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aveExternalLinkValues="0" codeName="ThisWorkbook" defaultThemeVersion="164011"/>
  <bookViews>
    <workbookView xWindow="0" yWindow="0" windowWidth="20490" windowHeight="7530" tabRatio="904"/>
  </bookViews>
  <sheets>
    <sheet name="1" sheetId="34" r:id="rId1"/>
    <sheet name="2" sheetId="35" r:id="rId2"/>
    <sheet name="3" sheetId="36" r:id="rId3"/>
    <sheet name="4" sheetId="37" r:id="rId4"/>
    <sheet name="5" sheetId="38" r:id="rId5"/>
    <sheet name="6" sheetId="39" r:id="rId6"/>
    <sheet name="7" sheetId="40" state="hidden" r:id="rId7"/>
    <sheet name=" 7 " sheetId="74" r:id="rId8"/>
    <sheet name="8" sheetId="41" r:id="rId9"/>
    <sheet name="9①" sheetId="42" r:id="rId10"/>
    <sheet name="9②" sheetId="72" r:id="rId11"/>
    <sheet name="10①" sheetId="44" r:id="rId12"/>
    <sheet name="10②" sheetId="45" r:id="rId13"/>
    <sheet name="11①" sheetId="46" r:id="rId14"/>
    <sheet name="11②" sheetId="47" r:id="rId15"/>
    <sheet name="12①" sheetId="48" r:id="rId16"/>
    <sheet name="12② " sheetId="76" r:id="rId17"/>
    <sheet name="13①" sheetId="50" r:id="rId18"/>
    <sheet name="13②" sheetId="69" r:id="rId19"/>
    <sheet name="14①" sheetId="67" r:id="rId20"/>
    <sheet name="14②" sheetId="68" r:id="rId21"/>
    <sheet name="15" sheetId="52" r:id="rId22"/>
    <sheet name="H23" sheetId="58" r:id="rId23"/>
    <sheet name="H24" sheetId="59" r:id="rId24"/>
    <sheet name="H25" sheetId="60" r:id="rId25"/>
    <sheet name="H26" sheetId="61" r:id="rId26"/>
    <sheet name="H27" sheetId="62" r:id="rId27"/>
    <sheet name="H28" sheetId="63" r:id="rId28"/>
    <sheet name="H29" sheetId="70" r:id="rId29"/>
    <sheet name="H30 " sheetId="71" r:id="rId30"/>
    <sheet name="R01" sheetId="75" r:id="rId31"/>
    <sheet name="R02" sheetId="77" r:id="rId32"/>
    <sheet name="R03" sheetId="78" r:id="rId33"/>
    <sheet name="17①" sheetId="64" r:id="rId34"/>
    <sheet name="17②" sheetId="65" r:id="rId35"/>
    <sheet name="関連指標" sheetId="66" r:id="rId36"/>
  </sheets>
  <externalReferences>
    <externalReference r:id="rId37"/>
  </externalReferences>
  <definedNames>
    <definedName name="_xlnm.Print_Area" localSheetId="7">' 7 '!$A$1:$L$52</definedName>
    <definedName name="_xlnm.Print_Area" localSheetId="0">'1'!$A$1:$M$17</definedName>
    <definedName name="_xlnm.Print_Area" localSheetId="11">'10①'!$A$1:$N$54</definedName>
    <definedName name="_xlnm.Print_Area" localSheetId="12">'10②'!$A$1:$W$54</definedName>
    <definedName name="_xlnm.Print_Area" localSheetId="13">'11①'!$A$1:$N$50</definedName>
    <definedName name="_xlnm.Print_Area" localSheetId="14">'11②'!$A$1:$N$50</definedName>
    <definedName name="_xlnm.Print_Area" localSheetId="15">'12①'!$A$1:$L$56</definedName>
    <definedName name="_xlnm.Print_Area" localSheetId="16">'12② '!$A$1:$V$57</definedName>
    <definedName name="_xlnm.Print_Area" localSheetId="17">'13①'!$A$1:$L$43</definedName>
    <definedName name="_xlnm.Print_Area" localSheetId="18">'13②'!$A$1:$V$44</definedName>
    <definedName name="_xlnm.Print_Area" localSheetId="19">'14①'!$A$1:$L$36</definedName>
    <definedName name="_xlnm.Print_Area" localSheetId="20">'14②'!$A$1:$V$37</definedName>
    <definedName name="_xlnm.Print_Area" localSheetId="21">'15'!$A$1:$V$37</definedName>
    <definedName name="_xlnm.Print_Area" localSheetId="33">'17①'!$A$1:$M$28</definedName>
    <definedName name="_xlnm.Print_Area" localSheetId="34">'17②'!$A$1:$M$28</definedName>
    <definedName name="_xlnm.Print_Area" localSheetId="1">'2'!$A$1:$L$16</definedName>
    <definedName name="_xlnm.Print_Area" localSheetId="2">'3'!$A$1:$M$16</definedName>
    <definedName name="_xlnm.Print_Area" localSheetId="3">'4'!$A$1:$L$26</definedName>
    <definedName name="_xlnm.Print_Area" localSheetId="4">'5'!$A$1:$L$41</definedName>
    <definedName name="_xlnm.Print_Area" localSheetId="5">'6'!$A$1:$L$35</definedName>
    <definedName name="_xlnm.Print_Area" localSheetId="6">'7'!$A$1:$N$52</definedName>
    <definedName name="_xlnm.Print_Area" localSheetId="8">'8'!$A$1:$L$25</definedName>
    <definedName name="_xlnm.Print_Area" localSheetId="9">'9①'!$A$1:$N$54</definedName>
    <definedName name="_xlnm.Print_Area" localSheetId="10">'9②'!$A$1:$X$54</definedName>
    <definedName name="_xlnm.Print_Area" localSheetId="22">'H23'!$A$1:$J$47</definedName>
    <definedName name="_xlnm.Print_Area" localSheetId="23">'H24'!$A$1:$J$47</definedName>
    <definedName name="_xlnm.Print_Area" localSheetId="24">'H25'!$A$1:$J$47</definedName>
    <definedName name="_xlnm.Print_Area" localSheetId="25">'H26'!$A$1:$J$47</definedName>
    <definedName name="_xlnm.Print_Area" localSheetId="26">'H27'!$A$1:$J$47</definedName>
    <definedName name="_xlnm.Print_Area" localSheetId="27">'H28'!$A$1:$J$47</definedName>
    <definedName name="_xlnm.Print_Area" localSheetId="28">'H29'!$A$1:$J$47</definedName>
    <definedName name="_xlnm.Print_Area" localSheetId="29">'H30 '!$A$1:$J$47</definedName>
    <definedName name="_xlnm.Print_Area" localSheetId="30">'R01'!$A$1:$J$47</definedName>
    <definedName name="_xlnm.Print_Area" localSheetId="31">'R02'!$A$1:$J$47</definedName>
    <definedName name="_xlnm.Print_Area" localSheetId="32">'R03'!$A$1:$J$47</definedName>
    <definedName name="_xlnm.Print_Area" localSheetId="35">関連指標!$A$1:$N$40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40" l="1"/>
  <c r="N50" i="40"/>
  <c r="M50" i="40"/>
  <c r="L50" i="40"/>
  <c r="K50" i="40"/>
  <c r="J50" i="40"/>
  <c r="I50" i="40"/>
  <c r="H50" i="40"/>
  <c r="G50" i="40"/>
  <c r="F50" i="40"/>
  <c r="E50" i="40"/>
  <c r="D50" i="40"/>
  <c r="C50" i="40"/>
  <c r="B50" i="40"/>
  <c r="N49" i="40"/>
  <c r="M49" i="40"/>
  <c r="L49" i="40"/>
  <c r="K49" i="40"/>
  <c r="J49" i="40"/>
  <c r="I49" i="40"/>
  <c r="H49" i="40"/>
  <c r="G49" i="40"/>
  <c r="F49" i="40"/>
  <c r="E49" i="40"/>
  <c r="D49" i="40"/>
  <c r="C49" i="40"/>
  <c r="B49" i="40"/>
  <c r="N48" i="40"/>
  <c r="M48" i="40"/>
  <c r="L48" i="40"/>
  <c r="K48" i="40"/>
  <c r="J48" i="40"/>
  <c r="I48" i="40"/>
  <c r="H48" i="40"/>
  <c r="G48" i="40"/>
  <c r="F48" i="40"/>
  <c r="E48" i="40"/>
  <c r="D48" i="40"/>
  <c r="C48" i="40"/>
  <c r="B48" i="40"/>
  <c r="N47" i="40"/>
  <c r="M47" i="40"/>
  <c r="L47" i="40"/>
  <c r="K47" i="40"/>
  <c r="J47" i="40"/>
  <c r="I47" i="40"/>
  <c r="H47" i="40"/>
  <c r="G47" i="40"/>
  <c r="F47" i="40"/>
  <c r="E47" i="40"/>
  <c r="D47" i="40"/>
  <c r="C47" i="40"/>
  <c r="B47" i="40"/>
  <c r="N46" i="40"/>
  <c r="M46" i="40"/>
  <c r="L46" i="40"/>
  <c r="K46" i="40"/>
  <c r="J46" i="40"/>
  <c r="I46" i="40"/>
  <c r="H46" i="40"/>
  <c r="G46" i="40"/>
  <c r="F46" i="40"/>
  <c r="E46" i="40"/>
  <c r="D46" i="40"/>
  <c r="C46" i="40"/>
  <c r="B46" i="40"/>
  <c r="N45" i="40"/>
  <c r="M45" i="40"/>
  <c r="L45" i="40"/>
  <c r="K45" i="40"/>
  <c r="J45" i="40"/>
  <c r="I45" i="40"/>
  <c r="H45" i="40"/>
  <c r="G45" i="40"/>
  <c r="F45" i="40"/>
  <c r="E45" i="40"/>
  <c r="D45" i="40"/>
  <c r="C45" i="40"/>
  <c r="B45" i="40"/>
  <c r="N44" i="40"/>
  <c r="M44" i="40"/>
  <c r="L44" i="40"/>
  <c r="K44" i="40"/>
  <c r="J44" i="40"/>
  <c r="I44" i="40"/>
  <c r="H44" i="40"/>
  <c r="G44" i="40"/>
  <c r="F44" i="40"/>
  <c r="E44" i="40"/>
  <c r="D44" i="40"/>
  <c r="C44" i="40"/>
  <c r="B44" i="40"/>
  <c r="N43" i="40"/>
  <c r="M43" i="40"/>
  <c r="L43" i="40"/>
  <c r="K43" i="40"/>
  <c r="J43" i="40"/>
  <c r="I43" i="40"/>
  <c r="H43" i="40"/>
  <c r="G43" i="40"/>
  <c r="F43" i="40"/>
  <c r="E43" i="40"/>
  <c r="D43" i="40"/>
  <c r="C43" i="40"/>
  <c r="B43" i="40"/>
  <c r="N42" i="40"/>
  <c r="M42" i="40"/>
  <c r="L42" i="40"/>
  <c r="K42" i="40"/>
  <c r="J42" i="40"/>
  <c r="I42" i="40"/>
  <c r="H42" i="40"/>
  <c r="G42" i="40"/>
  <c r="F42" i="40"/>
  <c r="E42" i="40"/>
  <c r="D42" i="40"/>
  <c r="C42" i="40"/>
  <c r="B42" i="40"/>
  <c r="N41" i="40"/>
  <c r="M41" i="40"/>
  <c r="L41" i="40"/>
  <c r="K41" i="40"/>
  <c r="J41" i="40"/>
  <c r="I41" i="40"/>
  <c r="H41" i="40"/>
  <c r="G41" i="40"/>
  <c r="F41" i="40"/>
  <c r="E41" i="40"/>
  <c r="D41" i="40"/>
  <c r="C41" i="40"/>
  <c r="B41" i="40"/>
  <c r="N40" i="40"/>
  <c r="M40" i="40"/>
  <c r="L40" i="40"/>
  <c r="K40" i="40"/>
  <c r="J40" i="40"/>
  <c r="I40" i="40"/>
  <c r="H40" i="40"/>
  <c r="G40" i="40"/>
  <c r="F40" i="40"/>
  <c r="E40" i="40"/>
  <c r="D40" i="40"/>
  <c r="C40" i="40"/>
  <c r="B40" i="40"/>
  <c r="N39" i="40"/>
  <c r="M39" i="40"/>
  <c r="L39" i="40"/>
  <c r="K39" i="40"/>
  <c r="J39" i="40"/>
  <c r="I39" i="40"/>
  <c r="H39" i="40"/>
  <c r="G39" i="40"/>
  <c r="F39" i="40"/>
  <c r="E39" i="40"/>
  <c r="D39" i="40"/>
  <c r="C39" i="40"/>
  <c r="B39" i="40"/>
  <c r="N38" i="40"/>
  <c r="M38" i="40"/>
  <c r="L38" i="40"/>
  <c r="K38" i="40"/>
  <c r="J38" i="40"/>
  <c r="I38" i="40"/>
  <c r="H38" i="40"/>
  <c r="G38" i="40"/>
  <c r="F38" i="40"/>
  <c r="E38" i="40"/>
  <c r="D38" i="40"/>
  <c r="C38" i="40"/>
  <c r="B38" i="40"/>
  <c r="N37" i="40"/>
  <c r="M37" i="40"/>
  <c r="L37" i="40"/>
  <c r="K37" i="40"/>
  <c r="J37" i="40"/>
  <c r="I37" i="40"/>
  <c r="H37" i="40"/>
  <c r="G37" i="40"/>
  <c r="F37" i="40"/>
  <c r="E37" i="40"/>
  <c r="D37" i="40"/>
  <c r="C37" i="40"/>
  <c r="B37" i="40"/>
  <c r="N36" i="40"/>
  <c r="M36" i="40"/>
  <c r="L36" i="40"/>
  <c r="K36" i="40"/>
  <c r="J36" i="40"/>
  <c r="I36" i="40"/>
  <c r="H36" i="40"/>
  <c r="G36" i="40"/>
  <c r="F36" i="40"/>
  <c r="E36" i="40"/>
  <c r="D36" i="40"/>
  <c r="C36" i="40"/>
  <c r="B36" i="40"/>
  <c r="N35" i="40"/>
  <c r="M35" i="40"/>
  <c r="L35" i="40"/>
  <c r="K35" i="40"/>
  <c r="J35" i="40"/>
  <c r="I35" i="40"/>
  <c r="H35" i="40"/>
  <c r="G35" i="40"/>
  <c r="F35" i="40"/>
  <c r="E35" i="40"/>
  <c r="D35" i="40"/>
  <c r="C35" i="40"/>
  <c r="B35" i="40"/>
  <c r="N34" i="40"/>
  <c r="M34" i="40"/>
  <c r="L34" i="40"/>
  <c r="K34" i="40"/>
  <c r="J34" i="40"/>
  <c r="I34" i="40"/>
  <c r="H34" i="40"/>
  <c r="G34" i="40"/>
  <c r="F34" i="40"/>
  <c r="E34" i="40"/>
  <c r="D34" i="40"/>
  <c r="C34" i="40"/>
  <c r="B34" i="40"/>
  <c r="N33" i="40"/>
  <c r="M33" i="40"/>
  <c r="L33" i="40"/>
  <c r="K33" i="40"/>
  <c r="J33" i="40"/>
  <c r="I33" i="40"/>
  <c r="H33" i="40"/>
  <c r="G33" i="40"/>
  <c r="F33" i="40"/>
  <c r="E33" i="40"/>
  <c r="D33" i="40"/>
  <c r="C33" i="40"/>
  <c r="B33" i="40"/>
  <c r="N32" i="40"/>
  <c r="M32" i="40"/>
  <c r="L32" i="40"/>
  <c r="K32" i="40"/>
  <c r="J32" i="40"/>
  <c r="I32" i="40"/>
  <c r="H32" i="40"/>
  <c r="G32" i="40"/>
  <c r="F32" i="40"/>
  <c r="E32" i="40"/>
  <c r="D32" i="40"/>
  <c r="C32" i="40"/>
  <c r="B32" i="40"/>
  <c r="N31" i="40"/>
  <c r="M31" i="40"/>
  <c r="L31" i="40"/>
  <c r="K31" i="40"/>
  <c r="J31" i="40"/>
  <c r="I31" i="40"/>
  <c r="H31" i="40"/>
  <c r="G31" i="40"/>
  <c r="F31" i="40"/>
  <c r="E31" i="40"/>
  <c r="D31" i="40"/>
  <c r="C31" i="40"/>
  <c r="B31" i="40"/>
  <c r="N30" i="40"/>
  <c r="M30" i="40"/>
  <c r="L30" i="40"/>
  <c r="K30" i="40"/>
  <c r="J30" i="40"/>
  <c r="I30" i="40"/>
  <c r="H30" i="40"/>
  <c r="G30" i="40"/>
  <c r="F30" i="40"/>
  <c r="E30" i="40"/>
  <c r="D30" i="40"/>
  <c r="C30" i="40"/>
  <c r="B30" i="40"/>
  <c r="N29" i="40"/>
  <c r="M29" i="40"/>
  <c r="L29" i="40"/>
  <c r="K29" i="40"/>
  <c r="J29" i="40"/>
  <c r="I29" i="40"/>
  <c r="H29" i="40"/>
  <c r="G29" i="40"/>
  <c r="F29" i="40"/>
  <c r="E29" i="40"/>
  <c r="D29" i="40"/>
  <c r="C29" i="40"/>
  <c r="B29" i="40"/>
  <c r="N28" i="40"/>
  <c r="M28" i="40"/>
  <c r="L28" i="40"/>
  <c r="K28" i="40"/>
  <c r="J28" i="40"/>
  <c r="I28" i="40"/>
  <c r="H28" i="40"/>
  <c r="G28" i="40"/>
  <c r="F28" i="40"/>
  <c r="E28" i="40"/>
  <c r="D28" i="40"/>
  <c r="C28" i="40"/>
  <c r="B28" i="40"/>
  <c r="N27" i="40"/>
  <c r="M27" i="40"/>
  <c r="L27" i="40"/>
  <c r="K27" i="40"/>
  <c r="J27" i="40"/>
  <c r="I27" i="40"/>
  <c r="H27" i="40"/>
  <c r="G27" i="40"/>
  <c r="F27" i="40"/>
  <c r="E27" i="40"/>
  <c r="D27" i="40"/>
  <c r="C27" i="40"/>
  <c r="B27" i="40"/>
  <c r="N26" i="40"/>
  <c r="M26" i="40"/>
  <c r="L26" i="40"/>
  <c r="K26" i="40"/>
  <c r="J26" i="40"/>
  <c r="I26" i="40"/>
  <c r="H26" i="40"/>
  <c r="F26" i="40"/>
  <c r="E26" i="40"/>
  <c r="D26" i="40"/>
  <c r="C26" i="40"/>
  <c r="B26" i="40"/>
  <c r="N25" i="40"/>
  <c r="M25" i="40"/>
  <c r="L25" i="40"/>
  <c r="K25" i="40"/>
  <c r="J25" i="40"/>
  <c r="I25" i="40"/>
  <c r="H25" i="40"/>
  <c r="G25" i="40"/>
  <c r="F25" i="40"/>
  <c r="E25" i="40"/>
  <c r="D25" i="40"/>
  <c r="C25" i="40"/>
  <c r="B25" i="40"/>
  <c r="N24" i="40"/>
  <c r="M24" i="40"/>
  <c r="L24" i="40"/>
  <c r="K24" i="40"/>
  <c r="J24" i="40"/>
  <c r="I24" i="40"/>
  <c r="H24" i="40"/>
  <c r="G24" i="40"/>
  <c r="F24" i="40"/>
  <c r="E24" i="40"/>
  <c r="D24" i="40"/>
  <c r="C24" i="40"/>
  <c r="B24" i="40"/>
  <c r="N23" i="40"/>
  <c r="M23" i="40"/>
  <c r="L23" i="40"/>
  <c r="K23" i="40"/>
  <c r="J23" i="40"/>
  <c r="I23" i="40"/>
  <c r="H23" i="40"/>
  <c r="G23" i="40"/>
  <c r="F23" i="40"/>
  <c r="E23" i="40"/>
  <c r="D23" i="40"/>
  <c r="C23" i="40"/>
  <c r="B23" i="40"/>
  <c r="N22" i="40"/>
  <c r="M22" i="40"/>
  <c r="L22" i="40"/>
  <c r="K22" i="40"/>
  <c r="J22" i="40"/>
  <c r="I22" i="40"/>
  <c r="H22" i="40"/>
  <c r="G22" i="40"/>
  <c r="F22" i="40"/>
  <c r="E22" i="40"/>
  <c r="D22" i="40"/>
  <c r="C22" i="40"/>
  <c r="B22" i="40"/>
  <c r="N21" i="40"/>
  <c r="M21" i="40"/>
  <c r="L21" i="40"/>
  <c r="K21" i="40"/>
  <c r="J21" i="40"/>
  <c r="I21" i="40"/>
  <c r="H21" i="40"/>
  <c r="G21" i="40"/>
  <c r="F21" i="40"/>
  <c r="E21" i="40"/>
  <c r="D21" i="40"/>
  <c r="C21" i="40"/>
  <c r="B21" i="40"/>
  <c r="N20" i="40"/>
  <c r="M20" i="40"/>
  <c r="L20" i="40"/>
  <c r="K20" i="40"/>
  <c r="J20" i="40"/>
  <c r="I20" i="40"/>
  <c r="H20" i="40"/>
  <c r="G20" i="40"/>
  <c r="F20" i="40"/>
  <c r="E20" i="40"/>
  <c r="D20" i="40"/>
  <c r="C20" i="40"/>
  <c r="B20" i="40"/>
  <c r="N19" i="40"/>
  <c r="M19" i="40"/>
  <c r="L19" i="40"/>
  <c r="K19" i="40"/>
  <c r="J19" i="40"/>
  <c r="I19" i="40"/>
  <c r="H19" i="40"/>
  <c r="G19" i="40"/>
  <c r="F19" i="40"/>
  <c r="E19" i="40"/>
  <c r="D19" i="40"/>
  <c r="C19" i="40"/>
  <c r="B19" i="40"/>
  <c r="N18" i="40"/>
  <c r="M18" i="40"/>
  <c r="L18" i="40"/>
  <c r="K18" i="40"/>
  <c r="J18" i="40"/>
  <c r="I18" i="40"/>
  <c r="H18" i="40"/>
  <c r="G18" i="40"/>
  <c r="F18" i="40"/>
  <c r="E18" i="40"/>
  <c r="D18" i="40"/>
  <c r="C18" i="40"/>
  <c r="B18" i="40"/>
  <c r="N17" i="40"/>
  <c r="M17" i="40"/>
  <c r="L17" i="40"/>
  <c r="K17" i="40"/>
  <c r="J17" i="40"/>
  <c r="I17" i="40"/>
  <c r="H17" i="40"/>
  <c r="G17" i="40"/>
  <c r="F17" i="40"/>
  <c r="E17" i="40"/>
  <c r="D17" i="40"/>
  <c r="C17" i="40"/>
  <c r="B17" i="40"/>
  <c r="N16" i="40"/>
  <c r="M16" i="40"/>
  <c r="L16" i="40"/>
  <c r="K16" i="40"/>
  <c r="J16" i="40"/>
  <c r="I16" i="40"/>
  <c r="H16" i="40"/>
  <c r="G16" i="40"/>
  <c r="F16" i="40"/>
  <c r="E16" i="40"/>
  <c r="D16" i="40"/>
  <c r="C16" i="40"/>
  <c r="B16" i="40"/>
  <c r="N15" i="40"/>
  <c r="M15" i="40"/>
  <c r="L15" i="40"/>
  <c r="K15" i="40"/>
  <c r="J15" i="40"/>
  <c r="I15" i="40"/>
  <c r="H15" i="40"/>
  <c r="G15" i="40"/>
  <c r="F15" i="40"/>
  <c r="E15" i="40"/>
  <c r="D15" i="40"/>
  <c r="C15" i="40"/>
  <c r="B15" i="40"/>
  <c r="N14" i="40"/>
  <c r="M14" i="40"/>
  <c r="L14" i="40"/>
  <c r="K14" i="40"/>
  <c r="J14" i="40"/>
  <c r="I14" i="40"/>
  <c r="H14" i="40"/>
  <c r="G14" i="40"/>
  <c r="F14" i="40"/>
  <c r="E14" i="40"/>
  <c r="D14" i="40"/>
  <c r="C14" i="40"/>
  <c r="B14" i="40"/>
  <c r="N13" i="40"/>
  <c r="M13" i="40"/>
  <c r="L13" i="40"/>
  <c r="K13" i="40"/>
  <c r="J13" i="40"/>
  <c r="I13" i="40"/>
  <c r="H13" i="40"/>
  <c r="G13" i="40"/>
  <c r="F13" i="40"/>
  <c r="E13" i="40"/>
  <c r="D13" i="40"/>
  <c r="C13" i="40"/>
  <c r="B13" i="40"/>
  <c r="N12" i="40"/>
  <c r="M12" i="40"/>
  <c r="L12" i="40"/>
  <c r="K12" i="40"/>
  <c r="J12" i="40"/>
  <c r="I12" i="40"/>
  <c r="H12" i="40"/>
  <c r="G12" i="40"/>
  <c r="F12" i="40"/>
  <c r="E12" i="40"/>
  <c r="D12" i="40"/>
  <c r="C12" i="40"/>
  <c r="B12" i="40"/>
  <c r="N11" i="40"/>
  <c r="M11" i="40"/>
  <c r="L11" i="40"/>
  <c r="K11" i="40"/>
  <c r="J11" i="40"/>
  <c r="I11" i="40"/>
  <c r="H11" i="40"/>
  <c r="G11" i="40"/>
  <c r="F11" i="40"/>
  <c r="E11" i="40"/>
  <c r="D11" i="40"/>
  <c r="C11" i="40"/>
  <c r="B11" i="40"/>
  <c r="N10" i="40"/>
  <c r="M10" i="40"/>
  <c r="L10" i="40"/>
  <c r="K10" i="40"/>
  <c r="J10" i="40"/>
  <c r="I10" i="40"/>
  <c r="H10" i="40"/>
  <c r="G10" i="40"/>
  <c r="F10" i="40"/>
  <c r="E10" i="40"/>
  <c r="D10" i="40"/>
  <c r="C10" i="40"/>
  <c r="B10" i="40"/>
  <c r="N9" i="40"/>
  <c r="M9" i="40"/>
  <c r="L9" i="40"/>
  <c r="K9" i="40"/>
  <c r="J9" i="40"/>
  <c r="I9" i="40"/>
  <c r="H9" i="40"/>
  <c r="G9" i="40"/>
  <c r="F9" i="40"/>
  <c r="E9" i="40"/>
  <c r="D9" i="40"/>
  <c r="C9" i="40"/>
  <c r="B9" i="40"/>
  <c r="N8" i="40"/>
  <c r="M8" i="40"/>
  <c r="L8" i="40"/>
  <c r="K8" i="40"/>
  <c r="J8" i="40"/>
  <c r="I8" i="40"/>
  <c r="H8" i="40"/>
  <c r="G8" i="40"/>
  <c r="F8" i="40"/>
  <c r="E8" i="40"/>
  <c r="D8" i="40"/>
  <c r="C8" i="40"/>
  <c r="B8" i="40"/>
  <c r="N7" i="40"/>
  <c r="M7" i="40"/>
  <c r="L7" i="40"/>
  <c r="K7" i="40"/>
  <c r="J7" i="40"/>
  <c r="I7" i="40"/>
  <c r="H7" i="40"/>
  <c r="G7" i="40"/>
  <c r="F7" i="40"/>
  <c r="E7" i="40"/>
  <c r="D7" i="40"/>
  <c r="C7" i="40"/>
  <c r="B7" i="40"/>
  <c r="N6" i="40"/>
  <c r="M6" i="40"/>
  <c r="L6" i="40"/>
  <c r="K6" i="40"/>
  <c r="J6" i="40"/>
  <c r="I6" i="40"/>
  <c r="H6" i="40"/>
  <c r="G6" i="40"/>
  <c r="F6" i="40"/>
  <c r="E6" i="40"/>
  <c r="D6" i="40"/>
  <c r="C6" i="40"/>
  <c r="B6" i="40"/>
  <c r="N5" i="40"/>
  <c r="M5" i="40"/>
  <c r="L5" i="40"/>
  <c r="K5" i="40"/>
  <c r="J5" i="40"/>
  <c r="I5" i="40"/>
  <c r="H5" i="40"/>
  <c r="G5" i="40"/>
  <c r="F5" i="40"/>
  <c r="E5" i="40"/>
  <c r="D5" i="40"/>
  <c r="C5" i="40"/>
  <c r="B5" i="40"/>
  <c r="N4" i="40"/>
  <c r="M4" i="40"/>
  <c r="L4" i="40"/>
  <c r="K4" i="40"/>
  <c r="J4" i="40"/>
  <c r="I4" i="40"/>
  <c r="H4" i="40"/>
  <c r="G4" i="40"/>
  <c r="F4" i="40"/>
  <c r="E4" i="40"/>
  <c r="D4" i="40"/>
  <c r="C4" i="40"/>
  <c r="B4" i="40"/>
</calcChain>
</file>

<file path=xl/sharedStrings.xml><?xml version="1.0" encoding="utf-8"?>
<sst xmlns="http://schemas.openxmlformats.org/spreadsheetml/2006/main" count="3528" uniqueCount="687">
  <si>
    <t>雇用者報酬（県内活動による）</t>
    <rPh sb="0" eb="3">
      <t>コヨウシャ</t>
    </rPh>
    <rPh sb="3" eb="5">
      <t>ホウシュウ</t>
    </rPh>
    <rPh sb="6" eb="8">
      <t>ケンナイ</t>
    </rPh>
    <rPh sb="8" eb="10">
      <t>カツドウ</t>
    </rPh>
    <phoneticPr fontId="4"/>
  </si>
  <si>
    <t>営業余剰・混合所得</t>
    <rPh sb="5" eb="7">
      <t>コンゴウ</t>
    </rPh>
    <rPh sb="7" eb="9">
      <t>ショトク</t>
    </rPh>
    <phoneticPr fontId="4"/>
  </si>
  <si>
    <t>県内総生産（生産側）</t>
    <rPh sb="6" eb="9">
      <t>セイサンガワ</t>
    </rPh>
    <phoneticPr fontId="4"/>
  </si>
  <si>
    <t>県内総固定資本形成</t>
    <rPh sb="0" eb="2">
      <t>ケンナイ</t>
    </rPh>
    <phoneticPr fontId="4"/>
  </si>
  <si>
    <t>在庫変動</t>
    <rPh sb="2" eb="4">
      <t>ヘンドウ</t>
    </rPh>
    <phoneticPr fontId="4"/>
  </si>
  <si>
    <t>財貨・サービスの移出入（純）</t>
    <rPh sb="10" eb="11">
      <t>ニュウ</t>
    </rPh>
    <rPh sb="12" eb="13">
      <t>ジュン</t>
    </rPh>
    <phoneticPr fontId="4"/>
  </si>
  <si>
    <t>県内総生産（支出側）</t>
    <rPh sb="3" eb="5">
      <t>セイサン</t>
    </rPh>
    <rPh sb="6" eb="8">
      <t>シシュツ</t>
    </rPh>
    <rPh sb="8" eb="9">
      <t>ガワ</t>
    </rPh>
    <phoneticPr fontId="4"/>
  </si>
  <si>
    <t xml:space="preserve">  第２表　県民可処分所得と使用勘定</t>
    <rPh sb="14" eb="16">
      <t>シヨウ</t>
    </rPh>
    <phoneticPr fontId="7"/>
  </si>
  <si>
    <t>18年度</t>
  </si>
  <si>
    <t>23年度</t>
  </si>
  <si>
    <t>24年度</t>
  </si>
  <si>
    <t>25年度</t>
    <phoneticPr fontId="7"/>
  </si>
  <si>
    <t>26年度</t>
  </si>
  <si>
    <t>27年度</t>
    <phoneticPr fontId="7"/>
  </si>
  <si>
    <t>県民可処分所得の使用</t>
    <rPh sb="8" eb="10">
      <t>シヨウ</t>
    </rPh>
    <phoneticPr fontId="4"/>
  </si>
  <si>
    <t>県民可処分所得</t>
    <phoneticPr fontId="7"/>
  </si>
  <si>
    <t>雇用者報酬（支払）</t>
    <rPh sb="3" eb="5">
      <t>ホウシュウ</t>
    </rPh>
    <rPh sb="6" eb="8">
      <t>シハライ</t>
    </rPh>
    <phoneticPr fontId="4"/>
  </si>
  <si>
    <t>財産所得（支払）</t>
    <rPh sb="5" eb="7">
      <t>シハライ</t>
    </rPh>
    <phoneticPr fontId="4"/>
  </si>
  <si>
    <t>雇用者報酬（受取）</t>
    <rPh sb="3" eb="5">
      <t>ホウシュウ</t>
    </rPh>
    <rPh sb="6" eb="8">
      <t>ウケトリ</t>
    </rPh>
    <phoneticPr fontId="4"/>
  </si>
  <si>
    <t>財産所得（受取）</t>
    <rPh sb="5" eb="7">
      <t>ウケトリ</t>
    </rPh>
    <phoneticPr fontId="4"/>
  </si>
  <si>
    <t>(単位：100万円)</t>
    <phoneticPr fontId="7"/>
  </si>
  <si>
    <t>19年度</t>
  </si>
  <si>
    <t>20年度</t>
  </si>
  <si>
    <t>21年度</t>
  </si>
  <si>
    <t>22年度</t>
  </si>
  <si>
    <t>（参考）支払利子（FISIM調整前）</t>
    <rPh sb="1" eb="3">
      <t>サンコウ</t>
    </rPh>
    <rPh sb="4" eb="6">
      <t>シハラ</t>
    </rPh>
    <rPh sb="6" eb="8">
      <t>リシ</t>
    </rPh>
    <rPh sb="14" eb="16">
      <t>チョウセイ</t>
    </rPh>
    <rPh sb="16" eb="17">
      <t>マエ</t>
    </rPh>
    <phoneticPr fontId="7"/>
  </si>
  <si>
    <t>（参考）受取利子（FISIM調整前）</t>
    <rPh sb="1" eb="3">
      <t>サンコウ</t>
    </rPh>
    <rPh sb="4" eb="5">
      <t>ウ</t>
    </rPh>
    <rPh sb="5" eb="6">
      <t>ト</t>
    </rPh>
    <rPh sb="6" eb="8">
      <t>リシ</t>
    </rPh>
    <rPh sb="14" eb="16">
      <t>チョウセイ</t>
    </rPh>
    <rPh sb="16" eb="17">
      <t>マエ</t>
    </rPh>
    <phoneticPr fontId="7"/>
  </si>
  <si>
    <t>（注）法人企業の分配所得には、海外直接投資に関する再投資収益を含む。</t>
    <rPh sb="1" eb="2">
      <t>チュウ</t>
    </rPh>
    <rPh sb="3" eb="5">
      <t>ホウジン</t>
    </rPh>
    <rPh sb="5" eb="7">
      <t>キギョウ</t>
    </rPh>
    <rPh sb="8" eb="10">
      <t>ブンパイ</t>
    </rPh>
    <rPh sb="10" eb="12">
      <t>ショトク</t>
    </rPh>
    <rPh sb="15" eb="17">
      <t>カイガイ</t>
    </rPh>
    <rPh sb="17" eb="19">
      <t>チョクセツ</t>
    </rPh>
    <rPh sb="19" eb="21">
      <t>トウシ</t>
    </rPh>
    <rPh sb="22" eb="23">
      <t>カン</t>
    </rPh>
    <rPh sb="25" eb="26">
      <t>サイ</t>
    </rPh>
    <rPh sb="26" eb="28">
      <t>トウシ</t>
    </rPh>
    <rPh sb="28" eb="30">
      <t>シュウエキ</t>
    </rPh>
    <rPh sb="31" eb="32">
      <t>フク</t>
    </rPh>
    <phoneticPr fontId="7"/>
  </si>
  <si>
    <t xml:space="preserve">  </t>
    <phoneticPr fontId="7"/>
  </si>
  <si>
    <t xml:space="preserve">        現物社会移転</t>
    <rPh sb="8" eb="10">
      <t>ゲンブツ</t>
    </rPh>
    <rPh sb="10" eb="12">
      <t>シャカイ</t>
    </rPh>
    <rPh sb="12" eb="14">
      <t>イテン</t>
    </rPh>
    <phoneticPr fontId="4"/>
  </si>
  <si>
    <t>　　　　　うち現物社会移転（市場産出の購入）</t>
    <rPh sb="7" eb="9">
      <t>ゲンブツ</t>
    </rPh>
    <rPh sb="9" eb="11">
      <t>シャカイ</t>
    </rPh>
    <rPh sb="11" eb="13">
      <t>イテン</t>
    </rPh>
    <rPh sb="14" eb="16">
      <t>シジョウ</t>
    </rPh>
    <rPh sb="16" eb="18">
      <t>サンシュツ</t>
    </rPh>
    <rPh sb="19" eb="21">
      <t>コウニュウ</t>
    </rPh>
    <phoneticPr fontId="4"/>
  </si>
  <si>
    <t xml:space="preserve">  第７表  家計(個人企業を含む)</t>
    <rPh sb="2" eb="3">
      <t>ダイ</t>
    </rPh>
    <phoneticPr fontId="7"/>
  </si>
  <si>
    <t xml:space="preserve">        可処分所得</t>
    <rPh sb="8" eb="11">
      <t>カショブン</t>
    </rPh>
    <rPh sb="11" eb="13">
      <t>ショトク</t>
    </rPh>
    <phoneticPr fontId="4"/>
  </si>
  <si>
    <t>　      貯蓄率（％）</t>
    <rPh sb="7" eb="10">
      <t>チョチクリツ</t>
    </rPh>
    <phoneticPr fontId="4"/>
  </si>
  <si>
    <t>　　　２　貯蓄率＝貯蓄／（可処分所得＋年金受給権の変動調整）</t>
    <rPh sb="5" eb="8">
      <t>チョチクリツ</t>
    </rPh>
    <rPh sb="9" eb="11">
      <t>チョチク</t>
    </rPh>
    <rPh sb="13" eb="16">
      <t>カショブン</t>
    </rPh>
    <rPh sb="16" eb="18">
      <t>ショトク</t>
    </rPh>
    <rPh sb="19" eb="21">
      <t>ネンキン</t>
    </rPh>
    <rPh sb="21" eb="23">
      <t>ジュキュウ</t>
    </rPh>
    <rPh sb="23" eb="24">
      <t>ケン</t>
    </rPh>
    <rPh sb="25" eb="27">
      <t>ヘンドウ</t>
    </rPh>
    <rPh sb="27" eb="29">
      <t>チョウセイ</t>
    </rPh>
    <phoneticPr fontId="7"/>
  </si>
  <si>
    <t>２ 主要系列表</t>
  </si>
  <si>
    <t>(1)</t>
    <phoneticPr fontId="4"/>
  </si>
  <si>
    <t>(2)</t>
    <phoneticPr fontId="4"/>
  </si>
  <si>
    <t>(3)</t>
    <phoneticPr fontId="4"/>
  </si>
  <si>
    <t>食料品</t>
    <rPh sb="0" eb="3">
      <t>ショクリョウヒン</t>
    </rPh>
    <phoneticPr fontId="4"/>
  </si>
  <si>
    <t>繊維製品</t>
    <rPh sb="0" eb="2">
      <t>センイ</t>
    </rPh>
    <rPh sb="2" eb="4">
      <t>セイヒン</t>
    </rPh>
    <phoneticPr fontId="4"/>
  </si>
  <si>
    <t>(4)</t>
    <phoneticPr fontId="4"/>
  </si>
  <si>
    <t>化学</t>
    <rPh sb="0" eb="2">
      <t>カガク</t>
    </rPh>
    <phoneticPr fontId="4"/>
  </si>
  <si>
    <t>石油・石炭製品</t>
    <rPh sb="0" eb="2">
      <t>セキユ</t>
    </rPh>
    <rPh sb="3" eb="5">
      <t>セキタン</t>
    </rPh>
    <rPh sb="5" eb="7">
      <t>セイヒン</t>
    </rPh>
    <phoneticPr fontId="4"/>
  </si>
  <si>
    <t>窯業・土石製品</t>
    <rPh sb="0" eb="2">
      <t>ヨウギョウ</t>
    </rPh>
    <rPh sb="3" eb="5">
      <t>ドセキ</t>
    </rPh>
    <rPh sb="5" eb="7">
      <t>セイヒン</t>
    </rPh>
    <phoneticPr fontId="4"/>
  </si>
  <si>
    <t>一次金属</t>
    <rPh sb="0" eb="2">
      <t>イチジ</t>
    </rPh>
    <rPh sb="2" eb="4">
      <t>キンゾク</t>
    </rPh>
    <phoneticPr fontId="4"/>
  </si>
  <si>
    <t>金属製品</t>
    <rPh sb="0" eb="2">
      <t>キンゾク</t>
    </rPh>
    <rPh sb="2" eb="4">
      <t>セイヒン</t>
    </rPh>
    <phoneticPr fontId="4"/>
  </si>
  <si>
    <t>はん用・生産用・業務用機械</t>
    <rPh sb="2" eb="3">
      <t>ヨウ</t>
    </rPh>
    <rPh sb="4" eb="7">
      <t>セイサンヨウ</t>
    </rPh>
    <rPh sb="8" eb="11">
      <t>ギョウムヨウ</t>
    </rPh>
    <rPh sb="11" eb="13">
      <t>キカイ</t>
    </rPh>
    <phoneticPr fontId="4"/>
  </si>
  <si>
    <t>電子部品・デバイス</t>
    <rPh sb="0" eb="2">
      <t>デンシ</t>
    </rPh>
    <rPh sb="2" eb="4">
      <t>ブヒン</t>
    </rPh>
    <phoneticPr fontId="4"/>
  </si>
  <si>
    <t>電気機械</t>
    <rPh sb="0" eb="2">
      <t>デンキ</t>
    </rPh>
    <rPh sb="2" eb="4">
      <t>キカイ</t>
    </rPh>
    <phoneticPr fontId="4"/>
  </si>
  <si>
    <t>輸送用機械</t>
    <rPh sb="0" eb="3">
      <t>ユソウヨウ</t>
    </rPh>
    <rPh sb="3" eb="5">
      <t>キカイ</t>
    </rPh>
    <phoneticPr fontId="4"/>
  </si>
  <si>
    <t>印刷業</t>
    <rPh sb="0" eb="3">
      <t>インサツギョウ</t>
    </rPh>
    <phoneticPr fontId="4"/>
  </si>
  <si>
    <t>その他の製造業</t>
    <rPh sb="2" eb="3">
      <t>タ</t>
    </rPh>
    <rPh sb="4" eb="7">
      <t>セイゾウギョウ</t>
    </rPh>
    <phoneticPr fontId="4"/>
  </si>
  <si>
    <t xml:space="preserve">  ４．電気・ガス・水道・廃棄物処理業</t>
    <rPh sb="13" eb="16">
      <t>ハイキブツ</t>
    </rPh>
    <rPh sb="16" eb="18">
      <t>ショリ</t>
    </rPh>
    <phoneticPr fontId="4"/>
  </si>
  <si>
    <t>電気業</t>
    <rPh sb="0" eb="2">
      <t>デンキ</t>
    </rPh>
    <rPh sb="2" eb="3">
      <t>ギョウ</t>
    </rPh>
    <phoneticPr fontId="4"/>
  </si>
  <si>
    <t>ガス・水道・廃棄物処理業</t>
    <rPh sb="3" eb="5">
      <t>スイドウ</t>
    </rPh>
    <rPh sb="6" eb="9">
      <t>ハイキブツ</t>
    </rPh>
    <rPh sb="9" eb="11">
      <t>ショリ</t>
    </rPh>
    <rPh sb="11" eb="12">
      <t>ギョウ</t>
    </rPh>
    <phoneticPr fontId="4"/>
  </si>
  <si>
    <t>卸売業</t>
    <rPh sb="0" eb="3">
      <t>オロシウリギョウ</t>
    </rPh>
    <phoneticPr fontId="4"/>
  </si>
  <si>
    <t>小売業</t>
    <rPh sb="0" eb="1">
      <t>チイ</t>
    </rPh>
    <phoneticPr fontId="4"/>
  </si>
  <si>
    <t xml:space="preserve">  ８．宿泊・飲食サービス業</t>
    <rPh sb="4" eb="6">
      <t>シュクハク</t>
    </rPh>
    <rPh sb="7" eb="9">
      <t>インショク</t>
    </rPh>
    <rPh sb="13" eb="14">
      <t>ギョウ</t>
    </rPh>
    <phoneticPr fontId="4"/>
  </si>
  <si>
    <t>通信・放送業</t>
    <rPh sb="0" eb="2">
      <t>ツウシン</t>
    </rPh>
    <rPh sb="3" eb="5">
      <t>ホウソウ</t>
    </rPh>
    <rPh sb="5" eb="6">
      <t>ギョウ</t>
    </rPh>
    <phoneticPr fontId="4"/>
  </si>
  <si>
    <t>情報サービス・映像音声文字情報制作業</t>
    <phoneticPr fontId="4"/>
  </si>
  <si>
    <t>住宅賃貸業</t>
    <rPh sb="0" eb="2">
      <t>ジュウタク</t>
    </rPh>
    <rPh sb="2" eb="5">
      <t>チンタイギョウ</t>
    </rPh>
    <phoneticPr fontId="4"/>
  </si>
  <si>
    <t>その他の不動産業</t>
    <rPh sb="2" eb="3">
      <t>タ</t>
    </rPh>
    <rPh sb="4" eb="7">
      <t>フドウサン</t>
    </rPh>
    <rPh sb="7" eb="8">
      <t>ギョウ</t>
    </rPh>
    <phoneticPr fontId="4"/>
  </si>
  <si>
    <t xml:space="preserve">  15．保健衛生・社会事業</t>
    <phoneticPr fontId="4"/>
  </si>
  <si>
    <t>　18． 輸入品に課される税・関税</t>
    <rPh sb="5" eb="8">
      <t>ユニュウヒン</t>
    </rPh>
    <rPh sb="9" eb="10">
      <t>カ</t>
    </rPh>
    <rPh sb="13" eb="14">
      <t>ゼイ</t>
    </rPh>
    <rPh sb="15" eb="17">
      <t>カンゼイ</t>
    </rPh>
    <phoneticPr fontId="4"/>
  </si>
  <si>
    <t>　19．（控除）総資本形成に係る消費税</t>
    <rPh sb="8" eb="11">
      <t>ソウシホン</t>
    </rPh>
    <rPh sb="11" eb="13">
      <t>ケイセイ</t>
    </rPh>
    <rPh sb="14" eb="15">
      <t>カカ</t>
    </rPh>
    <rPh sb="16" eb="19">
      <t>ショウヒゼイ</t>
    </rPh>
    <phoneticPr fontId="4"/>
  </si>
  <si>
    <t>第１～３次産業の内訳</t>
    <rPh sb="0" eb="1">
      <t>ダイ</t>
    </rPh>
    <rPh sb="4" eb="5">
      <t>ジ</t>
    </rPh>
    <rPh sb="5" eb="7">
      <t>サンギョウ</t>
    </rPh>
    <rPh sb="8" eb="10">
      <t>ウチワケ</t>
    </rPh>
    <phoneticPr fontId="7"/>
  </si>
  <si>
    <t>※18,19加減前</t>
    <rPh sb="6" eb="8">
      <t>カゲン</t>
    </rPh>
    <rPh sb="8" eb="9">
      <t>マエ</t>
    </rPh>
    <phoneticPr fontId="4"/>
  </si>
  <si>
    <t xml:space="preserve">    ②　対前年度増加率及び構成比</t>
    <rPh sb="6" eb="7">
      <t>タイ</t>
    </rPh>
    <rPh sb="7" eb="9">
      <t>ゼンネン</t>
    </rPh>
    <rPh sb="9" eb="10">
      <t>ド</t>
    </rPh>
    <rPh sb="10" eb="12">
      <t>ゾウカ</t>
    </rPh>
    <rPh sb="12" eb="13">
      <t>リツ</t>
    </rPh>
    <rPh sb="13" eb="14">
      <t>オヨ</t>
    </rPh>
    <rPh sb="15" eb="18">
      <t>コウセイヒ</t>
    </rPh>
    <phoneticPr fontId="4"/>
  </si>
  <si>
    <t xml:space="preserve"> （単位：％）</t>
  </si>
  <si>
    <t xml:space="preserve">    ②　対前年度増加率及び寄与度</t>
    <rPh sb="6" eb="7">
      <t>タイ</t>
    </rPh>
    <rPh sb="7" eb="9">
      <t>ゼンネン</t>
    </rPh>
    <rPh sb="9" eb="10">
      <t>ド</t>
    </rPh>
    <rPh sb="10" eb="12">
      <t>ゾウカ</t>
    </rPh>
    <rPh sb="12" eb="13">
      <t>リツ</t>
    </rPh>
    <rPh sb="13" eb="14">
      <t>オヨ</t>
    </rPh>
    <rPh sb="15" eb="18">
      <t>キヨド</t>
    </rPh>
    <phoneticPr fontId="4"/>
  </si>
  <si>
    <t xml:space="preserve">   ① デフレーター</t>
    <phoneticPr fontId="4"/>
  </si>
  <si>
    <t xml:space="preserve">   ② 対前年度増加率</t>
    <rPh sb="5" eb="6">
      <t>タイ</t>
    </rPh>
    <rPh sb="6" eb="9">
      <t>ゼンネンド</t>
    </rPh>
    <rPh sb="9" eb="12">
      <t>ゾウカリツ</t>
    </rPh>
    <phoneticPr fontId="4"/>
  </si>
  <si>
    <t>（単位：％）</t>
    <rPh sb="1" eb="3">
      <t>タンイ</t>
    </rPh>
    <phoneticPr fontId="4"/>
  </si>
  <si>
    <t xml:space="preserve">  第12表 県民所得及び県民可処分所得の分配</t>
    <phoneticPr fontId="7"/>
  </si>
  <si>
    <t xml:space="preserve">   ① 実額</t>
    <phoneticPr fontId="7"/>
  </si>
  <si>
    <t xml:space="preserve">   ② 対前年度増加率及び構成比</t>
    <rPh sb="9" eb="12">
      <t>ゾウカリツ</t>
    </rPh>
    <phoneticPr fontId="7"/>
  </si>
  <si>
    <t>（単位：％）</t>
  </si>
  <si>
    <t>－</t>
  </si>
  <si>
    <t>固定資本減耗</t>
  </si>
  <si>
    <t>県内要素所得</t>
  </si>
  <si>
    <t xml:space="preserve"> 営業余剰</t>
    <phoneticPr fontId="4"/>
  </si>
  <si>
    <t>①</t>
  </si>
  <si>
    <t>②</t>
  </si>
  <si>
    <t>③=①-②</t>
  </si>
  <si>
    <t>④</t>
  </si>
  <si>
    <t>⑤=③-④</t>
  </si>
  <si>
    <t>⑦=⑤-⑥</t>
  </si>
  <si>
    <t>⑧</t>
  </si>
  <si>
    <t>⑨=⑦-⑧</t>
  </si>
  <si>
    <t>（再掲）市場生産者</t>
    <rPh sb="1" eb="3">
      <t>サイケイ</t>
    </rPh>
    <phoneticPr fontId="13"/>
  </si>
  <si>
    <t>（再掲）一般政府</t>
    <rPh sb="1" eb="3">
      <t>サイケイ</t>
    </rPh>
    <phoneticPr fontId="13"/>
  </si>
  <si>
    <t>（再掲）対家計民間非営利団体</t>
    <rPh sb="1" eb="3">
      <t>サイケイ</t>
    </rPh>
    <phoneticPr fontId="13"/>
  </si>
  <si>
    <t>（単位：人）</t>
  </si>
  <si>
    <t>内訳</t>
    <phoneticPr fontId="7"/>
  </si>
  <si>
    <t>（注）　２つ以上の仕事に従事し、かつ事業所も異なる場合は、それぞれ１人と数えるため、１人の仕事を主なものに１つに限っている国勢調査の数値とは一致しない。</t>
    <rPh sb="1" eb="2">
      <t>チュウ</t>
    </rPh>
    <rPh sb="6" eb="8">
      <t>イジョウ</t>
    </rPh>
    <rPh sb="9" eb="11">
      <t>シゴト</t>
    </rPh>
    <rPh sb="12" eb="14">
      <t>ジュウジ</t>
    </rPh>
    <rPh sb="18" eb="21">
      <t>ジギョウショ</t>
    </rPh>
    <rPh sb="22" eb="23">
      <t>コト</t>
    </rPh>
    <rPh sb="25" eb="27">
      <t>バアイ</t>
    </rPh>
    <rPh sb="34" eb="35">
      <t>ニン</t>
    </rPh>
    <rPh sb="36" eb="37">
      <t>カゾ</t>
    </rPh>
    <rPh sb="43" eb="44">
      <t>ニン</t>
    </rPh>
    <rPh sb="45" eb="47">
      <t>シゴト</t>
    </rPh>
    <rPh sb="48" eb="49">
      <t>オモ</t>
    </rPh>
    <rPh sb="56" eb="57">
      <t>カギ</t>
    </rPh>
    <rPh sb="61" eb="63">
      <t>コクセイ</t>
    </rPh>
    <rPh sb="63" eb="65">
      <t>チョウサ</t>
    </rPh>
    <rPh sb="66" eb="68">
      <t>スウチ</t>
    </rPh>
    <rPh sb="70" eb="72">
      <t>イッチ</t>
    </rPh>
    <phoneticPr fontId="7"/>
  </si>
  <si>
    <t>４ 関連指標</t>
    <phoneticPr fontId="7"/>
  </si>
  <si>
    <t>単位</t>
  </si>
  <si>
    <t>岡</t>
  </si>
  <si>
    <t>　　　名目県内総生産</t>
    <phoneticPr fontId="7"/>
  </si>
  <si>
    <t>百万円</t>
    <rPh sb="0" eb="2">
      <t>ヒャクマン</t>
    </rPh>
    <rPh sb="2" eb="3">
      <t>エン</t>
    </rPh>
    <phoneticPr fontId="7"/>
  </si>
  <si>
    <t>山</t>
  </si>
  <si>
    <t>千円</t>
  </si>
  <si>
    <t>県</t>
  </si>
  <si>
    <t>人</t>
  </si>
  <si>
    <t>　　　名目国内総生産</t>
    <phoneticPr fontId="7"/>
  </si>
  <si>
    <t>国</t>
    <rPh sb="0" eb="1">
      <t>クニ</t>
    </rPh>
    <phoneticPr fontId="7"/>
  </si>
  <si>
    <t>千人</t>
  </si>
  <si>
    <t>注）１ 岡山県総人口は、総務省「人口推計年報」の値を使用しており、「国勢調査結果による補間補正人口」が発表された時点で、遡及改定を行っている。</t>
    <rPh sb="0" eb="1">
      <t>チュウ</t>
    </rPh>
    <rPh sb="4" eb="7">
      <t>オカヤマケン</t>
    </rPh>
    <rPh sb="7" eb="10">
      <t>ソウジンコウ</t>
    </rPh>
    <rPh sb="12" eb="15">
      <t>ソウムショウ</t>
    </rPh>
    <rPh sb="16" eb="18">
      <t>ジンコウ</t>
    </rPh>
    <rPh sb="18" eb="20">
      <t>スイケイ</t>
    </rPh>
    <rPh sb="20" eb="22">
      <t>ネンポウ</t>
    </rPh>
    <rPh sb="24" eb="25">
      <t>アタイ</t>
    </rPh>
    <rPh sb="26" eb="28">
      <t>シヨウ</t>
    </rPh>
    <rPh sb="34" eb="36">
      <t>コクセイ</t>
    </rPh>
    <rPh sb="36" eb="38">
      <t>チョウサ</t>
    </rPh>
    <rPh sb="38" eb="40">
      <t>ケッカ</t>
    </rPh>
    <rPh sb="43" eb="45">
      <t>ホカン</t>
    </rPh>
    <rPh sb="45" eb="47">
      <t>ホセイ</t>
    </rPh>
    <rPh sb="47" eb="49">
      <t>ジンコウ</t>
    </rPh>
    <rPh sb="51" eb="53">
      <t>ハッピョウ</t>
    </rPh>
    <rPh sb="56" eb="58">
      <t>ジテン</t>
    </rPh>
    <rPh sb="60" eb="62">
      <t>ソキュウ</t>
    </rPh>
    <rPh sb="62" eb="64">
      <t>カイテイ</t>
    </rPh>
    <rPh sb="65" eb="66">
      <t>オコナ</t>
    </rPh>
    <phoneticPr fontId="7"/>
  </si>
  <si>
    <t>　　２ 全国総人口は、国民経済計算年次推計（総務省「人口推計月報」月初人口の単純平均）を使用している。</t>
    <rPh sb="4" eb="6">
      <t>ゼンコク</t>
    </rPh>
    <rPh sb="6" eb="9">
      <t>ソウジンコウ</t>
    </rPh>
    <rPh sb="11" eb="13">
      <t>コクミン</t>
    </rPh>
    <rPh sb="13" eb="15">
      <t>ケイザイ</t>
    </rPh>
    <rPh sb="15" eb="17">
      <t>ケイサン</t>
    </rPh>
    <rPh sb="17" eb="19">
      <t>ネンジ</t>
    </rPh>
    <rPh sb="19" eb="21">
      <t>スイケイ</t>
    </rPh>
    <rPh sb="22" eb="25">
      <t>ソウムショウ</t>
    </rPh>
    <rPh sb="26" eb="28">
      <t>ジンコウ</t>
    </rPh>
    <rPh sb="28" eb="30">
      <t>スイケイ</t>
    </rPh>
    <rPh sb="30" eb="32">
      <t>ゲッポウ</t>
    </rPh>
    <rPh sb="33" eb="35">
      <t>ゲッショ</t>
    </rPh>
    <rPh sb="35" eb="37">
      <t>ジンコウ</t>
    </rPh>
    <rPh sb="38" eb="40">
      <t>タンジュン</t>
    </rPh>
    <rPh sb="40" eb="42">
      <t>ヘイキン</t>
    </rPh>
    <rPh sb="44" eb="46">
      <t>シヨウ</t>
    </rPh>
    <phoneticPr fontId="7"/>
  </si>
  <si>
    <t xml:space="preserve">   ② 対前年度増加率</t>
    <rPh sb="9" eb="11">
      <t>ゾウカ</t>
    </rPh>
    <rPh sb="11" eb="12">
      <t>リツ</t>
    </rPh>
    <phoneticPr fontId="7"/>
  </si>
  <si>
    <t xml:space="preserve"> １ 経済規模に関するもの</t>
    <rPh sb="5" eb="7">
      <t>キボ</t>
    </rPh>
    <phoneticPr fontId="7"/>
  </si>
  <si>
    <t>　　　名目県内総生産</t>
  </si>
  <si>
    <t>％</t>
  </si>
  <si>
    <t>　　　名目国内総生産</t>
  </si>
  <si>
    <t>　１．民間最終消費支出</t>
    <phoneticPr fontId="7"/>
  </si>
  <si>
    <t>　３．県内総資本形成</t>
    <rPh sb="3" eb="5">
      <t>ケンナイ</t>
    </rPh>
    <rPh sb="5" eb="8">
      <t>ソウシホン</t>
    </rPh>
    <phoneticPr fontId="7"/>
  </si>
  <si>
    <t>　４．財貨・サービスの移出入(純)・統計上の不突合・開差</t>
    <rPh sb="13" eb="14">
      <t>ニュウ</t>
    </rPh>
    <rPh sb="15" eb="16">
      <t>ジュン</t>
    </rPh>
    <rPh sb="18" eb="21">
      <t>トウケイジョウ</t>
    </rPh>
    <rPh sb="22" eb="23">
      <t>フ</t>
    </rPh>
    <rPh sb="23" eb="25">
      <t>トツゴウ</t>
    </rPh>
    <rPh sb="26" eb="27">
      <t>ヒラ</t>
    </rPh>
    <rPh sb="27" eb="28">
      <t>サ</t>
    </rPh>
    <phoneticPr fontId="3"/>
  </si>
  <si>
    <t xml:space="preserve">  第13表　県内総生産（支出側、名目）</t>
    <rPh sb="10" eb="12">
      <t>セイサン</t>
    </rPh>
    <rPh sb="13" eb="15">
      <t>シシュツ</t>
    </rPh>
    <rPh sb="15" eb="16">
      <t>ガワ</t>
    </rPh>
    <phoneticPr fontId="7"/>
  </si>
  <si>
    <t>　４．財貨・サービスの移出入(純)・統計上の不突合</t>
    <rPh sb="13" eb="14">
      <t>ニュウ</t>
    </rPh>
    <rPh sb="15" eb="16">
      <t>ジュン</t>
    </rPh>
    <rPh sb="18" eb="21">
      <t>トウケイジョウ</t>
    </rPh>
    <rPh sb="22" eb="23">
      <t>フ</t>
    </rPh>
    <rPh sb="23" eb="25">
      <t>トツゴウ</t>
    </rPh>
    <phoneticPr fontId="7"/>
  </si>
  <si>
    <t xml:space="preserve">  第13表  県内総生産（支出側、名目）（つづき）</t>
    <rPh sb="11" eb="13">
      <t>セイサン</t>
    </rPh>
    <rPh sb="14" eb="16">
      <t>シシュツ</t>
    </rPh>
    <rPh sb="16" eb="17">
      <t>ガワ</t>
    </rPh>
    <phoneticPr fontId="7"/>
  </si>
  <si>
    <t>固定資本減耗</t>
    <phoneticPr fontId="4"/>
  </si>
  <si>
    <t>民間最終消費支出</t>
    <phoneticPr fontId="4"/>
  </si>
  <si>
    <t>統計上の不突合</t>
    <phoneticPr fontId="4"/>
  </si>
  <si>
    <t>28年度</t>
  </si>
  <si>
    <t>(1)</t>
    <phoneticPr fontId="4"/>
  </si>
  <si>
    <t>(2)</t>
    <phoneticPr fontId="4"/>
  </si>
  <si>
    <t>(3)</t>
    <phoneticPr fontId="4"/>
  </si>
  <si>
    <t>(1)</t>
    <phoneticPr fontId="4"/>
  </si>
  <si>
    <t>(2)</t>
    <phoneticPr fontId="4"/>
  </si>
  <si>
    <t>(3)</t>
    <phoneticPr fontId="4"/>
  </si>
  <si>
    <t>(4)</t>
    <phoneticPr fontId="4"/>
  </si>
  <si>
    <t>(5)</t>
    <phoneticPr fontId="4"/>
  </si>
  <si>
    <t>(6)</t>
    <phoneticPr fontId="4"/>
  </si>
  <si>
    <t>(7)</t>
    <phoneticPr fontId="4"/>
  </si>
  <si>
    <t>(8)</t>
    <phoneticPr fontId="4"/>
  </si>
  <si>
    <t>(9)</t>
    <phoneticPr fontId="4"/>
  </si>
  <si>
    <t>(10)</t>
    <phoneticPr fontId="4"/>
  </si>
  <si>
    <t>(11)</t>
    <phoneticPr fontId="4"/>
  </si>
  <si>
    <t>(12)</t>
    <phoneticPr fontId="4"/>
  </si>
  <si>
    <t>情報・通信機器</t>
    <phoneticPr fontId="4"/>
  </si>
  <si>
    <t>(13)</t>
    <phoneticPr fontId="4"/>
  </si>
  <si>
    <t>(14)</t>
    <phoneticPr fontId="4"/>
  </si>
  <si>
    <t>(15)</t>
    <phoneticPr fontId="4"/>
  </si>
  <si>
    <t>(1)</t>
    <phoneticPr fontId="4"/>
  </si>
  <si>
    <t>(2)</t>
    <phoneticPr fontId="4"/>
  </si>
  <si>
    <t>情報サービス・映像音声文字情報制作業</t>
    <phoneticPr fontId="4"/>
  </si>
  <si>
    <t xml:space="preserve">  15．保健衛生・社会事業</t>
    <phoneticPr fontId="4"/>
  </si>
  <si>
    <t xml:space="preserve">  第12表 県民所得及び県民可処分所得の分配（つづき）</t>
    <phoneticPr fontId="7"/>
  </si>
  <si>
    <t>　１．民間最終消費支出</t>
    <phoneticPr fontId="7"/>
  </si>
  <si>
    <t xml:space="preserve">    (単位：％）</t>
    <phoneticPr fontId="7"/>
  </si>
  <si>
    <t>（単位：％）</t>
    <phoneticPr fontId="7"/>
  </si>
  <si>
    <t>内訳</t>
    <phoneticPr fontId="7"/>
  </si>
  <si>
    <t>項　　　　　　　目</t>
    <phoneticPr fontId="7"/>
  </si>
  <si>
    <t xml:space="preserve">   ① 実額</t>
    <phoneticPr fontId="7"/>
  </si>
  <si>
    <t>　１．民間最終消費支出</t>
    <phoneticPr fontId="7"/>
  </si>
  <si>
    <t>　４．財貨・サービスの移出入(純)・統計上の不突合・開差</t>
    <rPh sb="13" eb="14">
      <t>ニュウ</t>
    </rPh>
    <rPh sb="15" eb="16">
      <t>ジュン</t>
    </rPh>
    <rPh sb="18" eb="21">
      <t>トウケイジョウ</t>
    </rPh>
    <rPh sb="22" eb="23">
      <t>フ</t>
    </rPh>
    <rPh sb="23" eb="25">
      <t>トツゴウ</t>
    </rPh>
    <rPh sb="26" eb="27">
      <t>ヒラ</t>
    </rPh>
    <rPh sb="27" eb="28">
      <t>サ</t>
    </rPh>
    <phoneticPr fontId="7"/>
  </si>
  <si>
    <t>29年度</t>
    <phoneticPr fontId="2"/>
  </si>
  <si>
    <t>項　　　　　目</t>
    <phoneticPr fontId="2"/>
  </si>
  <si>
    <t>支　　　　　払</t>
    <phoneticPr fontId="2"/>
  </si>
  <si>
    <t>　１．</t>
    <phoneticPr fontId="2"/>
  </si>
  <si>
    <t>　２．</t>
    <phoneticPr fontId="2"/>
  </si>
  <si>
    <t>　３．</t>
    <phoneticPr fontId="2"/>
  </si>
  <si>
    <t>　４．</t>
    <phoneticPr fontId="2"/>
  </si>
  <si>
    <t>　５．</t>
    <phoneticPr fontId="2"/>
  </si>
  <si>
    <t>　６．</t>
    <phoneticPr fontId="2"/>
  </si>
  <si>
    <t>　７．</t>
    <phoneticPr fontId="2"/>
  </si>
  <si>
    <t>　８．</t>
    <phoneticPr fontId="2"/>
  </si>
  <si>
    <t>　９．</t>
    <phoneticPr fontId="2"/>
  </si>
  <si>
    <t>　10．</t>
    <phoneticPr fontId="2"/>
  </si>
  <si>
    <t>　11．</t>
    <phoneticPr fontId="2"/>
  </si>
  <si>
    <t>　１．民間最終消費支出</t>
    <phoneticPr fontId="2"/>
  </si>
  <si>
    <t>　３．県民貯蓄</t>
    <phoneticPr fontId="2"/>
  </si>
  <si>
    <t>　４．雇用者報酬（県内活動による）</t>
    <rPh sb="3" eb="6">
      <t>コヨウシャ</t>
    </rPh>
    <rPh sb="6" eb="8">
      <t>ホウシュウ</t>
    </rPh>
    <rPh sb="9" eb="11">
      <t>ケンナイ</t>
    </rPh>
    <rPh sb="11" eb="13">
      <t>カツドウ</t>
    </rPh>
    <phoneticPr fontId="4"/>
  </si>
  <si>
    <t>　６．営業余剰・混合所得</t>
    <rPh sb="8" eb="10">
      <t>コンゴウ</t>
    </rPh>
    <rPh sb="10" eb="12">
      <t>ショトク</t>
    </rPh>
    <phoneticPr fontId="4"/>
  </si>
  <si>
    <t>　１．</t>
    <phoneticPr fontId="2"/>
  </si>
  <si>
    <t>　２．</t>
    <phoneticPr fontId="2"/>
  </si>
  <si>
    <t>　３．</t>
    <phoneticPr fontId="2"/>
  </si>
  <si>
    <t>　４．</t>
    <phoneticPr fontId="2"/>
  </si>
  <si>
    <t>　５．</t>
    <phoneticPr fontId="2"/>
  </si>
  <si>
    <t>　６．</t>
    <phoneticPr fontId="2"/>
  </si>
  <si>
    <t>　２．所得・富等に課される経常税</t>
    <rPh sb="3" eb="5">
      <t>ショトク</t>
    </rPh>
    <rPh sb="6" eb="7">
      <t>トミ</t>
    </rPh>
    <rPh sb="7" eb="8">
      <t>トウ</t>
    </rPh>
    <rPh sb="9" eb="10">
      <t>カ</t>
    </rPh>
    <rPh sb="13" eb="15">
      <t>ケイジョウ</t>
    </rPh>
    <rPh sb="15" eb="16">
      <t>ゼイ</t>
    </rPh>
    <phoneticPr fontId="4"/>
  </si>
  <si>
    <t>　11．その他の経常移転</t>
    <rPh sb="6" eb="7">
      <t>タ</t>
    </rPh>
    <rPh sb="8" eb="10">
      <t>ケイジョウ</t>
    </rPh>
    <rPh sb="10" eb="12">
      <t>イテン</t>
    </rPh>
    <phoneticPr fontId="4"/>
  </si>
  <si>
    <t>受　　　　　取</t>
    <phoneticPr fontId="2"/>
  </si>
  <si>
    <t xml:space="preserve">  １．農林水産業</t>
    <rPh sb="4" eb="5">
      <t>ノウ</t>
    </rPh>
    <rPh sb="5" eb="6">
      <t>ハヤシ</t>
    </rPh>
    <rPh sb="6" eb="7">
      <t>ミズ</t>
    </rPh>
    <rPh sb="7" eb="8">
      <t>サン</t>
    </rPh>
    <rPh sb="8" eb="9">
      <t>ギョウ</t>
    </rPh>
    <phoneticPr fontId="4"/>
  </si>
  <si>
    <t>農業</t>
    <rPh sb="0" eb="1">
      <t>ノウ</t>
    </rPh>
    <rPh sb="1" eb="2">
      <t>ギョウ</t>
    </rPh>
    <phoneticPr fontId="4"/>
  </si>
  <si>
    <t>林業</t>
    <rPh sb="0" eb="1">
      <t>ハヤシ</t>
    </rPh>
    <rPh sb="1" eb="2">
      <t>ギョウ</t>
    </rPh>
    <phoneticPr fontId="4"/>
  </si>
  <si>
    <t>水産業</t>
    <rPh sb="0" eb="1">
      <t>ミズ</t>
    </rPh>
    <rPh sb="1" eb="2">
      <t>サン</t>
    </rPh>
    <rPh sb="2" eb="3">
      <t>ギョウ</t>
    </rPh>
    <phoneticPr fontId="4"/>
  </si>
  <si>
    <t xml:space="preserve">  ２．鉱業</t>
    <phoneticPr fontId="4"/>
  </si>
  <si>
    <t xml:space="preserve">  ３．製造業</t>
    <phoneticPr fontId="4"/>
  </si>
  <si>
    <t xml:space="preserve">  ５．建設業</t>
    <phoneticPr fontId="4"/>
  </si>
  <si>
    <t xml:space="preserve">  ６．卸売・小売業</t>
    <phoneticPr fontId="4"/>
  </si>
  <si>
    <t xml:space="preserve">  ７．運輸・郵便業</t>
    <rPh sb="7" eb="8">
      <t>ユウ</t>
    </rPh>
    <rPh sb="8" eb="9">
      <t>ビン</t>
    </rPh>
    <rPh sb="9" eb="10">
      <t>ギョウ</t>
    </rPh>
    <phoneticPr fontId="4"/>
  </si>
  <si>
    <t xml:space="preserve">  ９．情報通信業</t>
    <rPh sb="4" eb="5">
      <t>ジョウ</t>
    </rPh>
    <rPh sb="5" eb="6">
      <t>ホウ</t>
    </rPh>
    <rPh sb="6" eb="7">
      <t>ツウ</t>
    </rPh>
    <rPh sb="7" eb="8">
      <t>シン</t>
    </rPh>
    <rPh sb="8" eb="9">
      <t>ギョウ</t>
    </rPh>
    <phoneticPr fontId="4"/>
  </si>
  <si>
    <t xml:space="preserve">  10．金融・保険業</t>
    <phoneticPr fontId="4"/>
  </si>
  <si>
    <t xml:space="preserve">  11．不動産業</t>
    <phoneticPr fontId="4"/>
  </si>
  <si>
    <t xml:space="preserve">  13．公務</t>
    <rPh sb="5" eb="6">
      <t>コウ</t>
    </rPh>
    <rPh sb="6" eb="7">
      <t>ツトム</t>
    </rPh>
    <phoneticPr fontId="4"/>
  </si>
  <si>
    <t xml:space="preserve">  14．教育</t>
    <rPh sb="5" eb="6">
      <t>キョウ</t>
    </rPh>
    <rPh sb="6" eb="7">
      <t>イク</t>
    </rPh>
    <phoneticPr fontId="4"/>
  </si>
  <si>
    <t>　17． 小計 （１～16）</t>
    <phoneticPr fontId="4"/>
  </si>
  <si>
    <t xml:space="preserve">  20． 県内総生産（17＋18－19）</t>
    <phoneticPr fontId="4"/>
  </si>
  <si>
    <t xml:space="preserve">  21． 開差｛20-(17＋18－19)｝</t>
    <rPh sb="6" eb="7">
      <t>ヒラ</t>
    </rPh>
    <rPh sb="7" eb="8">
      <t>サ</t>
    </rPh>
    <phoneticPr fontId="4"/>
  </si>
  <si>
    <t>　１．財産所得</t>
    <phoneticPr fontId="7"/>
  </si>
  <si>
    <t xml:space="preserve">  　(1) 消費者負債利子</t>
    <phoneticPr fontId="7"/>
  </si>
  <si>
    <t xml:space="preserve">  　(2) その他の利子</t>
    <phoneticPr fontId="7"/>
  </si>
  <si>
    <t xml:space="preserve">  　(3) 賃貸料</t>
    <phoneticPr fontId="7"/>
  </si>
  <si>
    <t xml:space="preserve">  ３．純社会負担</t>
    <rPh sb="4" eb="5">
      <t>ジュン</t>
    </rPh>
    <rPh sb="5" eb="7">
      <t>シャカイ</t>
    </rPh>
    <rPh sb="7" eb="9">
      <t>フタン</t>
    </rPh>
    <phoneticPr fontId="4"/>
  </si>
  <si>
    <t>　４．その他の経常移転</t>
    <phoneticPr fontId="4"/>
  </si>
  <si>
    <t>　５．最終消費支出</t>
    <phoneticPr fontId="7"/>
  </si>
  <si>
    <t xml:space="preserve">  ６．貯　　蓄</t>
    <phoneticPr fontId="4"/>
  </si>
  <si>
    <t xml:space="preserve">  ７．営業余剰・混合所得</t>
    <rPh sb="4" eb="6">
      <t>エイギョウ</t>
    </rPh>
    <rPh sb="6" eb="8">
      <t>ヨジョウ</t>
    </rPh>
    <rPh sb="9" eb="11">
      <t>コンゴウ</t>
    </rPh>
    <rPh sb="11" eb="13">
      <t>ショトク</t>
    </rPh>
    <phoneticPr fontId="4"/>
  </si>
  <si>
    <t>　８．県民雇用者報酬</t>
    <rPh sb="3" eb="5">
      <t>ケンミン</t>
    </rPh>
    <rPh sb="5" eb="8">
      <t>コヨウシャ</t>
    </rPh>
    <rPh sb="8" eb="10">
      <t>ホウシュウ</t>
    </rPh>
    <phoneticPr fontId="4"/>
  </si>
  <si>
    <t>　９．財産所得</t>
    <phoneticPr fontId="4"/>
  </si>
  <si>
    <t>　10．現物社会移転以外の社会給付</t>
    <rPh sb="4" eb="6">
      <t>ゲンブツ</t>
    </rPh>
    <rPh sb="6" eb="8">
      <t>シャカイ</t>
    </rPh>
    <rPh sb="8" eb="10">
      <t>イテン</t>
    </rPh>
    <rPh sb="10" eb="12">
      <t>イガイ</t>
    </rPh>
    <rPh sb="13" eb="15">
      <t>シャカイ</t>
    </rPh>
    <rPh sb="15" eb="17">
      <t>キュウフ</t>
    </rPh>
    <phoneticPr fontId="4"/>
  </si>
  <si>
    <t>　12．年金受給権の変動調整</t>
    <rPh sb="4" eb="6">
      <t>ネンキン</t>
    </rPh>
    <rPh sb="6" eb="8">
      <t>ジュキュウ</t>
    </rPh>
    <rPh sb="8" eb="9">
      <t>ケン</t>
    </rPh>
    <rPh sb="10" eb="12">
      <t>ヘンドウ</t>
    </rPh>
    <rPh sb="12" eb="14">
      <t>チョウセイ</t>
    </rPh>
    <phoneticPr fontId="4"/>
  </si>
  <si>
    <t xml:space="preserve">    (1) 雇主の現実社会負担</t>
    <rPh sb="8" eb="10">
      <t>コシュ</t>
    </rPh>
    <rPh sb="11" eb="13">
      <t>ゲンジツ</t>
    </rPh>
    <rPh sb="13" eb="15">
      <t>シャカイ</t>
    </rPh>
    <rPh sb="15" eb="17">
      <t>フタン</t>
    </rPh>
    <phoneticPr fontId="4"/>
  </si>
  <si>
    <t xml:space="preserve">    (2) 雇主の帰属社会負担</t>
    <rPh sb="8" eb="10">
      <t>コシュ</t>
    </rPh>
    <rPh sb="11" eb="13">
      <t>キゾク</t>
    </rPh>
    <rPh sb="13" eb="15">
      <t>シャカイ</t>
    </rPh>
    <rPh sb="15" eb="17">
      <t>フタン</t>
    </rPh>
    <phoneticPr fontId="4"/>
  </si>
  <si>
    <t xml:space="preserve">  　(4) 家計の追加社会負担</t>
    <rPh sb="7" eb="9">
      <t>カケイ</t>
    </rPh>
    <rPh sb="10" eb="12">
      <t>ツイカ</t>
    </rPh>
    <rPh sb="12" eb="14">
      <t>シャカイ</t>
    </rPh>
    <rPh sb="14" eb="16">
      <t>フタン</t>
    </rPh>
    <phoneticPr fontId="4"/>
  </si>
  <si>
    <t xml:space="preserve">    (3) 家計の現実社会負担</t>
    <rPh sb="8" eb="10">
      <t>カケイ</t>
    </rPh>
    <rPh sb="11" eb="13">
      <t>ゲンジツ</t>
    </rPh>
    <rPh sb="13" eb="15">
      <t>シャカイ</t>
    </rPh>
    <rPh sb="15" eb="17">
      <t>フタン</t>
    </rPh>
    <phoneticPr fontId="4"/>
  </si>
  <si>
    <t xml:space="preserve">  　(5)（控除）年金制度の手数料</t>
    <rPh sb="7" eb="9">
      <t>コウジョ</t>
    </rPh>
    <rPh sb="10" eb="12">
      <t>ネンキン</t>
    </rPh>
    <rPh sb="12" eb="14">
      <t>セイド</t>
    </rPh>
    <rPh sb="15" eb="18">
      <t>テスウリョウ</t>
    </rPh>
    <phoneticPr fontId="4"/>
  </si>
  <si>
    <t>　 　   うち非生命純保険料</t>
    <rPh sb="8" eb="9">
      <t>ヒ</t>
    </rPh>
    <rPh sb="9" eb="11">
      <t>セイメイ</t>
    </rPh>
    <rPh sb="11" eb="12">
      <t>ジュン</t>
    </rPh>
    <rPh sb="12" eb="15">
      <t>ホケンリョウ</t>
    </rPh>
    <phoneticPr fontId="4"/>
  </si>
  <si>
    <t xml:space="preserve">  　(1) 営業余剰（持ち家）</t>
    <rPh sb="7" eb="9">
      <t>エイギョウ</t>
    </rPh>
    <rPh sb="9" eb="11">
      <t>ヨジョウ</t>
    </rPh>
    <rPh sb="12" eb="13">
      <t>モ</t>
    </rPh>
    <rPh sb="14" eb="15">
      <t>イエ</t>
    </rPh>
    <phoneticPr fontId="4"/>
  </si>
  <si>
    <t xml:space="preserve">  　(2) 混合所得</t>
    <rPh sb="7" eb="9">
      <t>コンゴウ</t>
    </rPh>
    <rPh sb="9" eb="11">
      <t>ショトク</t>
    </rPh>
    <phoneticPr fontId="4"/>
  </si>
  <si>
    <t xml:space="preserve">  　(1) 賃金・俸給</t>
    <rPh sb="7" eb="9">
      <t>チンギン</t>
    </rPh>
    <rPh sb="10" eb="12">
      <t>ホウキュウ</t>
    </rPh>
    <phoneticPr fontId="4"/>
  </si>
  <si>
    <t xml:space="preserve">    (2) 雇主の社会負担</t>
    <rPh sb="8" eb="10">
      <t>コシュ</t>
    </rPh>
    <rPh sb="11" eb="13">
      <t>シャカイ</t>
    </rPh>
    <rPh sb="13" eb="15">
      <t>フタン</t>
    </rPh>
    <phoneticPr fontId="4"/>
  </si>
  <si>
    <t xml:space="preserve"> 　   ａ．雇主の現実社会負担</t>
    <rPh sb="7" eb="9">
      <t>コシュ</t>
    </rPh>
    <rPh sb="10" eb="12">
      <t>ゲンジツ</t>
    </rPh>
    <rPh sb="12" eb="14">
      <t>シャカイ</t>
    </rPh>
    <rPh sb="14" eb="16">
      <t>フタン</t>
    </rPh>
    <phoneticPr fontId="4"/>
  </si>
  <si>
    <t xml:space="preserve">  　  ｂ．雇主の帰属社会負担</t>
    <rPh sb="7" eb="9">
      <t>コシュ</t>
    </rPh>
    <rPh sb="10" eb="12">
      <t>キゾク</t>
    </rPh>
    <rPh sb="12" eb="14">
      <t>シャカイ</t>
    </rPh>
    <rPh sb="14" eb="16">
      <t>フタン</t>
    </rPh>
    <phoneticPr fontId="4"/>
  </si>
  <si>
    <t xml:space="preserve">    (1) 利　子</t>
    <phoneticPr fontId="7"/>
  </si>
  <si>
    <t>　  (2) 配　当</t>
    <rPh sb="7" eb="8">
      <t>クバ</t>
    </rPh>
    <rPh sb="9" eb="10">
      <t>トウ</t>
    </rPh>
    <phoneticPr fontId="4"/>
  </si>
  <si>
    <t xml:space="preserve"> 　 (3) その他の投資所得</t>
    <rPh sb="9" eb="10">
      <t>タ</t>
    </rPh>
    <rPh sb="11" eb="13">
      <t>トウシ</t>
    </rPh>
    <rPh sb="13" eb="15">
      <t>ショトク</t>
    </rPh>
    <phoneticPr fontId="4"/>
  </si>
  <si>
    <t xml:space="preserve">      ａ．保険契約者に帰属する投資所得</t>
    <rPh sb="8" eb="10">
      <t>ホケン</t>
    </rPh>
    <rPh sb="10" eb="13">
      <t>ケイヤクシャ</t>
    </rPh>
    <rPh sb="14" eb="16">
      <t>キゾク</t>
    </rPh>
    <rPh sb="18" eb="20">
      <t>トウシ</t>
    </rPh>
    <rPh sb="20" eb="22">
      <t>ショトク</t>
    </rPh>
    <phoneticPr fontId="4"/>
  </si>
  <si>
    <t xml:space="preserve"> 　   ｂ．年金受給権に係る投資所得</t>
    <rPh sb="7" eb="9">
      <t>ネンキン</t>
    </rPh>
    <rPh sb="9" eb="12">
      <t>ジュキュウケン</t>
    </rPh>
    <rPh sb="13" eb="14">
      <t>カカ</t>
    </rPh>
    <rPh sb="15" eb="17">
      <t>トウシ</t>
    </rPh>
    <rPh sb="17" eb="19">
      <t>ショトク</t>
    </rPh>
    <phoneticPr fontId="4"/>
  </si>
  <si>
    <t xml:space="preserve"> 　   ｃ．投資信託投資者に帰属する投資所得</t>
    <rPh sb="7" eb="9">
      <t>トウシ</t>
    </rPh>
    <rPh sb="9" eb="11">
      <t>シンタク</t>
    </rPh>
    <rPh sb="11" eb="14">
      <t>トウシシャ</t>
    </rPh>
    <rPh sb="15" eb="17">
      <t>キゾク</t>
    </rPh>
    <rPh sb="19" eb="21">
      <t>トウシ</t>
    </rPh>
    <rPh sb="21" eb="23">
      <t>ショトク</t>
    </rPh>
    <phoneticPr fontId="4"/>
  </si>
  <si>
    <t xml:space="preserve">    (4) 賃貸料</t>
    <rPh sb="8" eb="11">
      <t>チンタイリョウ</t>
    </rPh>
    <phoneticPr fontId="4"/>
  </si>
  <si>
    <t xml:space="preserve">    (1) 現金による社会保障給付</t>
    <rPh sb="8" eb="10">
      <t>ゲンキン</t>
    </rPh>
    <rPh sb="13" eb="15">
      <t>シャカイ</t>
    </rPh>
    <rPh sb="15" eb="17">
      <t>ホショウ</t>
    </rPh>
    <rPh sb="17" eb="19">
      <t>キュウフ</t>
    </rPh>
    <phoneticPr fontId="4"/>
  </si>
  <si>
    <t xml:space="preserve">    (2) その他の社会保険年金給付</t>
    <rPh sb="10" eb="11">
      <t>タ</t>
    </rPh>
    <rPh sb="12" eb="14">
      <t>シャカイ</t>
    </rPh>
    <rPh sb="14" eb="16">
      <t>ホケン</t>
    </rPh>
    <rPh sb="16" eb="18">
      <t>ネンキン</t>
    </rPh>
    <rPh sb="18" eb="20">
      <t>キュウフ</t>
    </rPh>
    <phoneticPr fontId="4"/>
  </si>
  <si>
    <t xml:space="preserve">  　(3) その他の社会保険非年金給付</t>
    <rPh sb="9" eb="10">
      <t>タ</t>
    </rPh>
    <rPh sb="11" eb="13">
      <t>シャカイ</t>
    </rPh>
    <rPh sb="13" eb="15">
      <t>ホケン</t>
    </rPh>
    <rPh sb="15" eb="16">
      <t>ヒ</t>
    </rPh>
    <rPh sb="16" eb="18">
      <t>ネンキン</t>
    </rPh>
    <rPh sb="18" eb="20">
      <t>キュウフ</t>
    </rPh>
    <phoneticPr fontId="4"/>
  </si>
  <si>
    <t xml:space="preserve">  　(4) 社会扶助給付</t>
    <rPh sb="7" eb="9">
      <t>シャカイ</t>
    </rPh>
    <rPh sb="9" eb="11">
      <t>フジョ</t>
    </rPh>
    <rPh sb="11" eb="13">
      <t>キュウフ</t>
    </rPh>
    <phoneticPr fontId="4"/>
  </si>
  <si>
    <t xml:space="preserve"> 　　   うち非生命保険金</t>
    <rPh sb="8" eb="9">
      <t>ヒ</t>
    </rPh>
    <rPh sb="9" eb="11">
      <t>セイメイ</t>
    </rPh>
    <rPh sb="11" eb="14">
      <t>ホケンキン</t>
    </rPh>
    <phoneticPr fontId="4"/>
  </si>
  <si>
    <t>１．経済規模に関するもの</t>
    <rPh sb="4" eb="6">
      <t>キボ</t>
    </rPh>
    <phoneticPr fontId="7"/>
  </si>
  <si>
    <t>２．１人当たり所得水準に関するもの</t>
    <phoneticPr fontId="7"/>
  </si>
  <si>
    <t>３．総人口</t>
    <phoneticPr fontId="7"/>
  </si>
  <si>
    <t xml:space="preserve"> 第９表  経済活動別県内総生産（生産側、名目）</t>
    <phoneticPr fontId="4"/>
  </si>
  <si>
    <t xml:space="preserve"> 第９表  経済活動別県内総生産（生産側、名目）（つづき）</t>
    <phoneticPr fontId="4"/>
  </si>
  <si>
    <t>（注）１　可処分所得＝（受取－12）－（１～４の合計）</t>
    <rPh sb="1" eb="2">
      <t>チュウ</t>
    </rPh>
    <rPh sb="5" eb="8">
      <t>カショブン</t>
    </rPh>
    <rPh sb="8" eb="10">
      <t>ショトク</t>
    </rPh>
    <rPh sb="12" eb="13">
      <t>ウ</t>
    </rPh>
    <rPh sb="13" eb="14">
      <t>ト</t>
    </rPh>
    <rPh sb="24" eb="26">
      <t>ゴウケイ</t>
    </rPh>
    <phoneticPr fontId="7"/>
  </si>
  <si>
    <t>　　　県民所得（県民１人当たり）</t>
    <phoneticPr fontId="7"/>
  </si>
  <si>
    <t>　　　民間最終消費支出（県民１人当たり）</t>
    <phoneticPr fontId="7"/>
  </si>
  <si>
    <t>　　　県民雇用者報酬（雇用者１人当たり）</t>
    <rPh sb="3" eb="5">
      <t>ケンミン</t>
    </rPh>
    <rPh sb="8" eb="10">
      <t>ホウシュウ</t>
    </rPh>
    <phoneticPr fontId="7"/>
  </si>
  <si>
    <t>　　　国民所得（国民１人当たり）</t>
    <phoneticPr fontId="7"/>
  </si>
  <si>
    <t>　　　県民所得（県民１人当たり）</t>
    <phoneticPr fontId="7"/>
  </si>
  <si>
    <t>　　　民間最終消費支出（県民１人当たり）</t>
    <phoneticPr fontId="2"/>
  </si>
  <si>
    <t xml:space="preserve">　　　国民所得（国民１人当たり） </t>
    <phoneticPr fontId="2"/>
  </si>
  <si>
    <t>　　　民間最終消費支出（国民１人当たり）</t>
    <phoneticPr fontId="2"/>
  </si>
  <si>
    <t xml:space="preserve"> １．経済規模に関するもの</t>
    <rPh sb="5" eb="7">
      <t>キボ</t>
    </rPh>
    <phoneticPr fontId="7"/>
  </si>
  <si>
    <t xml:space="preserve"> ２．１人当たり所得水準に関するもの</t>
    <phoneticPr fontId="2"/>
  </si>
  <si>
    <t xml:space="preserve"> ３．総人口</t>
    <phoneticPr fontId="2"/>
  </si>
  <si>
    <t>　　　民間最終消費支出（国民１人当たり）</t>
    <phoneticPr fontId="7"/>
  </si>
  <si>
    <t>第16表　経済活動別県内総生産及び要素所得</t>
    <rPh sb="0" eb="1">
      <t>ダイ</t>
    </rPh>
    <rPh sb="3" eb="4">
      <t>ヒョウ</t>
    </rPh>
    <phoneticPr fontId="4"/>
  </si>
  <si>
    <t>30年度</t>
  </si>
  <si>
    <t>（単位：百万円）</t>
    <rPh sb="4" eb="5">
      <t>ヒャク</t>
    </rPh>
    <phoneticPr fontId="2"/>
  </si>
  <si>
    <t>(単位：百万円)</t>
    <rPh sb="4" eb="5">
      <t>ヒャク</t>
    </rPh>
    <phoneticPr fontId="2"/>
  </si>
  <si>
    <t>構成比</t>
    <rPh sb="0" eb="3">
      <t>コウセイヒ</t>
    </rPh>
    <phoneticPr fontId="2"/>
  </si>
  <si>
    <t>（単位：百万円）</t>
    <rPh sb="1" eb="3">
      <t>タンイ</t>
    </rPh>
    <rPh sb="4" eb="5">
      <t>ヒャク</t>
    </rPh>
    <rPh sb="5" eb="7">
      <t>マンエン</t>
    </rPh>
    <phoneticPr fontId="7"/>
  </si>
  <si>
    <t>デフレーター</t>
    <phoneticPr fontId="7"/>
  </si>
  <si>
    <t>(単位：百万円)</t>
    <rPh sb="4" eb="5">
      <t>ヒャク</t>
    </rPh>
    <phoneticPr fontId="2"/>
  </si>
  <si>
    <t>-</t>
  </si>
  <si>
    <t>対前年度増加率</t>
    <rPh sb="0" eb="1">
      <t>タイ</t>
    </rPh>
    <rPh sb="1" eb="4">
      <t>ゼンネンド</t>
    </rPh>
    <rPh sb="4" eb="7">
      <t>ゾウカリツ</t>
    </rPh>
    <phoneticPr fontId="2"/>
  </si>
  <si>
    <t>対前年度増加率</t>
    <rPh sb="0" eb="1">
      <t>タイ</t>
    </rPh>
    <rPh sb="1" eb="4">
      <t>ゼンネンド</t>
    </rPh>
    <rPh sb="4" eb="7">
      <t>ゾウカリツ</t>
    </rPh>
    <phoneticPr fontId="2"/>
  </si>
  <si>
    <t xml:space="preserve"> ４ 県民所得（要素費用表示）（１＋２＋３)</t>
    <rPh sb="8" eb="10">
      <t>ヨウソ</t>
    </rPh>
    <rPh sb="10" eb="12">
      <t>ヒヨウ</t>
    </rPh>
    <rPh sb="12" eb="14">
      <t>ヒョウジ</t>
    </rPh>
    <phoneticPr fontId="4"/>
  </si>
  <si>
    <t xml:space="preserve"> ８ 県民可処分所得(６＋７)</t>
  </si>
  <si>
    <r>
      <t>　５．県内総生産</t>
    </r>
    <r>
      <rPr>
        <sz val="11"/>
        <rFont val="ＭＳ 明朝"/>
        <family val="1"/>
        <charset val="128"/>
      </rPr>
      <t>(支出側)　(１+２+３+４)</t>
    </r>
    <rPh sb="6" eb="8">
      <t>セイサン</t>
    </rPh>
    <rPh sb="9" eb="11">
      <t>シシュツ</t>
    </rPh>
    <rPh sb="11" eb="12">
      <t>ガワ</t>
    </rPh>
    <phoneticPr fontId="7"/>
  </si>
  <si>
    <t>　　　実質県内総生産（平成27暦年連鎖価格）</t>
    <rPh sb="11" eb="13">
      <t>ヘイセイ</t>
    </rPh>
    <rPh sb="15" eb="17">
      <t>レキネン</t>
    </rPh>
    <rPh sb="17" eb="19">
      <t>レンサ</t>
    </rPh>
    <rPh sb="19" eb="21">
      <t>カカク</t>
    </rPh>
    <phoneticPr fontId="7"/>
  </si>
  <si>
    <t>　　　実質国内総生産（平成27暦年連鎖価格）</t>
    <rPh sb="11" eb="13">
      <t>ヘイセイ</t>
    </rPh>
    <rPh sb="15" eb="17">
      <t>レキネン</t>
    </rPh>
    <rPh sb="17" eb="19">
      <t>レンサ</t>
    </rPh>
    <rPh sb="19" eb="21">
      <t>カカク</t>
    </rPh>
    <phoneticPr fontId="7"/>
  </si>
  <si>
    <t xml:space="preserve"> ３ 企業所得</t>
    <phoneticPr fontId="4"/>
  </si>
  <si>
    <t xml:space="preserve">  20． 県内総生産</t>
    <phoneticPr fontId="4"/>
  </si>
  <si>
    <t>-</t>
    <phoneticPr fontId="2"/>
  </si>
  <si>
    <t>地方政府等最終消費支出</t>
    <rPh sb="0" eb="2">
      <t>チホウ</t>
    </rPh>
    <rPh sb="4" eb="5">
      <t>トウ</t>
    </rPh>
    <phoneticPr fontId="4"/>
  </si>
  <si>
    <t>　２．地方政府等最終消費支出</t>
    <rPh sb="3" eb="5">
      <t>チホウ</t>
    </rPh>
    <rPh sb="7" eb="8">
      <t>トウ</t>
    </rPh>
    <phoneticPr fontId="2"/>
  </si>
  <si>
    <t>　８．生産・輸入品に課される税（地方政府）</t>
    <rPh sb="3" eb="5">
      <t>セイサン</t>
    </rPh>
    <rPh sb="6" eb="8">
      <t>ユニュウ</t>
    </rPh>
    <rPh sb="8" eb="9">
      <t>ヒン</t>
    </rPh>
    <rPh sb="10" eb="11">
      <t>カ</t>
    </rPh>
    <rPh sb="14" eb="15">
      <t>ゼイ</t>
    </rPh>
    <rPh sb="16" eb="20">
      <t>チホウセイフ</t>
    </rPh>
    <phoneticPr fontId="4"/>
  </si>
  <si>
    <t>　９．（控除）補助金（地方政府）</t>
    <rPh sb="11" eb="15">
      <t>チホウセイフ</t>
    </rPh>
    <phoneticPr fontId="7"/>
  </si>
  <si>
    <t>　７．</t>
  </si>
  <si>
    <t>生産・輸入品に課される税（中央政府）</t>
    <rPh sb="0" eb="2">
      <t>セイサン</t>
    </rPh>
    <rPh sb="3" eb="6">
      <t>ユニュウヒン</t>
    </rPh>
    <rPh sb="7" eb="8">
      <t>カ</t>
    </rPh>
    <rPh sb="11" eb="12">
      <t>ゼイ</t>
    </rPh>
    <rPh sb="13" eb="15">
      <t>チュウオウ</t>
    </rPh>
    <rPh sb="15" eb="17">
      <t>セイフ</t>
    </rPh>
    <phoneticPr fontId="2"/>
  </si>
  <si>
    <t>　８．</t>
  </si>
  <si>
    <t>　９．</t>
  </si>
  <si>
    <t>（控除）補助金（中央政府）</t>
    <rPh sb="1" eb="3">
      <t>コウジョ</t>
    </rPh>
    <rPh sb="4" eb="7">
      <t>ホジョキン</t>
    </rPh>
    <rPh sb="8" eb="10">
      <t>チュウオウ</t>
    </rPh>
    <rPh sb="10" eb="12">
      <t>セイフ</t>
    </rPh>
    <phoneticPr fontId="2"/>
  </si>
  <si>
    <t>経常移転（受取）</t>
    <rPh sb="0" eb="2">
      <t>ケイジョウ</t>
    </rPh>
    <rPh sb="2" eb="4">
      <t>イテン</t>
    </rPh>
    <rPh sb="5" eb="7">
      <t>ウケトリ</t>
    </rPh>
    <phoneticPr fontId="2"/>
  </si>
  <si>
    <t>経常移転（支払）</t>
    <rPh sb="5" eb="7">
      <t>シハライ</t>
    </rPh>
    <phoneticPr fontId="4"/>
  </si>
  <si>
    <t>（注）「地方政府等」は、地方政府と地方社会保障基金である。</t>
    <rPh sb="1" eb="2">
      <t>チュウ</t>
    </rPh>
    <rPh sb="4" eb="6">
      <t>チホウ</t>
    </rPh>
    <rPh sb="6" eb="8">
      <t>セイフ</t>
    </rPh>
    <rPh sb="8" eb="9">
      <t>トウ</t>
    </rPh>
    <rPh sb="12" eb="14">
      <t>チホウ</t>
    </rPh>
    <rPh sb="14" eb="16">
      <t>セイフ</t>
    </rPh>
    <rPh sb="17" eb="19">
      <t>チホウ</t>
    </rPh>
    <rPh sb="19" eb="21">
      <t>シャカイ</t>
    </rPh>
    <rPh sb="21" eb="23">
      <t>ホショウ</t>
    </rPh>
    <rPh sb="23" eb="25">
      <t>キキン</t>
    </rPh>
    <phoneticPr fontId="2"/>
  </si>
  <si>
    <t>（注）１．以上で示した分類は、2015年（平成27年）基準における経済活動別分類である。</t>
    <rPh sb="1" eb="2">
      <t>チュウ</t>
    </rPh>
    <rPh sb="5" eb="7">
      <t>イジョウ</t>
    </rPh>
    <rPh sb="8" eb="9">
      <t>シメ</t>
    </rPh>
    <rPh sb="11" eb="13">
      <t>ブンルイ</t>
    </rPh>
    <rPh sb="19" eb="20">
      <t>ネン</t>
    </rPh>
    <rPh sb="21" eb="23">
      <t>ヘイセイ</t>
    </rPh>
    <rPh sb="25" eb="26">
      <t>ネン</t>
    </rPh>
    <rPh sb="27" eb="29">
      <t>キジュン</t>
    </rPh>
    <rPh sb="33" eb="35">
      <t>ケイザイ</t>
    </rPh>
    <rPh sb="35" eb="37">
      <t>カツドウ</t>
    </rPh>
    <rPh sb="37" eb="38">
      <t>ベツ</t>
    </rPh>
    <rPh sb="38" eb="40">
      <t>ブンルイ</t>
    </rPh>
    <phoneticPr fontId="2"/>
  </si>
  <si>
    <t>産出額</t>
    <rPh sb="0" eb="3">
      <t>サンシュツガク</t>
    </rPh>
    <phoneticPr fontId="2"/>
  </si>
  <si>
    <t>（生産者価格表示）</t>
    <rPh sb="1" eb="4">
      <t>セイサンシャ</t>
    </rPh>
    <rPh sb="4" eb="6">
      <t>カカク</t>
    </rPh>
    <rPh sb="6" eb="8">
      <t>ヒョウジ</t>
    </rPh>
    <phoneticPr fontId="2"/>
  </si>
  <si>
    <t>県内総生産</t>
    <rPh sb="0" eb="2">
      <t>ケンナイ</t>
    </rPh>
    <rPh sb="2" eb="5">
      <t>ソウセイサン</t>
    </rPh>
    <phoneticPr fontId="2"/>
  </si>
  <si>
    <t>県内純生産</t>
    <rPh sb="0" eb="2">
      <t>ケンナイ</t>
    </rPh>
    <rPh sb="2" eb="5">
      <t>ジュンセイサン</t>
    </rPh>
    <phoneticPr fontId="2"/>
  </si>
  <si>
    <t>生産・輸入品に課さ</t>
    <rPh sb="0" eb="2">
      <t>セイサン</t>
    </rPh>
    <rPh sb="3" eb="6">
      <t>ユニュウヒン</t>
    </rPh>
    <rPh sb="7" eb="8">
      <t>カ</t>
    </rPh>
    <phoneticPr fontId="4"/>
  </si>
  <si>
    <t>れる税（控除）補助金</t>
    <rPh sb="2" eb="3">
      <t>ゼイ</t>
    </rPh>
    <rPh sb="4" eb="6">
      <t>コウジョ</t>
    </rPh>
    <rPh sb="7" eb="10">
      <t>ホジョキン</t>
    </rPh>
    <phoneticPr fontId="4"/>
  </si>
  <si>
    <t>⑥</t>
    <phoneticPr fontId="4"/>
  </si>
  <si>
    <t>県内雇用者報酬</t>
    <rPh sb="0" eb="1">
      <t>ケン</t>
    </rPh>
    <rPh sb="1" eb="2">
      <t>ナイ</t>
    </rPh>
    <rPh sb="2" eb="5">
      <t>コヨウシャ</t>
    </rPh>
    <rPh sb="5" eb="7">
      <t>ホウシュウ</t>
    </rPh>
    <phoneticPr fontId="4"/>
  </si>
  <si>
    <t>　・混合所得</t>
    <rPh sb="2" eb="4">
      <t>コンゴウ</t>
    </rPh>
    <rPh sb="4" eb="6">
      <t>ショトク</t>
    </rPh>
    <phoneticPr fontId="4"/>
  </si>
  <si>
    <t>　10．</t>
    <phoneticPr fontId="2"/>
  </si>
  <si>
    <t>項目</t>
    <phoneticPr fontId="2"/>
  </si>
  <si>
    <t>支払</t>
    <rPh sb="0" eb="1">
      <t>ササ</t>
    </rPh>
    <rPh sb="1" eb="2">
      <t>バライ</t>
    </rPh>
    <phoneticPr fontId="5"/>
  </si>
  <si>
    <t>受取</t>
    <rPh sb="0" eb="1">
      <t>ウケ</t>
    </rPh>
    <rPh sb="1" eb="2">
      <t>トリ</t>
    </rPh>
    <phoneticPr fontId="5"/>
  </si>
  <si>
    <t>支払</t>
    <phoneticPr fontId="2"/>
  </si>
  <si>
    <t>受取</t>
    <phoneticPr fontId="2"/>
  </si>
  <si>
    <t>支払</t>
    <phoneticPr fontId="4"/>
  </si>
  <si>
    <t>受取</t>
    <phoneticPr fontId="4"/>
  </si>
  <si>
    <t>第１次産業</t>
  </si>
  <si>
    <t>第１次産業</t>
    <phoneticPr fontId="4"/>
  </si>
  <si>
    <t>第２次産業</t>
  </si>
  <si>
    <t>第２次産業</t>
    <phoneticPr fontId="4"/>
  </si>
  <si>
    <t>第３次産業</t>
  </si>
  <si>
    <t>第３次産業</t>
    <phoneticPr fontId="4"/>
  </si>
  <si>
    <t>第１次産業</t>
    <phoneticPr fontId="2"/>
  </si>
  <si>
    <t>第２次産業</t>
    <phoneticPr fontId="2"/>
  </si>
  <si>
    <t>第３次産業</t>
    <phoneticPr fontId="2"/>
  </si>
  <si>
    <t>合計</t>
    <rPh sb="0" eb="1">
      <t>ゴウ</t>
    </rPh>
    <rPh sb="1" eb="2">
      <t>ケイ</t>
    </rPh>
    <phoneticPr fontId="4"/>
  </si>
  <si>
    <t>（再掲）小計</t>
    <rPh sb="1" eb="3">
      <t>サイケイ</t>
    </rPh>
    <phoneticPr fontId="13"/>
  </si>
  <si>
    <t>中間投入</t>
    <phoneticPr fontId="2"/>
  </si>
  <si>
    <t>対前年度増加率</t>
    <rPh sb="0" eb="1">
      <t>タイ</t>
    </rPh>
    <rPh sb="1" eb="2">
      <t>マエ</t>
    </rPh>
    <rPh sb="2" eb="3">
      <t>トシ</t>
    </rPh>
    <rPh sb="3" eb="4">
      <t>ド</t>
    </rPh>
    <rPh sb="4" eb="5">
      <t>ゾウ</t>
    </rPh>
    <rPh sb="5" eb="6">
      <t>カ</t>
    </rPh>
    <rPh sb="6" eb="7">
      <t>リツ</t>
    </rPh>
    <phoneticPr fontId="7"/>
  </si>
  <si>
    <t>項目</t>
    <phoneticPr fontId="7"/>
  </si>
  <si>
    <t>構成比</t>
    <rPh sb="0" eb="1">
      <t>カマエ</t>
    </rPh>
    <rPh sb="1" eb="2">
      <t>シゲル</t>
    </rPh>
    <rPh sb="2" eb="3">
      <t>ヒ</t>
    </rPh>
    <phoneticPr fontId="4"/>
  </si>
  <si>
    <t xml:space="preserve">項目 </t>
    <rPh sb="0" eb="1">
      <t>コウ</t>
    </rPh>
    <rPh sb="1" eb="2">
      <t>メ</t>
    </rPh>
    <phoneticPr fontId="7"/>
  </si>
  <si>
    <t>項目</t>
    <phoneticPr fontId="2"/>
  </si>
  <si>
    <t>構成比</t>
    <phoneticPr fontId="2"/>
  </si>
  <si>
    <t xml:space="preserve">    ①　実額</t>
    <phoneticPr fontId="4"/>
  </si>
  <si>
    <t>寄与度</t>
    <phoneticPr fontId="4"/>
  </si>
  <si>
    <t xml:space="preserve">  第４表　所得支出勘定　非金融法人企業</t>
    <rPh sb="6" eb="8">
      <t>ショトク</t>
    </rPh>
    <rPh sb="8" eb="10">
      <t>シシュツ</t>
    </rPh>
    <rPh sb="10" eb="12">
      <t>カンジョウ</t>
    </rPh>
    <phoneticPr fontId="7"/>
  </si>
  <si>
    <t xml:space="preserve">  第５表  所得支出勘定　金融機関</t>
    <phoneticPr fontId="7"/>
  </si>
  <si>
    <t xml:space="preserve">  第７表  所得支出勘定　家計(個人企業を含む)</t>
    <rPh sb="2" eb="3">
      <t>ダイ</t>
    </rPh>
    <phoneticPr fontId="7"/>
  </si>
  <si>
    <t xml:space="preserve">  第８表  所得支出勘定　対家計民間非営利団体</t>
    <phoneticPr fontId="7"/>
  </si>
  <si>
    <t>１．「中央政府等」は、中央政府と全国社会保障基金である。</t>
    <rPh sb="3" eb="5">
      <t>チュウオウ</t>
    </rPh>
    <rPh sb="5" eb="7">
      <t>セイフ</t>
    </rPh>
    <rPh sb="7" eb="8">
      <t>トウ</t>
    </rPh>
    <rPh sb="11" eb="13">
      <t>チュウオウ</t>
    </rPh>
    <rPh sb="13" eb="15">
      <t>セイフ</t>
    </rPh>
    <rPh sb="16" eb="18">
      <t>ゼンコク</t>
    </rPh>
    <rPh sb="18" eb="20">
      <t>シャカイ</t>
    </rPh>
    <rPh sb="20" eb="22">
      <t>ホショウ</t>
    </rPh>
    <rPh sb="22" eb="24">
      <t>キキン</t>
    </rPh>
    <phoneticPr fontId="2"/>
  </si>
  <si>
    <t>２．「地方政府等」は、地方政府と地方社会保障基金である。</t>
    <rPh sb="3" eb="5">
      <t>チホウ</t>
    </rPh>
    <rPh sb="5" eb="7">
      <t>セイフ</t>
    </rPh>
    <rPh sb="7" eb="8">
      <t>トウ</t>
    </rPh>
    <rPh sb="11" eb="13">
      <t>チホウ</t>
    </rPh>
    <rPh sb="13" eb="15">
      <t>セイフ</t>
    </rPh>
    <rPh sb="16" eb="18">
      <t>チホウ</t>
    </rPh>
    <rPh sb="18" eb="20">
      <t>シャカイ</t>
    </rPh>
    <rPh sb="20" eb="22">
      <t>ホショウ</t>
    </rPh>
    <rPh sb="22" eb="24">
      <t>キキン</t>
    </rPh>
    <phoneticPr fontId="2"/>
  </si>
  <si>
    <t>　５．県外からの雇用者報酬の受取（純）</t>
    <rPh sb="11" eb="13">
      <t>ホウシュウ</t>
    </rPh>
    <rPh sb="14" eb="16">
      <t>ウケトリ</t>
    </rPh>
    <phoneticPr fontId="4"/>
  </si>
  <si>
    <t>　７．域外からの財産所得の受取（純）</t>
    <rPh sb="3" eb="5">
      <t>イキガイ</t>
    </rPh>
    <phoneticPr fontId="2"/>
  </si>
  <si>
    <t>　10．域外からの経常移転の受取（純）</t>
    <rPh sb="4" eb="6">
      <t>イキガイ</t>
    </rPh>
    <phoneticPr fontId="2"/>
  </si>
  <si>
    <t xml:space="preserve">  第３表　域外勘定（経常取引）</t>
    <rPh sb="6" eb="8">
      <t>イキガイ</t>
    </rPh>
    <rPh sb="8" eb="10">
      <t>カンジョウ</t>
    </rPh>
    <rPh sb="11" eb="13">
      <t>ケイジョウ</t>
    </rPh>
    <rPh sb="13" eb="15">
      <t>トリヒキ</t>
    </rPh>
    <phoneticPr fontId="4"/>
  </si>
  <si>
    <t>経常収支（域外）</t>
    <rPh sb="0" eb="2">
      <t>ケイジョウ</t>
    </rPh>
    <rPh sb="2" eb="4">
      <t>シュウシ</t>
    </rPh>
    <rPh sb="5" eb="7">
      <t>イキガイ</t>
    </rPh>
    <phoneticPr fontId="4"/>
  </si>
  <si>
    <t xml:space="preserve">  第６表  所得支出勘定　一般政府（地方政府等）</t>
    <rPh sb="19" eb="21">
      <t>チホウ</t>
    </rPh>
    <rPh sb="21" eb="23">
      <t>セイフ</t>
    </rPh>
    <rPh sb="23" eb="24">
      <t>トウ</t>
    </rPh>
    <phoneticPr fontId="7"/>
  </si>
  <si>
    <t xml:space="preserve"> ５ 生産・輸入品に課される税(控除)補助金（地方政府）</t>
    <rPh sb="3" eb="5">
      <t>セイサン</t>
    </rPh>
    <rPh sb="6" eb="9">
      <t>ユニュウヒン</t>
    </rPh>
    <rPh sb="10" eb="11">
      <t>カ</t>
    </rPh>
    <phoneticPr fontId="4"/>
  </si>
  <si>
    <t xml:space="preserve"> ６ 県民所得（第１次所得バランス）（４＋５）</t>
    <rPh sb="8" eb="9">
      <t>ダイ</t>
    </rPh>
    <rPh sb="10" eb="11">
      <t>ジ</t>
    </rPh>
    <rPh sb="11" eb="13">
      <t>ショトク</t>
    </rPh>
    <phoneticPr fontId="4"/>
  </si>
  <si>
    <t xml:space="preserve"> ７ 経常移転の受取(純)</t>
    <rPh sb="8" eb="10">
      <t>ウケトリ</t>
    </rPh>
    <phoneticPr fontId="4"/>
  </si>
  <si>
    <t>（参考）県民総所得（市場価格表示）</t>
    <rPh sb="1" eb="3">
      <t>サンコウ</t>
    </rPh>
    <rPh sb="4" eb="6">
      <t>ケンミン</t>
    </rPh>
    <rPh sb="6" eb="7">
      <t>ソウ</t>
    </rPh>
    <rPh sb="7" eb="9">
      <t>ショトク</t>
    </rPh>
    <rPh sb="10" eb="12">
      <t>シジョウ</t>
    </rPh>
    <rPh sb="12" eb="14">
      <t>カカク</t>
    </rPh>
    <rPh sb="14" eb="16">
      <t>ヒョウジ</t>
    </rPh>
    <phoneticPr fontId="4"/>
  </si>
  <si>
    <t>　２．地方政府等最終消費支出</t>
    <rPh sb="3" eb="5">
      <t>チホウ</t>
    </rPh>
    <rPh sb="7" eb="8">
      <t>トウ</t>
    </rPh>
    <phoneticPr fontId="7"/>
  </si>
  <si>
    <t xml:space="preserve">  第17表  経済活動別の就業者数及び雇用者数</t>
    <phoneticPr fontId="7"/>
  </si>
  <si>
    <t xml:space="preserve">   ① 就業地（県内）ベースの就業者数</t>
    <rPh sb="5" eb="7">
      <t>シュウギョウ</t>
    </rPh>
    <rPh sb="7" eb="8">
      <t>チ</t>
    </rPh>
    <rPh sb="9" eb="11">
      <t>ケンナイ</t>
    </rPh>
    <phoneticPr fontId="7"/>
  </si>
  <si>
    <t xml:space="preserve">   ② 就業地（県内）ベースの雇用者数</t>
    <phoneticPr fontId="7"/>
  </si>
  <si>
    <t>（参考）常住地（県民）ベースの雇用者数</t>
    <rPh sb="1" eb="3">
      <t>サンコウ</t>
    </rPh>
    <rPh sb="4" eb="5">
      <t>ツネ</t>
    </rPh>
    <rPh sb="5" eb="6">
      <t>ス</t>
    </rPh>
    <rPh sb="6" eb="7">
      <t>チ</t>
    </rPh>
    <rPh sb="8" eb="10">
      <t>ケンミン</t>
    </rPh>
    <rPh sb="15" eb="18">
      <t>コヨウシャ</t>
    </rPh>
    <rPh sb="18" eb="19">
      <t>スウ</t>
    </rPh>
    <phoneticPr fontId="7"/>
  </si>
  <si>
    <t>パルプ・紙・紙加工品</t>
    <rPh sb="4" eb="5">
      <t>カミ</t>
    </rPh>
    <rPh sb="6" eb="10">
      <t>カミカコウヒン</t>
    </rPh>
    <phoneticPr fontId="4"/>
  </si>
  <si>
    <t xml:space="preserve">  16．その他のサービス</t>
    <phoneticPr fontId="4"/>
  </si>
  <si>
    <t>平成23年度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</si>
  <si>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</si>
  <si>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</si>
  <si>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</si>
  <si>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</si>
  <si>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</si>
  <si>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</si>
  <si>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</si>
  <si>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2">
      <t>レイワ</t>
    </rPh>
    <rPh sb="2" eb="5">
      <t>ガンネンド</t>
    </rPh>
    <phoneticPr fontId="4"/>
  </si>
  <si>
    <t xml:space="preserve">  第14表  県内総生産（支出側、実質：平成27暦年連鎖方式）（つづき）</t>
    <rPh sb="11" eb="13">
      <t>セイサン</t>
    </rPh>
    <rPh sb="14" eb="16">
      <t>シシュツ</t>
    </rPh>
    <rPh sb="16" eb="17">
      <t>ガワ</t>
    </rPh>
    <rPh sb="25" eb="27">
      <t>レキネン</t>
    </rPh>
    <rPh sb="27" eb="29">
      <t>レンサ</t>
    </rPh>
    <rPh sb="29" eb="31">
      <t>ホウシキ</t>
    </rPh>
    <phoneticPr fontId="7"/>
  </si>
  <si>
    <t xml:space="preserve">  第14表  県内総生産（支出側、実質：平成27暦年連鎖方式）</t>
    <rPh sb="11" eb="13">
      <t>セイサン</t>
    </rPh>
    <rPh sb="14" eb="16">
      <t>シシュツ</t>
    </rPh>
    <rPh sb="16" eb="17">
      <t>ガワ</t>
    </rPh>
    <rPh sb="25" eb="27">
      <t>レキネン</t>
    </rPh>
    <rPh sb="27" eb="29">
      <t>レンサ</t>
    </rPh>
    <rPh sb="29" eb="31">
      <t>ホウシキ</t>
    </rPh>
    <phoneticPr fontId="7"/>
  </si>
  <si>
    <t xml:space="preserve">  第11表  経済活動別県内総生産（生産側、デフレーター：平成27暦年連鎖方式）</t>
    <rPh sb="19" eb="22">
      <t>セイサンガワ</t>
    </rPh>
    <rPh sb="34" eb="36">
      <t>レキネン</t>
    </rPh>
    <rPh sb="36" eb="38">
      <t>レンサ</t>
    </rPh>
    <rPh sb="38" eb="40">
      <t>ホウシキ</t>
    </rPh>
    <phoneticPr fontId="4"/>
  </si>
  <si>
    <t xml:space="preserve"> 第10表  経済活動別県内総生産（生産側、実質：平成27暦年連鎖価格）（つづき）</t>
    <phoneticPr fontId="4"/>
  </si>
  <si>
    <t xml:space="preserve"> 第10表  経済活動別県内総生産（生産側、実質：平成27暦年連鎖価格）</t>
    <rPh sb="29" eb="31">
      <t>レキネン</t>
    </rPh>
    <phoneticPr fontId="4"/>
  </si>
  <si>
    <t xml:space="preserve">  第１表　県内総生産（生産側と支出側）</t>
    <rPh sb="12" eb="15">
      <t>セイサンガワ</t>
    </rPh>
    <rPh sb="16" eb="18">
      <t>シシュツ</t>
    </rPh>
    <rPh sb="18" eb="19">
      <t>ガワ</t>
    </rPh>
    <phoneticPr fontId="4"/>
  </si>
  <si>
    <t>令和2年度</t>
    <rPh sb="0" eb="2">
      <t>レイワ</t>
    </rPh>
    <rPh sb="3" eb="5">
      <t>ネンド</t>
    </rPh>
    <phoneticPr fontId="4"/>
  </si>
  <si>
    <t>H24年度</t>
    <rPh sb="3" eb="5">
      <t>ネンド</t>
    </rPh>
    <phoneticPr fontId="4"/>
  </si>
  <si>
    <t>H25年度</t>
    <rPh sb="3" eb="5">
      <t>ネンド</t>
    </rPh>
    <phoneticPr fontId="4"/>
  </si>
  <si>
    <t>H26年度</t>
    <rPh sb="3" eb="5">
      <t>ネンド</t>
    </rPh>
    <phoneticPr fontId="4"/>
  </si>
  <si>
    <t>H27年度</t>
    <rPh sb="3" eb="5">
      <t>ネンド</t>
    </rPh>
    <phoneticPr fontId="4"/>
  </si>
  <si>
    <t>H28年度</t>
    <rPh sb="3" eb="5">
      <t>ネンド</t>
    </rPh>
    <phoneticPr fontId="4"/>
  </si>
  <si>
    <t>H29年度</t>
    <rPh sb="3" eb="5">
      <t>ネンド</t>
    </rPh>
    <phoneticPr fontId="4"/>
  </si>
  <si>
    <t>H30年度</t>
    <rPh sb="3" eb="5">
      <t>ネンド</t>
    </rPh>
    <phoneticPr fontId="4"/>
  </si>
  <si>
    <t>R2年度</t>
    <rPh sb="2" eb="4">
      <t>ネンド</t>
    </rPh>
    <phoneticPr fontId="4"/>
  </si>
  <si>
    <t>H23年度</t>
    <rPh sb="3" eb="5">
      <t>ネンド</t>
    </rPh>
    <phoneticPr fontId="4"/>
  </si>
  <si>
    <t>H23年度</t>
    <rPh sb="2" eb="4">
      <t>ネンド</t>
    </rPh>
    <phoneticPr fontId="4"/>
  </si>
  <si>
    <t>項目</t>
    <rPh sb="0" eb="2">
      <t>コウモク</t>
    </rPh>
    <phoneticPr fontId="4"/>
  </si>
  <si>
    <t>項目</t>
    <rPh sb="0" eb="2">
      <t>コウモク</t>
    </rPh>
    <phoneticPr fontId="2"/>
  </si>
  <si>
    <t>（平成23年度）</t>
  </si>
  <si>
    <t>（平成24年度）</t>
  </si>
  <si>
    <t>（平成25年度）</t>
    <phoneticPr fontId="2"/>
  </si>
  <si>
    <t>（平成26年度）</t>
    <phoneticPr fontId="2"/>
  </si>
  <si>
    <t>（平成27年度）</t>
    <phoneticPr fontId="2"/>
  </si>
  <si>
    <t>（平成28年度）</t>
    <phoneticPr fontId="2"/>
  </si>
  <si>
    <t>（平成29年度）</t>
    <phoneticPr fontId="2"/>
  </si>
  <si>
    <t>（平成30年度）</t>
    <phoneticPr fontId="2"/>
  </si>
  <si>
    <t>（令和元年度）</t>
    <rPh sb="1" eb="3">
      <t>レイワ</t>
    </rPh>
    <rPh sb="3" eb="5">
      <t>ガンネン</t>
    </rPh>
    <phoneticPr fontId="2"/>
  </si>
  <si>
    <t>（令和2年度）</t>
    <rPh sb="1" eb="3">
      <t>レイワ</t>
    </rPh>
    <phoneticPr fontId="2"/>
  </si>
  <si>
    <t>１　農林水産業</t>
    <rPh sb="2" eb="4">
      <t>ノウリン</t>
    </rPh>
    <rPh sb="4" eb="7">
      <t>スイサンギョウ</t>
    </rPh>
    <phoneticPr fontId="3"/>
  </si>
  <si>
    <t xml:space="preserve"> 　（１）農業</t>
  </si>
  <si>
    <t xml:space="preserve"> 　（１）農業</t>
    <phoneticPr fontId="2"/>
  </si>
  <si>
    <t xml:space="preserve"> 　（２）林業</t>
  </si>
  <si>
    <t xml:space="preserve"> 　（２）林業</t>
    <phoneticPr fontId="2"/>
  </si>
  <si>
    <t xml:space="preserve"> 　（３）水産業</t>
  </si>
  <si>
    <t xml:space="preserve"> 　（３）水産業</t>
    <phoneticPr fontId="2"/>
  </si>
  <si>
    <t>２  鉱業</t>
  </si>
  <si>
    <t>２  鉱業</t>
    <phoneticPr fontId="2"/>
  </si>
  <si>
    <t>３  製造業</t>
  </si>
  <si>
    <t>３  製造業</t>
    <phoneticPr fontId="2"/>
  </si>
  <si>
    <t xml:space="preserve"> 　（１）食料品</t>
    <rPh sb="5" eb="8">
      <t>ショクリョウヒン</t>
    </rPh>
    <phoneticPr fontId="11"/>
  </si>
  <si>
    <t xml:space="preserve">   （２） 繊維製品</t>
    <rPh sb="7" eb="9">
      <t>センイ</t>
    </rPh>
    <rPh sb="9" eb="11">
      <t>セイヒン</t>
    </rPh>
    <phoneticPr fontId="11"/>
  </si>
  <si>
    <t xml:space="preserve">   （３） パルプ・紙・紙加工品</t>
    <rPh sb="11" eb="12">
      <t>カミ</t>
    </rPh>
    <rPh sb="13" eb="17">
      <t>カミカコウヒン</t>
    </rPh>
    <phoneticPr fontId="11"/>
  </si>
  <si>
    <t xml:space="preserve">   （４） 化学</t>
    <rPh sb="7" eb="9">
      <t>カガク</t>
    </rPh>
    <phoneticPr fontId="11"/>
  </si>
  <si>
    <t xml:space="preserve">   （５） 石油・石炭製品</t>
    <rPh sb="7" eb="9">
      <t>セキユ</t>
    </rPh>
    <rPh sb="10" eb="12">
      <t>セキタン</t>
    </rPh>
    <rPh sb="12" eb="14">
      <t>セイヒン</t>
    </rPh>
    <phoneticPr fontId="11"/>
  </si>
  <si>
    <t xml:space="preserve">   （６） 窯業・土石製品</t>
    <rPh sb="7" eb="9">
      <t>ヨウギョウ</t>
    </rPh>
    <rPh sb="10" eb="12">
      <t>ドセキ</t>
    </rPh>
    <rPh sb="12" eb="14">
      <t>セイヒン</t>
    </rPh>
    <phoneticPr fontId="11"/>
  </si>
  <si>
    <t xml:space="preserve">   （７） 一次金属</t>
    <rPh sb="7" eb="9">
      <t>イチジ</t>
    </rPh>
    <rPh sb="9" eb="11">
      <t>キンゾク</t>
    </rPh>
    <phoneticPr fontId="11"/>
  </si>
  <si>
    <t xml:space="preserve">   （８） 金属製品</t>
    <rPh sb="7" eb="9">
      <t>キンゾク</t>
    </rPh>
    <rPh sb="9" eb="11">
      <t>セイヒン</t>
    </rPh>
    <phoneticPr fontId="11"/>
  </si>
  <si>
    <t xml:space="preserve">   （９） はん用・生産用・業務用機械</t>
    <rPh sb="11" eb="14">
      <t>セイサンヨウ</t>
    </rPh>
    <rPh sb="15" eb="18">
      <t>ギョウムヨウ</t>
    </rPh>
    <rPh sb="18" eb="20">
      <t>キカイ</t>
    </rPh>
    <phoneticPr fontId="11"/>
  </si>
  <si>
    <t xml:space="preserve">   （10） 電子部品・デバイス</t>
    <rPh sb="8" eb="10">
      <t>デンシ</t>
    </rPh>
    <rPh sb="10" eb="12">
      <t>ブヒン</t>
    </rPh>
    <phoneticPr fontId="11"/>
  </si>
  <si>
    <t xml:space="preserve">   （11） 電気機械</t>
    <rPh sb="8" eb="10">
      <t>デンキ</t>
    </rPh>
    <rPh sb="10" eb="12">
      <t>キカイ</t>
    </rPh>
    <phoneticPr fontId="11"/>
  </si>
  <si>
    <t xml:space="preserve">   （12） 情報・通信機器</t>
    <rPh sb="8" eb="10">
      <t>ジョウホウ</t>
    </rPh>
    <rPh sb="11" eb="13">
      <t>ツウシン</t>
    </rPh>
    <rPh sb="13" eb="15">
      <t>キキ</t>
    </rPh>
    <phoneticPr fontId="11"/>
  </si>
  <si>
    <t xml:space="preserve">   （13） 輸送用機械</t>
    <rPh sb="8" eb="11">
      <t>ユソウヨウ</t>
    </rPh>
    <rPh sb="11" eb="13">
      <t>キカイ</t>
    </rPh>
    <phoneticPr fontId="11"/>
  </si>
  <si>
    <t xml:space="preserve">   （14） 印刷業</t>
    <rPh sb="8" eb="11">
      <t>インサツギョウ</t>
    </rPh>
    <phoneticPr fontId="11"/>
  </si>
  <si>
    <t xml:space="preserve">   （15） その他の製造業</t>
    <rPh sb="10" eb="11">
      <t>タ</t>
    </rPh>
    <rPh sb="12" eb="15">
      <t>セイゾウギョウ</t>
    </rPh>
    <phoneticPr fontId="11"/>
  </si>
  <si>
    <t>４  電気・ガス・水道・廃棄物処理業</t>
  </si>
  <si>
    <t>４  電気・ガス・水道・廃棄物処理業</t>
    <phoneticPr fontId="2"/>
  </si>
  <si>
    <t>５  建設業</t>
  </si>
  <si>
    <t>５  建設業</t>
    <phoneticPr fontId="2"/>
  </si>
  <si>
    <t>６  卸売・小売業</t>
  </si>
  <si>
    <t>６  卸売・小売業</t>
    <phoneticPr fontId="2"/>
  </si>
  <si>
    <t>７  運輸・郵便業</t>
    <rPh sb="6" eb="8">
      <t>ユウビン</t>
    </rPh>
    <phoneticPr fontId="3"/>
  </si>
  <si>
    <t>８  宿泊・飲食サービス業</t>
    <rPh sb="3" eb="5">
      <t>シュクハク</t>
    </rPh>
    <rPh sb="6" eb="8">
      <t>インショク</t>
    </rPh>
    <rPh sb="12" eb="13">
      <t>ギョウ</t>
    </rPh>
    <phoneticPr fontId="3"/>
  </si>
  <si>
    <t>９  情報通信業</t>
    <rPh sb="3" eb="5">
      <t>ジョウホウ</t>
    </rPh>
    <rPh sb="5" eb="8">
      <t>ツウシンギョウ</t>
    </rPh>
    <phoneticPr fontId="3"/>
  </si>
  <si>
    <t>10  金融・保険業</t>
  </si>
  <si>
    <t>10  金融・保険業</t>
    <phoneticPr fontId="2"/>
  </si>
  <si>
    <t>11  不動産業</t>
  </si>
  <si>
    <t>11  不動産業</t>
    <phoneticPr fontId="2"/>
  </si>
  <si>
    <r>
      <t xml:space="preserve">12 </t>
    </r>
    <r>
      <rPr>
        <sz val="10"/>
        <rFont val="ＭＳ 明朝"/>
        <family val="1"/>
        <charset val="128"/>
      </rPr>
      <t xml:space="preserve"> </t>
    </r>
    <r>
      <rPr>
        <sz val="11"/>
        <rFont val="ＭＳ 明朝"/>
        <family val="1"/>
        <charset val="128"/>
      </rPr>
      <t>専門・科学技術、業務支援サービス業</t>
    </r>
    <rPh sb="4" eb="6">
      <t>センモン</t>
    </rPh>
    <rPh sb="7" eb="9">
      <t>カガク</t>
    </rPh>
    <rPh sb="9" eb="11">
      <t>ギジュツ</t>
    </rPh>
    <rPh sb="12" eb="14">
      <t>ギョウム</t>
    </rPh>
    <rPh sb="14" eb="16">
      <t>シエン</t>
    </rPh>
    <rPh sb="20" eb="21">
      <t>ギョウ</t>
    </rPh>
    <phoneticPr fontId="3"/>
  </si>
  <si>
    <t>13  公務</t>
    <rPh sb="4" eb="6">
      <t>コウム</t>
    </rPh>
    <phoneticPr fontId="3"/>
  </si>
  <si>
    <t>14  教育</t>
    <rPh sb="4" eb="6">
      <t>キョウイク</t>
    </rPh>
    <phoneticPr fontId="3"/>
  </si>
  <si>
    <t>15  保健衛生・社会事業</t>
    <rPh sb="4" eb="6">
      <t>ホケン</t>
    </rPh>
    <rPh sb="6" eb="8">
      <t>エイセイ</t>
    </rPh>
    <rPh sb="9" eb="11">
      <t>シャカイ</t>
    </rPh>
    <rPh sb="11" eb="13">
      <t>ジギョウ</t>
    </rPh>
    <phoneticPr fontId="3"/>
  </si>
  <si>
    <t>16  その他のサービス</t>
    <rPh sb="6" eb="7">
      <t>タ</t>
    </rPh>
    <phoneticPr fontId="3"/>
  </si>
  <si>
    <t>17  小計 (1～16)</t>
  </si>
  <si>
    <t>17  小計 (1～16)</t>
    <phoneticPr fontId="4"/>
  </si>
  <si>
    <t>18  輸入品に課される税・関税</t>
    <rPh sb="6" eb="7">
      <t>ヒン</t>
    </rPh>
    <rPh sb="8" eb="9">
      <t>カ</t>
    </rPh>
    <rPh sb="12" eb="13">
      <t>ゼイ</t>
    </rPh>
    <rPh sb="14" eb="16">
      <t>カンゼイ</t>
    </rPh>
    <phoneticPr fontId="12"/>
  </si>
  <si>
    <t>19  （控除）総資本形成に係る消費税</t>
    <rPh sb="8" eb="11">
      <t>ソウシホン</t>
    </rPh>
    <rPh sb="11" eb="13">
      <t>ケイセイ</t>
    </rPh>
    <rPh sb="14" eb="15">
      <t>カカ</t>
    </rPh>
    <rPh sb="16" eb="19">
      <t>ショウヒゼイ</t>
    </rPh>
    <phoneticPr fontId="12"/>
  </si>
  <si>
    <t>20  合計（17＋18－19）</t>
  </si>
  <si>
    <t>20  合計（17＋18－19）</t>
    <phoneticPr fontId="2"/>
  </si>
  <si>
    <t>１　農林水産業</t>
    <rPh sb="2" eb="4">
      <t>ノウリン</t>
    </rPh>
    <rPh sb="4" eb="7">
      <t>スイサンギョウ</t>
    </rPh>
    <phoneticPr fontId="4"/>
  </si>
  <si>
    <t>　（１）農業</t>
  </si>
  <si>
    <t>　（１）農業</t>
    <phoneticPr fontId="4"/>
  </si>
  <si>
    <t>　（２）林業</t>
  </si>
  <si>
    <t>　（２）林業</t>
    <phoneticPr fontId="4"/>
  </si>
  <si>
    <t>　（３）水産業</t>
  </si>
  <si>
    <t>　（３）水産業</t>
    <phoneticPr fontId="4"/>
  </si>
  <si>
    <t>２　鉱業</t>
  </si>
  <si>
    <t>２　鉱業</t>
    <phoneticPr fontId="4"/>
  </si>
  <si>
    <t>３　製造業</t>
  </si>
  <si>
    <t>３　製造業</t>
    <phoneticPr fontId="4"/>
  </si>
  <si>
    <t>４　電気・ガス・水道・廃棄物処理業</t>
    <rPh sb="2" eb="4">
      <t>デンキ</t>
    </rPh>
    <rPh sb="8" eb="10">
      <t>スイドウ</t>
    </rPh>
    <rPh sb="11" eb="14">
      <t>ハイキブツ</t>
    </rPh>
    <rPh sb="14" eb="17">
      <t>ショリギョウ</t>
    </rPh>
    <phoneticPr fontId="4"/>
  </si>
  <si>
    <t>５　建設業</t>
    <rPh sb="2" eb="5">
      <t>ケンセツギョウ</t>
    </rPh>
    <phoneticPr fontId="4"/>
  </si>
  <si>
    <t>６　卸売・小売業</t>
  </si>
  <si>
    <t>６　卸売・小売業</t>
    <phoneticPr fontId="4"/>
  </si>
  <si>
    <t>７　運輸･郵便業</t>
    <rPh sb="2" eb="4">
      <t>ウンユ</t>
    </rPh>
    <rPh sb="5" eb="7">
      <t>ユウビン</t>
    </rPh>
    <rPh sb="7" eb="8">
      <t>ギョウ</t>
    </rPh>
    <phoneticPr fontId="4"/>
  </si>
  <si>
    <t>８　宿泊・飲食サービス業</t>
    <rPh sb="2" eb="4">
      <t>シュクハク</t>
    </rPh>
    <rPh sb="5" eb="7">
      <t>インショク</t>
    </rPh>
    <rPh sb="11" eb="12">
      <t>ギョウ</t>
    </rPh>
    <phoneticPr fontId="4"/>
  </si>
  <si>
    <t>９　情報通信業</t>
    <rPh sb="2" eb="4">
      <t>ジョウホウ</t>
    </rPh>
    <rPh sb="4" eb="7">
      <t>ツウシンギョウ</t>
    </rPh>
    <phoneticPr fontId="4"/>
  </si>
  <si>
    <t>10　金融・保険業</t>
    <rPh sb="3" eb="5">
      <t>キンユウ</t>
    </rPh>
    <rPh sb="6" eb="9">
      <t>ホケンギョウ</t>
    </rPh>
    <phoneticPr fontId="4"/>
  </si>
  <si>
    <t>11　不動産業</t>
    <rPh sb="3" eb="7">
      <t>フドウサンギョウ</t>
    </rPh>
    <phoneticPr fontId="4"/>
  </si>
  <si>
    <t>12　専門・科学技術、業務支援サービス業</t>
    <rPh sb="3" eb="5">
      <t>センモン</t>
    </rPh>
    <rPh sb="6" eb="8">
      <t>カガク</t>
    </rPh>
    <rPh sb="8" eb="10">
      <t>ギジュツ</t>
    </rPh>
    <rPh sb="11" eb="13">
      <t>ギョウム</t>
    </rPh>
    <rPh sb="13" eb="15">
      <t>シエン</t>
    </rPh>
    <rPh sb="19" eb="20">
      <t>ギョウ</t>
    </rPh>
    <phoneticPr fontId="4"/>
  </si>
  <si>
    <t>13　公務</t>
    <rPh sb="3" eb="5">
      <t>コウム</t>
    </rPh>
    <phoneticPr fontId="4"/>
  </si>
  <si>
    <t>14　教育</t>
    <rPh sb="3" eb="5">
      <t>キョウイク</t>
    </rPh>
    <phoneticPr fontId="4"/>
  </si>
  <si>
    <t>15　保健衛生・社会事業</t>
    <rPh sb="3" eb="5">
      <t>ホケン</t>
    </rPh>
    <rPh sb="5" eb="7">
      <t>エイセイ</t>
    </rPh>
    <rPh sb="8" eb="10">
      <t>シャカイ</t>
    </rPh>
    <rPh sb="10" eb="12">
      <t>ジギョウ</t>
    </rPh>
    <phoneticPr fontId="4"/>
  </si>
  <si>
    <t>16　その他のサービス</t>
    <rPh sb="5" eb="6">
      <t>タ</t>
    </rPh>
    <phoneticPr fontId="4"/>
  </si>
  <si>
    <t>第１次産業</t>
    <phoneticPr fontId="2"/>
  </si>
  <si>
    <t>第２次産業</t>
    <phoneticPr fontId="2"/>
  </si>
  <si>
    <t>第３次産業</t>
    <phoneticPr fontId="2"/>
  </si>
  <si>
    <t xml:space="preserve"> １．財産所得</t>
    <phoneticPr fontId="7"/>
  </si>
  <si>
    <t xml:space="preserve">  （１）利子</t>
    <phoneticPr fontId="7"/>
  </si>
  <si>
    <t xml:space="preserve">  （２）法人企業の分配所得</t>
    <rPh sb="5" eb="7">
      <t>ホウジン</t>
    </rPh>
    <rPh sb="7" eb="9">
      <t>キギョウ</t>
    </rPh>
    <rPh sb="10" eb="12">
      <t>ブンパイ</t>
    </rPh>
    <rPh sb="12" eb="14">
      <t>ショトク</t>
    </rPh>
    <phoneticPr fontId="7"/>
  </si>
  <si>
    <t xml:space="preserve">  （３）賃貸料</t>
    <phoneticPr fontId="7"/>
  </si>
  <si>
    <t xml:space="preserve"> ２．所得・富等に課される経常税</t>
    <rPh sb="3" eb="5">
      <t>ショトク</t>
    </rPh>
    <rPh sb="6" eb="7">
      <t>トミ</t>
    </rPh>
    <rPh sb="7" eb="8">
      <t>トウ</t>
    </rPh>
    <rPh sb="9" eb="10">
      <t>カ</t>
    </rPh>
    <rPh sb="13" eb="15">
      <t>ケイジョウ</t>
    </rPh>
    <rPh sb="15" eb="16">
      <t>ゼイ</t>
    </rPh>
    <phoneticPr fontId="7"/>
  </si>
  <si>
    <t xml:space="preserve"> ３．その他の社会保険非年金給付</t>
    <rPh sb="5" eb="6">
      <t>タ</t>
    </rPh>
    <rPh sb="7" eb="9">
      <t>シャカイ</t>
    </rPh>
    <rPh sb="9" eb="11">
      <t>ホケン</t>
    </rPh>
    <rPh sb="11" eb="12">
      <t>ヒ</t>
    </rPh>
    <rPh sb="12" eb="14">
      <t>ネンキン</t>
    </rPh>
    <rPh sb="14" eb="16">
      <t>キュウフ</t>
    </rPh>
    <phoneticPr fontId="7"/>
  </si>
  <si>
    <t xml:space="preserve"> ４．その他の経常移転</t>
    <rPh sb="5" eb="6">
      <t>タ</t>
    </rPh>
    <rPh sb="7" eb="9">
      <t>ケイジョウ</t>
    </rPh>
    <rPh sb="9" eb="11">
      <t>イテン</t>
    </rPh>
    <phoneticPr fontId="7"/>
  </si>
  <si>
    <t xml:space="preserve">  　 　うち非生命純保険料</t>
    <rPh sb="7" eb="8">
      <t>ヒ</t>
    </rPh>
    <rPh sb="8" eb="10">
      <t>セイメイ</t>
    </rPh>
    <rPh sb="10" eb="11">
      <t>ジュン</t>
    </rPh>
    <rPh sb="11" eb="14">
      <t>ホケンリョウ</t>
    </rPh>
    <phoneticPr fontId="7"/>
  </si>
  <si>
    <t xml:space="preserve"> ５．貯蓄</t>
    <phoneticPr fontId="7"/>
  </si>
  <si>
    <t xml:space="preserve"> ６．営業余剰</t>
    <phoneticPr fontId="7"/>
  </si>
  <si>
    <t xml:space="preserve"> ７．財産所得</t>
    <phoneticPr fontId="7"/>
  </si>
  <si>
    <t xml:space="preserve"> （１）利子</t>
    <phoneticPr fontId="7"/>
  </si>
  <si>
    <t xml:space="preserve"> ８．雇主の帰属社会負担</t>
    <rPh sb="3" eb="5">
      <t>コシュ</t>
    </rPh>
    <rPh sb="6" eb="8">
      <t>キゾク</t>
    </rPh>
    <rPh sb="8" eb="10">
      <t>シャカイ</t>
    </rPh>
    <rPh sb="10" eb="12">
      <t>フタン</t>
    </rPh>
    <phoneticPr fontId="7"/>
  </si>
  <si>
    <t xml:space="preserve"> ９．その他の経常移転</t>
    <rPh sb="5" eb="6">
      <t>タ</t>
    </rPh>
    <rPh sb="7" eb="9">
      <t>ケイジョウ</t>
    </rPh>
    <rPh sb="9" eb="11">
      <t>イテン</t>
    </rPh>
    <phoneticPr fontId="7"/>
  </si>
  <si>
    <t xml:space="preserve"> 　  　うち非生命保険金</t>
    <rPh sb="7" eb="8">
      <t>ヒ</t>
    </rPh>
    <rPh sb="8" eb="10">
      <t>セイメイ</t>
    </rPh>
    <rPh sb="10" eb="12">
      <t>ホケン</t>
    </rPh>
    <rPh sb="12" eb="13">
      <t>キン</t>
    </rPh>
    <phoneticPr fontId="7"/>
  </si>
  <si>
    <t xml:space="preserve">  （３）保険契約者に帰属する投資所得</t>
    <rPh sb="5" eb="7">
      <t>ホケン</t>
    </rPh>
    <rPh sb="7" eb="10">
      <t>ケイヤクシャ</t>
    </rPh>
    <rPh sb="11" eb="13">
      <t>キゾク</t>
    </rPh>
    <rPh sb="15" eb="17">
      <t>トウシ</t>
    </rPh>
    <rPh sb="17" eb="19">
      <t>ショトク</t>
    </rPh>
    <phoneticPr fontId="7"/>
  </si>
  <si>
    <t xml:space="preserve">  （４）賃貸料</t>
    <rPh sb="5" eb="8">
      <t>チンタイリョウ</t>
    </rPh>
    <phoneticPr fontId="7"/>
  </si>
  <si>
    <t xml:space="preserve"> １．財産所得</t>
    <phoneticPr fontId="2"/>
  </si>
  <si>
    <t xml:space="preserve"> ２．所得・富等に課される経常税</t>
    <rPh sb="3" eb="5">
      <t>ショトク</t>
    </rPh>
    <rPh sb="6" eb="7">
      <t>トミ</t>
    </rPh>
    <rPh sb="7" eb="8">
      <t>トウ</t>
    </rPh>
    <rPh sb="9" eb="10">
      <t>カ</t>
    </rPh>
    <rPh sb="13" eb="15">
      <t>ケイジョウ</t>
    </rPh>
    <rPh sb="15" eb="16">
      <t>ゼイ</t>
    </rPh>
    <phoneticPr fontId="4"/>
  </si>
  <si>
    <t xml:space="preserve"> ３．現物社会移転以外の社会給付</t>
    <rPh sb="3" eb="5">
      <t>ゲンブツ</t>
    </rPh>
    <rPh sb="5" eb="7">
      <t>シャカイ</t>
    </rPh>
    <rPh sb="7" eb="9">
      <t>イテン</t>
    </rPh>
    <rPh sb="9" eb="11">
      <t>イガイ</t>
    </rPh>
    <rPh sb="12" eb="14">
      <t>シャカイ</t>
    </rPh>
    <rPh sb="14" eb="16">
      <t>キュウフ</t>
    </rPh>
    <phoneticPr fontId="4"/>
  </si>
  <si>
    <t xml:space="preserve"> ４．その他の経常移転</t>
    <rPh sb="5" eb="6">
      <t>タ</t>
    </rPh>
    <phoneticPr fontId="4"/>
  </si>
  <si>
    <t xml:space="preserve"> ５．年金受給権の変動調整</t>
    <rPh sb="3" eb="5">
      <t>ネンキン</t>
    </rPh>
    <rPh sb="5" eb="7">
      <t>ジュキュウ</t>
    </rPh>
    <rPh sb="7" eb="8">
      <t>ケン</t>
    </rPh>
    <rPh sb="9" eb="11">
      <t>ヘンドウ</t>
    </rPh>
    <rPh sb="11" eb="13">
      <t>チョウセイ</t>
    </rPh>
    <phoneticPr fontId="4"/>
  </si>
  <si>
    <t xml:space="preserve"> ６．貯蓄</t>
    <rPh sb="3" eb="4">
      <t>チョ</t>
    </rPh>
    <rPh sb="4" eb="5">
      <t>チク</t>
    </rPh>
    <phoneticPr fontId="4"/>
  </si>
  <si>
    <t xml:space="preserve"> ７．営業余剰</t>
    <phoneticPr fontId="4"/>
  </si>
  <si>
    <t xml:space="preserve"> ８．財産所得</t>
    <phoneticPr fontId="4"/>
  </si>
  <si>
    <t xml:space="preserve"> ９．純社会負担</t>
    <rPh sb="3" eb="4">
      <t>ジュン</t>
    </rPh>
    <rPh sb="4" eb="6">
      <t>シャカイ</t>
    </rPh>
    <rPh sb="6" eb="8">
      <t>フタン</t>
    </rPh>
    <phoneticPr fontId="4"/>
  </si>
  <si>
    <t xml:space="preserve"> 10．その他の経常移転</t>
    <rPh sb="6" eb="7">
      <t>タ</t>
    </rPh>
    <rPh sb="8" eb="10">
      <t>ケイジョウ</t>
    </rPh>
    <rPh sb="10" eb="12">
      <t>イテン</t>
    </rPh>
    <phoneticPr fontId="4"/>
  </si>
  <si>
    <t>　（１）利子</t>
    <phoneticPr fontId="7"/>
  </si>
  <si>
    <t>　（２）法人企業の分配所得</t>
    <rPh sb="4" eb="6">
      <t>ホウジン</t>
    </rPh>
    <rPh sb="6" eb="8">
      <t>キギョウ</t>
    </rPh>
    <rPh sb="9" eb="11">
      <t>ブンパイ</t>
    </rPh>
    <rPh sb="11" eb="13">
      <t>ショトク</t>
    </rPh>
    <phoneticPr fontId="4"/>
  </si>
  <si>
    <t>　（３）その他の投資所得</t>
    <rPh sb="6" eb="7">
      <t>タ</t>
    </rPh>
    <rPh sb="8" eb="10">
      <t>トウシ</t>
    </rPh>
    <rPh sb="10" eb="12">
      <t>ショトク</t>
    </rPh>
    <phoneticPr fontId="4"/>
  </si>
  <si>
    <t>　　ａ．保険契約者に帰属する投資所得　</t>
    <rPh sb="4" eb="6">
      <t>ホケン</t>
    </rPh>
    <rPh sb="6" eb="9">
      <t>ケイヤクシャ</t>
    </rPh>
    <rPh sb="10" eb="12">
      <t>キゾク</t>
    </rPh>
    <rPh sb="14" eb="16">
      <t>トウシ</t>
    </rPh>
    <rPh sb="16" eb="18">
      <t>ショトク</t>
    </rPh>
    <phoneticPr fontId="4"/>
  </si>
  <si>
    <t>　  ｂ．年金受給権に係る投資所得</t>
    <rPh sb="5" eb="7">
      <t>ネンキン</t>
    </rPh>
    <rPh sb="7" eb="10">
      <t>ジュキュウケン</t>
    </rPh>
    <rPh sb="11" eb="12">
      <t>カカ</t>
    </rPh>
    <rPh sb="13" eb="15">
      <t>トウシ</t>
    </rPh>
    <rPh sb="15" eb="17">
      <t>ショトク</t>
    </rPh>
    <phoneticPr fontId="4"/>
  </si>
  <si>
    <t>　　ｃ．投資信託投資者に帰属する投資所得</t>
    <rPh sb="4" eb="6">
      <t>トウシ</t>
    </rPh>
    <rPh sb="6" eb="8">
      <t>シンタク</t>
    </rPh>
    <rPh sb="8" eb="11">
      <t>トウシシャ</t>
    </rPh>
    <rPh sb="12" eb="14">
      <t>キゾク</t>
    </rPh>
    <rPh sb="16" eb="18">
      <t>トウシ</t>
    </rPh>
    <rPh sb="18" eb="20">
      <t>ショトク</t>
    </rPh>
    <phoneticPr fontId="4"/>
  </si>
  <si>
    <t>　（４）賃貸料</t>
    <phoneticPr fontId="4"/>
  </si>
  <si>
    <t>　（１）その他の社会保険年金給付</t>
    <rPh sb="6" eb="7">
      <t>タ</t>
    </rPh>
    <rPh sb="8" eb="10">
      <t>シャカイ</t>
    </rPh>
    <rPh sb="10" eb="12">
      <t>ホケン</t>
    </rPh>
    <rPh sb="12" eb="14">
      <t>ネンキン</t>
    </rPh>
    <rPh sb="14" eb="16">
      <t>キュウフ</t>
    </rPh>
    <phoneticPr fontId="4"/>
  </si>
  <si>
    <t>　（２）その他の社会保険非年金給付</t>
    <rPh sb="6" eb="7">
      <t>タ</t>
    </rPh>
    <rPh sb="8" eb="10">
      <t>シャカイ</t>
    </rPh>
    <rPh sb="10" eb="12">
      <t>ホケン</t>
    </rPh>
    <rPh sb="12" eb="13">
      <t>ヒ</t>
    </rPh>
    <rPh sb="13" eb="15">
      <t>ネンキン</t>
    </rPh>
    <rPh sb="15" eb="17">
      <t>キュウフ</t>
    </rPh>
    <phoneticPr fontId="4"/>
  </si>
  <si>
    <t>　　　 うち非生命純保険料</t>
    <rPh sb="6" eb="7">
      <t>ヒ</t>
    </rPh>
    <rPh sb="7" eb="9">
      <t>セイメイ</t>
    </rPh>
    <rPh sb="9" eb="10">
      <t>ジュン</t>
    </rPh>
    <rPh sb="10" eb="13">
      <t>ホケンリョウ</t>
    </rPh>
    <phoneticPr fontId="4"/>
  </si>
  <si>
    <t>　　　　　 非生命保険金</t>
    <rPh sb="6" eb="7">
      <t>ヒ</t>
    </rPh>
    <rPh sb="7" eb="9">
      <t>セイメイ</t>
    </rPh>
    <rPh sb="9" eb="12">
      <t>ホケンキン</t>
    </rPh>
    <phoneticPr fontId="4"/>
  </si>
  <si>
    <t>　  ｂ．投資信託投資者に帰属する投資所得</t>
    <rPh sb="5" eb="7">
      <t>トウシ</t>
    </rPh>
    <rPh sb="7" eb="9">
      <t>シンタク</t>
    </rPh>
    <rPh sb="9" eb="12">
      <t>トウシシャ</t>
    </rPh>
    <rPh sb="13" eb="15">
      <t>キゾク</t>
    </rPh>
    <rPh sb="17" eb="19">
      <t>トウシ</t>
    </rPh>
    <rPh sb="19" eb="21">
      <t>ショトク</t>
    </rPh>
    <phoneticPr fontId="4"/>
  </si>
  <si>
    <t>　（１）雇主の現実社会負担</t>
    <rPh sb="4" eb="6">
      <t>コシュ</t>
    </rPh>
    <rPh sb="7" eb="9">
      <t>ゲンジツ</t>
    </rPh>
    <rPh sb="9" eb="11">
      <t>シャカイ</t>
    </rPh>
    <rPh sb="11" eb="13">
      <t>フタン</t>
    </rPh>
    <phoneticPr fontId="4"/>
  </si>
  <si>
    <t>　（２）雇主の帰属社会負担</t>
    <rPh sb="4" eb="6">
      <t>コシュ</t>
    </rPh>
    <rPh sb="7" eb="9">
      <t>キゾク</t>
    </rPh>
    <rPh sb="9" eb="11">
      <t>ジッシャカイ</t>
    </rPh>
    <rPh sb="11" eb="13">
      <t>フタン</t>
    </rPh>
    <phoneticPr fontId="4"/>
  </si>
  <si>
    <t>　（３）家計の現実社会負担</t>
    <rPh sb="4" eb="6">
      <t>カケイ</t>
    </rPh>
    <rPh sb="7" eb="9">
      <t>ゲンジツ</t>
    </rPh>
    <rPh sb="9" eb="11">
      <t>シャカイ</t>
    </rPh>
    <rPh sb="11" eb="13">
      <t>フタン</t>
    </rPh>
    <phoneticPr fontId="4"/>
  </si>
  <si>
    <t>　（４）家計の追加社会負担</t>
    <rPh sb="4" eb="6">
      <t>カケイ</t>
    </rPh>
    <rPh sb="7" eb="9">
      <t>ツイカ</t>
    </rPh>
    <rPh sb="9" eb="11">
      <t>ジッシャカイ</t>
    </rPh>
    <rPh sb="11" eb="13">
      <t>フタン</t>
    </rPh>
    <phoneticPr fontId="4"/>
  </si>
  <si>
    <t>　（５）（控除）年金制度の手数料</t>
    <rPh sb="5" eb="7">
      <t>コウジョ</t>
    </rPh>
    <rPh sb="8" eb="10">
      <t>ネンキン</t>
    </rPh>
    <rPh sb="10" eb="12">
      <t>セイド</t>
    </rPh>
    <rPh sb="13" eb="16">
      <t>テスウリョウ</t>
    </rPh>
    <phoneticPr fontId="4"/>
  </si>
  <si>
    <t xml:space="preserve"> ２．現物社会移転以外の社会給付</t>
    <rPh sb="3" eb="5">
      <t>ゲンブツ</t>
    </rPh>
    <rPh sb="5" eb="7">
      <t>シャカイ</t>
    </rPh>
    <rPh sb="7" eb="9">
      <t>イテン</t>
    </rPh>
    <rPh sb="9" eb="11">
      <t>イガイ</t>
    </rPh>
    <rPh sb="12" eb="14">
      <t>シャカイ</t>
    </rPh>
    <rPh sb="14" eb="16">
      <t>キュウフ</t>
    </rPh>
    <phoneticPr fontId="4"/>
  </si>
  <si>
    <t xml:space="preserve"> ３．その他の経常移転</t>
    <phoneticPr fontId="4"/>
  </si>
  <si>
    <t xml:space="preserve"> ４．最終消費支出</t>
    <phoneticPr fontId="7"/>
  </si>
  <si>
    <t xml:space="preserve"> ６．生産・輸入品に課される税（地方政府）</t>
    <rPh sb="3" eb="5">
      <t>セイサン</t>
    </rPh>
    <rPh sb="6" eb="9">
      <t>ユニュウヒン</t>
    </rPh>
    <rPh sb="10" eb="11">
      <t>カ</t>
    </rPh>
    <rPh sb="14" eb="15">
      <t>ゼイ</t>
    </rPh>
    <rPh sb="16" eb="18">
      <t>チホウ</t>
    </rPh>
    <rPh sb="18" eb="20">
      <t>セイフ</t>
    </rPh>
    <phoneticPr fontId="4"/>
  </si>
  <si>
    <t xml:space="preserve"> ７．（控除）補助金（地方政府）</t>
    <rPh sb="4" eb="6">
      <t>コウジョ</t>
    </rPh>
    <rPh sb="7" eb="10">
      <t>ホジョキン</t>
    </rPh>
    <phoneticPr fontId="4"/>
  </si>
  <si>
    <t xml:space="preserve"> ９．所得・富等に課される経常税（地方政府）</t>
    <rPh sb="3" eb="5">
      <t>ショトク</t>
    </rPh>
    <rPh sb="6" eb="7">
      <t>トミ</t>
    </rPh>
    <rPh sb="7" eb="8">
      <t>トウ</t>
    </rPh>
    <rPh sb="9" eb="10">
      <t>カ</t>
    </rPh>
    <rPh sb="13" eb="15">
      <t>ケイジョウ</t>
    </rPh>
    <rPh sb="15" eb="16">
      <t>ゼイ</t>
    </rPh>
    <rPh sb="17" eb="19">
      <t>チホウ</t>
    </rPh>
    <rPh sb="19" eb="21">
      <t>セイフ</t>
    </rPh>
    <phoneticPr fontId="4"/>
  </si>
  <si>
    <t xml:space="preserve"> 10．純社会負担</t>
    <rPh sb="4" eb="5">
      <t>ジュン</t>
    </rPh>
    <rPh sb="5" eb="7">
      <t>シャカイ</t>
    </rPh>
    <rPh sb="7" eb="9">
      <t>フタン</t>
    </rPh>
    <phoneticPr fontId="4"/>
  </si>
  <si>
    <t xml:space="preserve"> 11．その他の経常移転</t>
    <rPh sb="6" eb="7">
      <t>タ</t>
    </rPh>
    <rPh sb="8" eb="10">
      <t>ケイジョウ</t>
    </rPh>
    <rPh sb="10" eb="12">
      <t>イテン</t>
    </rPh>
    <phoneticPr fontId="4"/>
  </si>
  <si>
    <t xml:space="preserve"> （２）賃貸料</t>
    <phoneticPr fontId="7"/>
  </si>
  <si>
    <t xml:space="preserve"> （１）現金による社会保障給付</t>
    <rPh sb="4" eb="6">
      <t>ゲンキン</t>
    </rPh>
    <rPh sb="9" eb="11">
      <t>シャカイ</t>
    </rPh>
    <rPh sb="11" eb="13">
      <t>ホショウ</t>
    </rPh>
    <rPh sb="13" eb="15">
      <t>キュウフ</t>
    </rPh>
    <phoneticPr fontId="4"/>
  </si>
  <si>
    <t xml:space="preserve"> （２）その他の社会保険非年金給付</t>
    <rPh sb="6" eb="7">
      <t>タ</t>
    </rPh>
    <rPh sb="8" eb="10">
      <t>シャカイ</t>
    </rPh>
    <rPh sb="10" eb="12">
      <t>ホケン</t>
    </rPh>
    <rPh sb="12" eb="13">
      <t>ヒ</t>
    </rPh>
    <rPh sb="13" eb="15">
      <t>ネンキン</t>
    </rPh>
    <rPh sb="15" eb="17">
      <t>キュウフ</t>
    </rPh>
    <phoneticPr fontId="4"/>
  </si>
  <si>
    <t xml:space="preserve"> （３）社会扶助給付</t>
    <rPh sb="4" eb="6">
      <t>シャカイ</t>
    </rPh>
    <rPh sb="6" eb="8">
      <t>フジョ</t>
    </rPh>
    <rPh sb="8" eb="10">
      <t>キュウフ</t>
    </rPh>
    <phoneticPr fontId="4"/>
  </si>
  <si>
    <t>　     うち非生命純保険料</t>
    <rPh sb="8" eb="9">
      <t>ヒ</t>
    </rPh>
    <rPh sb="9" eb="11">
      <t>セイメイ</t>
    </rPh>
    <rPh sb="11" eb="12">
      <t>ジュン</t>
    </rPh>
    <rPh sb="12" eb="15">
      <t>ホケンリョウ</t>
    </rPh>
    <phoneticPr fontId="4"/>
  </si>
  <si>
    <t xml:space="preserve"> （２）法人企業の分配所得</t>
    <rPh sb="4" eb="6">
      <t>ホウジン</t>
    </rPh>
    <rPh sb="6" eb="8">
      <t>キギョウ</t>
    </rPh>
    <rPh sb="9" eb="11">
      <t>ブンパイ</t>
    </rPh>
    <rPh sb="11" eb="13">
      <t>ショトク</t>
    </rPh>
    <phoneticPr fontId="4"/>
  </si>
  <si>
    <t xml:space="preserve"> （３）保険契約者に帰属する投資所得</t>
    <rPh sb="4" eb="6">
      <t>ホケン</t>
    </rPh>
    <rPh sb="6" eb="9">
      <t>ケイヤクシャ</t>
    </rPh>
    <rPh sb="10" eb="12">
      <t>キゾク</t>
    </rPh>
    <rPh sb="14" eb="16">
      <t>トウシ</t>
    </rPh>
    <rPh sb="16" eb="18">
      <t>ショトク</t>
    </rPh>
    <phoneticPr fontId="4"/>
  </si>
  <si>
    <t xml:space="preserve"> （４）賃貸料</t>
    <rPh sb="4" eb="7">
      <t>チンタイリョウ</t>
    </rPh>
    <phoneticPr fontId="4"/>
  </si>
  <si>
    <t xml:space="preserve"> （１）雇主の現実社会負担</t>
    <rPh sb="4" eb="6">
      <t>コシュ</t>
    </rPh>
    <rPh sb="7" eb="9">
      <t>ゲンジツ</t>
    </rPh>
    <rPh sb="9" eb="11">
      <t>シャカイ</t>
    </rPh>
    <rPh sb="11" eb="13">
      <t>フタン</t>
    </rPh>
    <phoneticPr fontId="4"/>
  </si>
  <si>
    <t xml:space="preserve"> （２）雇主の帰属社会負担</t>
    <rPh sb="4" eb="6">
      <t>コシュ</t>
    </rPh>
    <rPh sb="7" eb="9">
      <t>キゾク</t>
    </rPh>
    <rPh sb="9" eb="11">
      <t>シャカイ</t>
    </rPh>
    <rPh sb="11" eb="13">
      <t>フタン</t>
    </rPh>
    <phoneticPr fontId="4"/>
  </si>
  <si>
    <t xml:space="preserve"> （３）家計の現実社会負担</t>
    <rPh sb="4" eb="6">
      <t>カケイ</t>
    </rPh>
    <rPh sb="7" eb="9">
      <t>ゲンジツ</t>
    </rPh>
    <rPh sb="9" eb="11">
      <t>シャカイ</t>
    </rPh>
    <rPh sb="11" eb="13">
      <t>フタン</t>
    </rPh>
    <phoneticPr fontId="4"/>
  </si>
  <si>
    <t>　　 　うち非生命保険金</t>
    <rPh sb="6" eb="7">
      <t>ヒ</t>
    </rPh>
    <rPh sb="7" eb="9">
      <t>セイメイ</t>
    </rPh>
    <rPh sb="9" eb="12">
      <t>ホケンキン</t>
    </rPh>
    <phoneticPr fontId="4"/>
  </si>
  <si>
    <t xml:space="preserve"> ３．純社会負担</t>
    <rPh sb="3" eb="4">
      <t>ジュン</t>
    </rPh>
    <rPh sb="4" eb="6">
      <t>シャカイ</t>
    </rPh>
    <rPh sb="6" eb="8">
      <t>フタン</t>
    </rPh>
    <phoneticPr fontId="4"/>
  </si>
  <si>
    <t xml:space="preserve"> ４．その他の経常移転</t>
    <phoneticPr fontId="4"/>
  </si>
  <si>
    <t xml:space="preserve"> ５．最終消費支出</t>
    <phoneticPr fontId="7"/>
  </si>
  <si>
    <t xml:space="preserve"> ６．貯蓄</t>
    <phoneticPr fontId="4"/>
  </si>
  <si>
    <t xml:space="preserve"> ７．営業余剰・混合所得</t>
    <rPh sb="3" eb="5">
      <t>エイギョウ</t>
    </rPh>
    <rPh sb="5" eb="7">
      <t>ヨジョウ</t>
    </rPh>
    <rPh sb="8" eb="10">
      <t>コンゴウ</t>
    </rPh>
    <rPh sb="10" eb="12">
      <t>ショトク</t>
    </rPh>
    <phoneticPr fontId="4"/>
  </si>
  <si>
    <t xml:space="preserve"> ８．雇用者報酬</t>
    <rPh sb="3" eb="6">
      <t>コヨウシャ</t>
    </rPh>
    <rPh sb="6" eb="8">
      <t>ホウシュウ</t>
    </rPh>
    <phoneticPr fontId="4"/>
  </si>
  <si>
    <t xml:space="preserve"> ９．財産所得</t>
    <phoneticPr fontId="4"/>
  </si>
  <si>
    <t xml:space="preserve"> 10．現物社会移転以外の社会給付</t>
    <rPh sb="4" eb="6">
      <t>ゲンブツ</t>
    </rPh>
    <rPh sb="6" eb="8">
      <t>シャカイ</t>
    </rPh>
    <rPh sb="8" eb="10">
      <t>イテン</t>
    </rPh>
    <rPh sb="10" eb="12">
      <t>イガイ</t>
    </rPh>
    <rPh sb="13" eb="15">
      <t>シャカイ</t>
    </rPh>
    <rPh sb="15" eb="17">
      <t>キュウフ</t>
    </rPh>
    <phoneticPr fontId="4"/>
  </si>
  <si>
    <t xml:space="preserve"> 12．年金受給権の変動調整</t>
    <rPh sb="4" eb="6">
      <t>ネンキン</t>
    </rPh>
    <rPh sb="6" eb="8">
      <t>ジュキュウ</t>
    </rPh>
    <rPh sb="8" eb="9">
      <t>ケン</t>
    </rPh>
    <rPh sb="10" eb="12">
      <t>ヘンドウ</t>
    </rPh>
    <rPh sb="12" eb="14">
      <t>チョウセイ</t>
    </rPh>
    <phoneticPr fontId="4"/>
  </si>
  <si>
    <t xml:space="preserve"> （１）消費者負債利子</t>
    <phoneticPr fontId="7"/>
  </si>
  <si>
    <t xml:space="preserve"> （２）その他の利子</t>
    <phoneticPr fontId="7"/>
  </si>
  <si>
    <t xml:space="preserve"> （３）賃貸料</t>
    <phoneticPr fontId="7"/>
  </si>
  <si>
    <t xml:space="preserve"> （５）（控除）年金制度の手数料</t>
    <rPh sb="5" eb="7">
      <t>コウジョ</t>
    </rPh>
    <rPh sb="8" eb="10">
      <t>ネンキン</t>
    </rPh>
    <rPh sb="10" eb="12">
      <t>セイド</t>
    </rPh>
    <rPh sb="13" eb="16">
      <t>テスウリョウ</t>
    </rPh>
    <phoneticPr fontId="4"/>
  </si>
  <si>
    <t xml:space="preserve"> （４）家計の追加社会負担</t>
    <rPh sb="4" eb="6">
      <t>カケイ</t>
    </rPh>
    <rPh sb="7" eb="9">
      <t>ツイカ</t>
    </rPh>
    <rPh sb="9" eb="11">
      <t>シャカイ</t>
    </rPh>
    <rPh sb="11" eb="13">
      <t>フタン</t>
    </rPh>
    <phoneticPr fontId="4"/>
  </si>
  <si>
    <t>　 　  うち非生命純保険料</t>
    <rPh sb="7" eb="8">
      <t>ヒ</t>
    </rPh>
    <rPh sb="8" eb="10">
      <t>セイメイ</t>
    </rPh>
    <rPh sb="10" eb="11">
      <t>ジュン</t>
    </rPh>
    <rPh sb="11" eb="14">
      <t>ホケンリョウ</t>
    </rPh>
    <phoneticPr fontId="4"/>
  </si>
  <si>
    <t xml:space="preserve"> （１）営業余剰（持ち家）</t>
    <rPh sb="4" eb="6">
      <t>エイギョウ</t>
    </rPh>
    <rPh sb="6" eb="8">
      <t>ヨジョウ</t>
    </rPh>
    <rPh sb="9" eb="10">
      <t>モ</t>
    </rPh>
    <rPh sb="11" eb="12">
      <t>イエ</t>
    </rPh>
    <phoneticPr fontId="4"/>
  </si>
  <si>
    <t xml:space="preserve"> （２）混合所得</t>
    <rPh sb="4" eb="6">
      <t>コンゴウ</t>
    </rPh>
    <rPh sb="6" eb="8">
      <t>ショトク</t>
    </rPh>
    <phoneticPr fontId="4"/>
  </si>
  <si>
    <t xml:space="preserve"> （１）賃金・俸給</t>
  </si>
  <si>
    <t xml:space="preserve"> （１）賃金・俸給</t>
    <rPh sb="4" eb="6">
      <t>チンギン</t>
    </rPh>
    <rPh sb="7" eb="9">
      <t>ホウキュウ</t>
    </rPh>
    <phoneticPr fontId="4"/>
  </si>
  <si>
    <t xml:space="preserve"> （２）雇主の社会負担</t>
    <rPh sb="4" eb="6">
      <t>コシュ</t>
    </rPh>
    <rPh sb="7" eb="9">
      <t>シャカイ</t>
    </rPh>
    <rPh sb="9" eb="11">
      <t>フタン</t>
    </rPh>
    <phoneticPr fontId="4"/>
  </si>
  <si>
    <t xml:space="preserve"> 　 ａ．雇主の現実社会負担</t>
    <rPh sb="5" eb="7">
      <t>コシュ</t>
    </rPh>
    <rPh sb="8" eb="10">
      <t>ゲンジツ</t>
    </rPh>
    <rPh sb="10" eb="12">
      <t>シャカイ</t>
    </rPh>
    <rPh sb="12" eb="14">
      <t>フタン</t>
    </rPh>
    <phoneticPr fontId="4"/>
  </si>
  <si>
    <t xml:space="preserve">  　ｂ．雇主の帰属社会負担</t>
    <rPh sb="5" eb="7">
      <t>コシュ</t>
    </rPh>
    <rPh sb="8" eb="10">
      <t>キゾク</t>
    </rPh>
    <rPh sb="10" eb="12">
      <t>シャカイ</t>
    </rPh>
    <rPh sb="12" eb="14">
      <t>フタン</t>
    </rPh>
    <phoneticPr fontId="4"/>
  </si>
  <si>
    <t xml:space="preserve"> （２）配当</t>
    <rPh sb="4" eb="5">
      <t>クバ</t>
    </rPh>
    <rPh sb="5" eb="6">
      <t>トウ</t>
    </rPh>
    <phoneticPr fontId="4"/>
  </si>
  <si>
    <t xml:space="preserve"> （３）その他の投資所得</t>
    <rPh sb="6" eb="7">
      <t>タ</t>
    </rPh>
    <rPh sb="8" eb="10">
      <t>トウシ</t>
    </rPh>
    <rPh sb="10" eb="12">
      <t>ショトク</t>
    </rPh>
    <phoneticPr fontId="4"/>
  </si>
  <si>
    <t xml:space="preserve">    ａ．保険契約者に帰属する投資所得</t>
    <rPh sb="6" eb="8">
      <t>ホケン</t>
    </rPh>
    <rPh sb="8" eb="11">
      <t>ケイヤクシャ</t>
    </rPh>
    <rPh sb="12" eb="14">
      <t>キゾク</t>
    </rPh>
    <rPh sb="16" eb="18">
      <t>トウシ</t>
    </rPh>
    <rPh sb="18" eb="20">
      <t>ショトク</t>
    </rPh>
    <phoneticPr fontId="4"/>
  </si>
  <si>
    <t xml:space="preserve"> 　 ｂ．年金受給権に係る投資所得</t>
    <rPh sb="5" eb="7">
      <t>ネンキン</t>
    </rPh>
    <rPh sb="7" eb="10">
      <t>ジュキュウケン</t>
    </rPh>
    <rPh sb="11" eb="12">
      <t>カカ</t>
    </rPh>
    <rPh sb="13" eb="15">
      <t>トウシ</t>
    </rPh>
    <rPh sb="15" eb="17">
      <t>ショトク</t>
    </rPh>
    <phoneticPr fontId="4"/>
  </si>
  <si>
    <t xml:space="preserve"> 　 ｃ．投資信託投資者に帰属する投資所得</t>
    <rPh sb="5" eb="7">
      <t>トウシ</t>
    </rPh>
    <rPh sb="7" eb="9">
      <t>シンタク</t>
    </rPh>
    <rPh sb="9" eb="12">
      <t>トウシシャ</t>
    </rPh>
    <rPh sb="13" eb="15">
      <t>キゾク</t>
    </rPh>
    <rPh sb="17" eb="19">
      <t>トウシ</t>
    </rPh>
    <rPh sb="19" eb="21">
      <t>ショトク</t>
    </rPh>
    <phoneticPr fontId="4"/>
  </si>
  <si>
    <t xml:space="preserve"> （２）その他の社会保険年金給付</t>
    <rPh sb="6" eb="7">
      <t>タ</t>
    </rPh>
    <rPh sb="8" eb="10">
      <t>シャカイ</t>
    </rPh>
    <rPh sb="10" eb="12">
      <t>ホケン</t>
    </rPh>
    <rPh sb="12" eb="14">
      <t>ネンキン</t>
    </rPh>
    <rPh sb="14" eb="16">
      <t>キュウフ</t>
    </rPh>
    <phoneticPr fontId="4"/>
  </si>
  <si>
    <t xml:space="preserve"> （３）その他の社会保険非年金給付</t>
    <rPh sb="6" eb="7">
      <t>タ</t>
    </rPh>
    <rPh sb="8" eb="10">
      <t>シャカイ</t>
    </rPh>
    <rPh sb="10" eb="12">
      <t>ホケン</t>
    </rPh>
    <rPh sb="12" eb="13">
      <t>ヒ</t>
    </rPh>
    <rPh sb="13" eb="15">
      <t>ネンキン</t>
    </rPh>
    <rPh sb="15" eb="17">
      <t>キュウフ</t>
    </rPh>
    <phoneticPr fontId="4"/>
  </si>
  <si>
    <t xml:space="preserve"> （４）社会扶助給付</t>
    <rPh sb="4" eb="6">
      <t>シャカイ</t>
    </rPh>
    <rPh sb="6" eb="8">
      <t>フジョ</t>
    </rPh>
    <rPh sb="8" eb="10">
      <t>キュウフ</t>
    </rPh>
    <phoneticPr fontId="4"/>
  </si>
  <si>
    <t xml:space="preserve"> 　　  うち非生命保険金</t>
    <rPh sb="7" eb="8">
      <t>ヒ</t>
    </rPh>
    <rPh sb="8" eb="10">
      <t>セイメイ</t>
    </rPh>
    <rPh sb="10" eb="13">
      <t>ホケンキン</t>
    </rPh>
    <phoneticPr fontId="4"/>
  </si>
  <si>
    <t>（注）１．可処分所得＝（受取－12）－（１～４の合計）</t>
    <rPh sb="1" eb="2">
      <t>チュウ</t>
    </rPh>
    <rPh sb="5" eb="8">
      <t>カショブン</t>
    </rPh>
    <rPh sb="8" eb="10">
      <t>ショトク</t>
    </rPh>
    <rPh sb="12" eb="13">
      <t>ウ</t>
    </rPh>
    <rPh sb="13" eb="14">
      <t>ト</t>
    </rPh>
    <rPh sb="24" eb="26">
      <t>ゴウケイ</t>
    </rPh>
    <phoneticPr fontId="7"/>
  </si>
  <si>
    <t>　　　２．貯蓄率＝貯蓄／（可処分所得＋年金受給権の変動調整）</t>
    <rPh sb="5" eb="8">
      <t>チョチクリツ</t>
    </rPh>
    <rPh sb="9" eb="11">
      <t>チョチク</t>
    </rPh>
    <rPh sb="13" eb="16">
      <t>カショブン</t>
    </rPh>
    <rPh sb="16" eb="18">
      <t>ショトク</t>
    </rPh>
    <rPh sb="19" eb="21">
      <t>ネンキン</t>
    </rPh>
    <rPh sb="21" eb="23">
      <t>ジュキュウ</t>
    </rPh>
    <rPh sb="23" eb="24">
      <t>ケン</t>
    </rPh>
    <rPh sb="25" eb="27">
      <t>ヘンドウ</t>
    </rPh>
    <rPh sb="27" eb="29">
      <t>チョウセイ</t>
    </rPh>
    <phoneticPr fontId="7"/>
  </si>
  <si>
    <t xml:space="preserve"> １．財産所得</t>
    <phoneticPr fontId="4"/>
  </si>
  <si>
    <t xml:space="preserve"> ３．非生命純保険料</t>
    <rPh sb="3" eb="4">
      <t>ヒ</t>
    </rPh>
    <rPh sb="4" eb="6">
      <t>セイメイ</t>
    </rPh>
    <rPh sb="6" eb="7">
      <t>ジュン</t>
    </rPh>
    <rPh sb="7" eb="10">
      <t>ホケンリョウ</t>
    </rPh>
    <phoneticPr fontId="4"/>
  </si>
  <si>
    <t xml:space="preserve"> ４．最終消費支出</t>
    <phoneticPr fontId="4"/>
  </si>
  <si>
    <t xml:space="preserve"> ５．貯蓄</t>
    <phoneticPr fontId="4"/>
  </si>
  <si>
    <t xml:space="preserve"> ６．財産所得</t>
    <phoneticPr fontId="4"/>
  </si>
  <si>
    <t xml:space="preserve"> ７．雇主の帰属社会負担</t>
    <rPh sb="3" eb="5">
      <t>コシュ</t>
    </rPh>
    <rPh sb="8" eb="10">
      <t>シャカイ</t>
    </rPh>
    <phoneticPr fontId="4"/>
  </si>
  <si>
    <t xml:space="preserve"> ８．その他の経常移転</t>
    <rPh sb="5" eb="6">
      <t>タ</t>
    </rPh>
    <rPh sb="7" eb="9">
      <t>ケイジョウ</t>
    </rPh>
    <rPh sb="9" eb="11">
      <t>イテン</t>
    </rPh>
    <phoneticPr fontId="4"/>
  </si>
  <si>
    <t xml:space="preserve"> （１）利子</t>
    <phoneticPr fontId="4"/>
  </si>
  <si>
    <t xml:space="preserve"> （２）賃貸料</t>
    <phoneticPr fontId="4"/>
  </si>
  <si>
    <t xml:space="preserve"> （１）その他の社会保険非年金給付</t>
    <rPh sb="6" eb="7">
      <t>タ</t>
    </rPh>
    <rPh sb="8" eb="10">
      <t>シャカイ</t>
    </rPh>
    <rPh sb="10" eb="12">
      <t>ホケン</t>
    </rPh>
    <rPh sb="12" eb="13">
      <t>ヒ</t>
    </rPh>
    <rPh sb="13" eb="15">
      <t>ネンキン</t>
    </rPh>
    <rPh sb="15" eb="17">
      <t>キュウフ</t>
    </rPh>
    <phoneticPr fontId="4"/>
  </si>
  <si>
    <t xml:space="preserve"> （２）社会扶助給付</t>
    <rPh sb="4" eb="6">
      <t>シャカイ</t>
    </rPh>
    <rPh sb="6" eb="8">
      <t>フジョ</t>
    </rPh>
    <rPh sb="8" eb="10">
      <t>キュウフ</t>
    </rPh>
    <phoneticPr fontId="4"/>
  </si>
  <si>
    <t xml:space="preserve"> （２）配当</t>
    <rPh sb="4" eb="5">
      <t>ハイ</t>
    </rPh>
    <rPh sb="5" eb="6">
      <t>トウ</t>
    </rPh>
    <phoneticPr fontId="4"/>
  </si>
  <si>
    <t>　　　 うち非生命保険金</t>
    <rPh sb="6" eb="7">
      <t>ヒ</t>
    </rPh>
    <rPh sb="7" eb="9">
      <t>セイメイ</t>
    </rPh>
    <rPh sb="9" eb="12">
      <t>ホケンキン</t>
    </rPh>
    <phoneticPr fontId="4"/>
  </si>
  <si>
    <t xml:space="preserve"> （１）賃金・俸給</t>
    <phoneticPr fontId="2"/>
  </si>
  <si>
    <t xml:space="preserve"> （２）雇主の社会負担</t>
    <rPh sb="7" eb="9">
      <t>シャカイ</t>
    </rPh>
    <rPh sb="9" eb="11">
      <t>フタン</t>
    </rPh>
    <phoneticPr fontId="4"/>
  </si>
  <si>
    <t xml:space="preserve"> （１）一般政府（地方政府等）</t>
    <rPh sb="4" eb="6">
      <t>イッパン</t>
    </rPh>
    <rPh sb="6" eb="8">
      <t>セイフ</t>
    </rPh>
    <phoneticPr fontId="4"/>
  </si>
  <si>
    <t xml:space="preserve"> （２）家計</t>
  </si>
  <si>
    <t xml:space="preserve"> （２）家計</t>
    <phoneticPr fontId="4"/>
  </si>
  <si>
    <t xml:space="preserve"> 　 ① 利子</t>
  </si>
  <si>
    <t xml:space="preserve"> 　 ① 利子</t>
    <phoneticPr fontId="4"/>
  </si>
  <si>
    <t>　　② 配当（受取）</t>
  </si>
  <si>
    <t>　　② 配当（受取）</t>
    <phoneticPr fontId="4"/>
  </si>
  <si>
    <t>　　③ その他の投資所得（受取）</t>
    <rPh sb="6" eb="7">
      <t>タ</t>
    </rPh>
    <rPh sb="8" eb="10">
      <t>トウシ</t>
    </rPh>
    <rPh sb="10" eb="12">
      <t>ショトク</t>
    </rPh>
    <rPh sb="13" eb="14">
      <t>ウ</t>
    </rPh>
    <rPh sb="14" eb="15">
      <t>ト</t>
    </rPh>
    <phoneticPr fontId="4"/>
  </si>
  <si>
    <t>　　④ 賃貸料（受取）</t>
  </si>
  <si>
    <t>　　④ 賃貸料（受取）</t>
    <phoneticPr fontId="4"/>
  </si>
  <si>
    <t xml:space="preserve"> （３）対家計民間非営利団体</t>
  </si>
  <si>
    <t xml:space="preserve"> （３）対家計民間非営利団体</t>
    <phoneticPr fontId="4"/>
  </si>
  <si>
    <t xml:space="preserve"> （１）民間法人企業</t>
  </si>
  <si>
    <t xml:space="preserve"> （１）民間法人企業</t>
    <phoneticPr fontId="2"/>
  </si>
  <si>
    <t xml:space="preserve"> （２）公的企業</t>
  </si>
  <si>
    <t xml:space="preserve"> （２）公的企業</t>
    <phoneticPr fontId="2"/>
  </si>
  <si>
    <t xml:space="preserve"> （３）個人企業</t>
  </si>
  <si>
    <t xml:space="preserve"> （３）個人企業</t>
    <phoneticPr fontId="2"/>
  </si>
  <si>
    <t xml:space="preserve"> （１）生産・輸入品に課される税</t>
    <rPh sb="4" eb="6">
      <t>セイサン</t>
    </rPh>
    <rPh sb="7" eb="10">
      <t>ユニュウヒン</t>
    </rPh>
    <rPh sb="11" eb="12">
      <t>カ</t>
    </rPh>
    <rPh sb="15" eb="16">
      <t>ゼイ</t>
    </rPh>
    <phoneticPr fontId="4"/>
  </si>
  <si>
    <t xml:space="preserve"> （２）（控除）補助金</t>
    <rPh sb="5" eb="7">
      <t>コウジョ</t>
    </rPh>
    <rPh sb="8" eb="11">
      <t>ホジョキン</t>
    </rPh>
    <phoneticPr fontId="4"/>
  </si>
  <si>
    <t xml:space="preserve"> （１）非金融法人企業及び金融機関</t>
  </si>
  <si>
    <t xml:space="preserve"> （１）非金融法人企業及び金融機関</t>
    <phoneticPr fontId="2"/>
  </si>
  <si>
    <t xml:space="preserve"> （２）一般政府（地方政府等）</t>
  </si>
  <si>
    <t xml:space="preserve"> （２）一般政府（地方政府等）</t>
    <phoneticPr fontId="4"/>
  </si>
  <si>
    <t xml:space="preserve"> （３）家計(個人企業を含む)</t>
  </si>
  <si>
    <t xml:space="preserve"> （３）家計(個人企業を含む)</t>
    <phoneticPr fontId="4"/>
  </si>
  <si>
    <t xml:space="preserve"> （４）対家計民間非営利団体</t>
  </si>
  <si>
    <t xml:space="preserve"> （４）対家計民間非営利団体</t>
    <phoneticPr fontId="4"/>
  </si>
  <si>
    <t>（注）１．県民総所得（市場価格表示）＝県民所得（要素費用表示）＋固定資本減耗＋生産・輸入品に課される税（控除）補助金（中央政府、地方政府）</t>
    <rPh sb="1" eb="2">
      <t>チュウ</t>
    </rPh>
    <rPh sb="5" eb="7">
      <t>ケンミン</t>
    </rPh>
    <rPh sb="7" eb="8">
      <t>ソウ</t>
    </rPh>
    <rPh sb="8" eb="10">
      <t>ショトク</t>
    </rPh>
    <rPh sb="11" eb="13">
      <t>シジョウ</t>
    </rPh>
    <rPh sb="13" eb="15">
      <t>カカク</t>
    </rPh>
    <rPh sb="15" eb="17">
      <t>ヒョウジ</t>
    </rPh>
    <rPh sb="19" eb="21">
      <t>ケンミン</t>
    </rPh>
    <rPh sb="21" eb="23">
      <t>ショトク</t>
    </rPh>
    <rPh sb="24" eb="26">
      <t>ヨウソ</t>
    </rPh>
    <rPh sb="26" eb="28">
      <t>ヒヨウ</t>
    </rPh>
    <rPh sb="28" eb="30">
      <t>ヒョウジ</t>
    </rPh>
    <rPh sb="32" eb="34">
      <t>コテイ</t>
    </rPh>
    <rPh sb="34" eb="36">
      <t>シホン</t>
    </rPh>
    <rPh sb="36" eb="38">
      <t>ゲンモウ</t>
    </rPh>
    <rPh sb="39" eb="41">
      <t>セイサン</t>
    </rPh>
    <rPh sb="42" eb="45">
      <t>ユニュウヒン</t>
    </rPh>
    <rPh sb="46" eb="47">
      <t>カ</t>
    </rPh>
    <rPh sb="50" eb="51">
      <t>ゼイ</t>
    </rPh>
    <rPh sb="52" eb="54">
      <t>コウジョ</t>
    </rPh>
    <rPh sb="55" eb="58">
      <t>ホジョキン</t>
    </rPh>
    <rPh sb="59" eb="61">
      <t>チュウオウ</t>
    </rPh>
    <rPh sb="61" eb="63">
      <t>セイフ</t>
    </rPh>
    <rPh sb="64" eb="66">
      <t>チホウ</t>
    </rPh>
    <rPh sb="66" eb="68">
      <t>セイフ</t>
    </rPh>
    <phoneticPr fontId="4"/>
  </si>
  <si>
    <t>　　　２．企業所得は、営業余剰・混合所得に財産所得の受取を加え、財産所得の支払を控除したもの。</t>
    <rPh sb="5" eb="7">
      <t>キギョウ</t>
    </rPh>
    <rPh sb="7" eb="9">
      <t>ショトク</t>
    </rPh>
    <rPh sb="11" eb="13">
      <t>エイギョウ</t>
    </rPh>
    <rPh sb="13" eb="15">
      <t>ヨジョウ</t>
    </rPh>
    <rPh sb="16" eb="18">
      <t>コンゴウ</t>
    </rPh>
    <rPh sb="18" eb="20">
      <t>ショトク</t>
    </rPh>
    <rPh sb="21" eb="23">
      <t>ザイサン</t>
    </rPh>
    <rPh sb="23" eb="25">
      <t>ショトク</t>
    </rPh>
    <rPh sb="26" eb="27">
      <t>ウ</t>
    </rPh>
    <rPh sb="27" eb="28">
      <t>ト</t>
    </rPh>
    <rPh sb="29" eb="30">
      <t>クワ</t>
    </rPh>
    <rPh sb="32" eb="34">
      <t>ザイサン</t>
    </rPh>
    <rPh sb="34" eb="36">
      <t>ショトク</t>
    </rPh>
    <rPh sb="37" eb="39">
      <t>シハラ</t>
    </rPh>
    <rPh sb="40" eb="42">
      <t>コウジョ</t>
    </rPh>
    <phoneticPr fontId="4"/>
  </si>
  <si>
    <t>　　　３．「地方政府等」は、地方政府と地方社会保障基金である。</t>
  </si>
  <si>
    <t>　　　３．「地方政府等」は、地方政府と地方社会保障基金である。</t>
    <phoneticPr fontId="4"/>
  </si>
  <si>
    <t>　　　４．「市場価格表示」とは、市場で取引される価格による評価方法であり、市場における財貨・サービスの取引に係る要素全般で構成する価格構造を反映した表示である。</t>
  </si>
  <si>
    <t>　　　４．「市場価格表示」とは、市場で取引される価格による評価方法であり、市場における財貨・サービスの取引に係る要素全般で構成する価格構造を反映した表示である。</t>
    <phoneticPr fontId="2"/>
  </si>
  <si>
    <t xml:space="preserve"> ３ 企業所得</t>
  </si>
  <si>
    <t>（控除）補助金（中央政府、地方政府）</t>
    <phoneticPr fontId="4"/>
  </si>
  <si>
    <t>生産・輸入品に課される税（中央政府、地方政府）</t>
    <rPh sb="0" eb="2">
      <t>セイサン</t>
    </rPh>
    <rPh sb="3" eb="6">
      <t>ユニュウヒン</t>
    </rPh>
    <rPh sb="7" eb="8">
      <t>カ</t>
    </rPh>
    <rPh sb="11" eb="12">
      <t>ゼイ</t>
    </rPh>
    <phoneticPr fontId="4"/>
  </si>
  <si>
    <t xml:space="preserve">  12．専門・科学技術、業務支援サービス業</t>
    <rPh sb="5" eb="7">
      <t>センモン</t>
    </rPh>
    <rPh sb="8" eb="10">
      <t>カガク</t>
    </rPh>
    <rPh sb="10" eb="12">
      <t>ギジュツ</t>
    </rPh>
    <rPh sb="13" eb="15">
      <t>ギョウム</t>
    </rPh>
    <rPh sb="15" eb="17">
      <t>シエン</t>
    </rPh>
    <rPh sb="21" eb="22">
      <t>ギョウ</t>
    </rPh>
    <phoneticPr fontId="4"/>
  </si>
  <si>
    <t xml:space="preserve">  （１）家計最終消費支出</t>
  </si>
  <si>
    <t xml:space="preserve">  （１）家計最終消費支出</t>
    <phoneticPr fontId="7"/>
  </si>
  <si>
    <t>　　　ａ．食料・非アルコール</t>
    <rPh sb="8" eb="9">
      <t>ヒ</t>
    </rPh>
    <phoneticPr fontId="4"/>
  </si>
  <si>
    <t xml:space="preserve">   　 ｂ．アルコール飲料・たばこ</t>
    <rPh sb="12" eb="14">
      <t>インリョウ</t>
    </rPh>
    <phoneticPr fontId="4"/>
  </si>
  <si>
    <t>　　  ｃ．被服・履物</t>
    <rPh sb="6" eb="8">
      <t>ヒフク</t>
    </rPh>
    <rPh sb="9" eb="11">
      <t>ハキモノ</t>
    </rPh>
    <phoneticPr fontId="4"/>
  </si>
  <si>
    <t>　　　ｄ．住居・電気・ガス・水道　</t>
    <rPh sb="5" eb="7">
      <t>ジュウキョ</t>
    </rPh>
    <rPh sb="8" eb="10">
      <t>デンキ</t>
    </rPh>
    <rPh sb="14" eb="16">
      <t>スイドウ</t>
    </rPh>
    <phoneticPr fontId="4"/>
  </si>
  <si>
    <t>　　　ｅ．家具・家庭用機器・家事サービス</t>
    <rPh sb="5" eb="7">
      <t>カグ</t>
    </rPh>
    <rPh sb="8" eb="11">
      <t>カテイヨウ</t>
    </rPh>
    <rPh sb="11" eb="13">
      <t>キキ</t>
    </rPh>
    <rPh sb="14" eb="16">
      <t>カジ</t>
    </rPh>
    <phoneticPr fontId="4"/>
  </si>
  <si>
    <t>　　　ｆ．保健・医療</t>
    <rPh sb="5" eb="7">
      <t>ホケン</t>
    </rPh>
    <rPh sb="8" eb="10">
      <t>イリョウ</t>
    </rPh>
    <phoneticPr fontId="4"/>
  </si>
  <si>
    <t>　　　ｇ．交通</t>
    <rPh sb="5" eb="7">
      <t>コウツウ</t>
    </rPh>
    <phoneticPr fontId="4"/>
  </si>
  <si>
    <t>　　　ｈ．情報・通信</t>
    <rPh sb="5" eb="7">
      <t>ジョウホウ</t>
    </rPh>
    <rPh sb="8" eb="10">
      <t>ツウシン</t>
    </rPh>
    <phoneticPr fontId="4"/>
  </si>
  <si>
    <t>　　　ｉ．娯楽・スポーツ・文化</t>
    <rPh sb="5" eb="7">
      <t>ゴラク</t>
    </rPh>
    <rPh sb="13" eb="15">
      <t>ブンカ</t>
    </rPh>
    <phoneticPr fontId="4"/>
  </si>
  <si>
    <t>　　　ｊ．教育サービス</t>
    <rPh sb="5" eb="7">
      <t>キョウイク</t>
    </rPh>
    <phoneticPr fontId="4"/>
  </si>
  <si>
    <t>　　　ｋ．外食・宿泊サービス</t>
    <rPh sb="5" eb="7">
      <t>ガイショク</t>
    </rPh>
    <rPh sb="8" eb="10">
      <t>シュクハク</t>
    </rPh>
    <phoneticPr fontId="4"/>
  </si>
  <si>
    <t>　　　ｌ．保険・金融サービス</t>
    <rPh sb="5" eb="7">
      <t>ホケン</t>
    </rPh>
    <rPh sb="8" eb="10">
      <t>キンユウ</t>
    </rPh>
    <phoneticPr fontId="7"/>
  </si>
  <si>
    <t>　　　ｍ．個別ケア・社会保護・その他</t>
    <rPh sb="5" eb="7">
      <t>コベツ</t>
    </rPh>
    <rPh sb="10" eb="12">
      <t>シャカイ</t>
    </rPh>
    <rPh sb="12" eb="14">
      <t>ホゴ</t>
    </rPh>
    <rPh sb="17" eb="18">
      <t>タ</t>
    </rPh>
    <phoneticPr fontId="7"/>
  </si>
  <si>
    <t>　　　　　　【再掲】家計最終消費支出（除く持ち家の帰属家賃）</t>
    <rPh sb="7" eb="9">
      <t>サイケイ</t>
    </rPh>
    <rPh sb="10" eb="12">
      <t>カケイ</t>
    </rPh>
    <rPh sb="12" eb="14">
      <t>サイシュウ</t>
    </rPh>
    <rPh sb="14" eb="16">
      <t>ショウヒ</t>
    </rPh>
    <rPh sb="16" eb="18">
      <t>シシュツ</t>
    </rPh>
    <rPh sb="19" eb="20">
      <t>ノゾ</t>
    </rPh>
    <rPh sb="21" eb="22">
      <t>モ</t>
    </rPh>
    <rPh sb="23" eb="24">
      <t>イエ</t>
    </rPh>
    <rPh sb="25" eb="27">
      <t>キゾク</t>
    </rPh>
    <rPh sb="27" eb="29">
      <t>ヤチン</t>
    </rPh>
    <phoneticPr fontId="4"/>
  </si>
  <si>
    <t>　　　　　　【再掲】持ち家の帰属家賃</t>
    <rPh sb="7" eb="9">
      <t>サイケイ</t>
    </rPh>
    <rPh sb="10" eb="11">
      <t>モ</t>
    </rPh>
    <rPh sb="12" eb="13">
      <t>イエ</t>
    </rPh>
    <rPh sb="14" eb="16">
      <t>キゾク</t>
    </rPh>
    <rPh sb="16" eb="18">
      <t>ヤチン</t>
    </rPh>
    <phoneticPr fontId="4"/>
  </si>
  <si>
    <t xml:space="preserve">  （２）対家計民間非営利団体最終消費支出  </t>
  </si>
  <si>
    <t xml:space="preserve">  （２）対家計民間非営利団体最終消費支出  </t>
    <phoneticPr fontId="7"/>
  </si>
  <si>
    <t>　（１）総固定資本形成</t>
  </si>
  <si>
    <t>　（１）総固定資本形成</t>
    <phoneticPr fontId="7"/>
  </si>
  <si>
    <t>　　　ａ．民間</t>
  </si>
  <si>
    <t>　　　ａ．民間</t>
    <phoneticPr fontId="7"/>
  </si>
  <si>
    <t>　　　　　（ａ）住宅</t>
  </si>
  <si>
    <t>　　　　　（ａ）住宅</t>
    <phoneticPr fontId="7"/>
  </si>
  <si>
    <t>　　　　　（ｂ）企業設備</t>
  </si>
  <si>
    <t>　　　　　（ｂ）企業設備</t>
    <phoneticPr fontId="7"/>
  </si>
  <si>
    <t>　　　ｂ．公的</t>
  </si>
  <si>
    <t>　　　ｂ．公的</t>
    <phoneticPr fontId="7"/>
  </si>
  <si>
    <t>　　　　　（ｃ）一般政府（中央政府等・地方政府等）</t>
    <rPh sb="13" eb="15">
      <t>チュウオウ</t>
    </rPh>
    <rPh sb="15" eb="17">
      <t>セイフ</t>
    </rPh>
    <rPh sb="17" eb="18">
      <t>トウ</t>
    </rPh>
    <rPh sb="19" eb="21">
      <t>チホウ</t>
    </rPh>
    <rPh sb="21" eb="23">
      <t>セイフ</t>
    </rPh>
    <rPh sb="23" eb="24">
      <t>トウ</t>
    </rPh>
    <phoneticPr fontId="7"/>
  </si>
  <si>
    <t>　（２）在庫変動</t>
    <rPh sb="6" eb="8">
      <t>ヘンドウ</t>
    </rPh>
    <phoneticPr fontId="7"/>
  </si>
  <si>
    <t>　　　ａ．民間企業</t>
  </si>
  <si>
    <t>　　　ａ．民間企業</t>
    <phoneticPr fontId="7"/>
  </si>
  <si>
    <t>　　　ｂ．公的（公的企業・一般政府）</t>
    <rPh sb="8" eb="10">
      <t>コウテキ</t>
    </rPh>
    <rPh sb="10" eb="12">
      <t>キギョウ</t>
    </rPh>
    <rPh sb="13" eb="15">
      <t>イッパン</t>
    </rPh>
    <rPh sb="15" eb="17">
      <t>セイフ</t>
    </rPh>
    <phoneticPr fontId="7"/>
  </si>
  <si>
    <t>　（１）財貨・サービスの移出入(純)</t>
    <rPh sb="4" eb="6">
      <t>ザイカ</t>
    </rPh>
    <rPh sb="12" eb="14">
      <t>イシュツ</t>
    </rPh>
    <rPh sb="14" eb="15">
      <t>ニュウ</t>
    </rPh>
    <phoneticPr fontId="7"/>
  </si>
  <si>
    <t>　（２）統計上の不突合</t>
    <rPh sb="4" eb="7">
      <t>トウケイジョウ</t>
    </rPh>
    <rPh sb="8" eb="11">
      <t>フトツゴウ</t>
    </rPh>
    <phoneticPr fontId="7"/>
  </si>
  <si>
    <t>（参考）域外からの要素所得(純)</t>
    <rPh sb="1" eb="3">
      <t>サンコウ</t>
    </rPh>
    <rPh sb="4" eb="6">
      <t>イキガイ</t>
    </rPh>
    <rPh sb="9" eb="11">
      <t>ヨウソ</t>
    </rPh>
    <phoneticPr fontId="7"/>
  </si>
  <si>
    <t>　　　　県民総所得(市場価格表示)</t>
    <rPh sb="7" eb="9">
      <t>ショトク</t>
    </rPh>
    <rPh sb="14" eb="16">
      <t>ヒョウジ</t>
    </rPh>
    <phoneticPr fontId="7"/>
  </si>
  <si>
    <t>　１．民間最終消費支出</t>
  </si>
  <si>
    <t xml:space="preserve"> 　（１）家計最終消費支出</t>
  </si>
  <si>
    <t xml:space="preserve"> 　（１）家計最終消費支出</t>
    <phoneticPr fontId="7"/>
  </si>
  <si>
    <t>　　　ｃ．被服・履物</t>
    <rPh sb="5" eb="7">
      <t>ヒフク</t>
    </rPh>
    <rPh sb="8" eb="10">
      <t>ハキモノ</t>
    </rPh>
    <phoneticPr fontId="4"/>
  </si>
  <si>
    <t xml:space="preserve">　（２）対家計民間非営利団体最終消費支出  </t>
  </si>
  <si>
    <t xml:space="preserve">　（２）対家計民間非営利団体最終消費支出  </t>
    <phoneticPr fontId="7"/>
  </si>
  <si>
    <t>十億円</t>
    <rPh sb="0" eb="1">
      <t>ジュウ</t>
    </rPh>
    <rPh sb="1" eb="3">
      <t>オクエン</t>
    </rPh>
    <phoneticPr fontId="7"/>
  </si>
  <si>
    <t>項　　目</t>
    <phoneticPr fontId="7"/>
  </si>
  <si>
    <t>　　　 ａ．雇主の現実社会負担</t>
    <rPh sb="6" eb="8">
      <t>コシュ</t>
    </rPh>
    <rPh sb="9" eb="11">
      <t>ゲンジツ</t>
    </rPh>
    <rPh sb="11" eb="13">
      <t>シャカイ</t>
    </rPh>
    <rPh sb="13" eb="15">
      <t>フタン</t>
    </rPh>
    <phoneticPr fontId="4"/>
  </si>
  <si>
    <t>　　　 ｂ．雇主の帰属社会負担</t>
    <rPh sb="6" eb="8">
      <t>コシュ</t>
    </rPh>
    <rPh sb="9" eb="11">
      <t>キゾク</t>
    </rPh>
    <rPh sb="11" eb="13">
      <t>シャカイ</t>
    </rPh>
    <rPh sb="13" eb="15">
      <t>フタン</t>
    </rPh>
    <phoneticPr fontId="4"/>
  </si>
  <si>
    <t xml:space="preserve"> １  雇用者報酬</t>
    <rPh sb="7" eb="9">
      <t>ホウシュウ</t>
    </rPh>
    <phoneticPr fontId="4"/>
  </si>
  <si>
    <t xml:space="preserve"> ２  財産所得（非企業部門）</t>
  </si>
  <si>
    <t xml:space="preserve"> ２  財産所得（非企業部門）</t>
    <phoneticPr fontId="4"/>
  </si>
  <si>
    <t>　　 　ａ．受取</t>
  </si>
  <si>
    <t>　　 　ａ．受取</t>
    <phoneticPr fontId="4"/>
  </si>
  <si>
    <t>　　　 ｂ．支払</t>
  </si>
  <si>
    <t>　　　 ｂ．支払</t>
    <phoneticPr fontId="4"/>
  </si>
  <si>
    <t>　　　 ａ．受取</t>
  </si>
  <si>
    <t>　　　 ａ．受取</t>
    <phoneticPr fontId="4"/>
  </si>
  <si>
    <t>　　　 ｂ．支払（消費者負債利子）</t>
    <rPh sb="9" eb="12">
      <t>ショウヒシャ</t>
    </rPh>
    <rPh sb="12" eb="14">
      <t>フサイ</t>
    </rPh>
    <rPh sb="14" eb="16">
      <t>リシ</t>
    </rPh>
    <phoneticPr fontId="4"/>
  </si>
  <si>
    <t>　　　 ａ．非金融法人企業</t>
  </si>
  <si>
    <t>　　　 ａ．非金融法人企業</t>
    <phoneticPr fontId="2"/>
  </si>
  <si>
    <t>　　　 ｂ．金融機関</t>
  </si>
  <si>
    <t>　　　 ｂ．金融機関</t>
    <phoneticPr fontId="2"/>
  </si>
  <si>
    <t>　　　 ａ．農林水産業</t>
  </si>
  <si>
    <t>　　　 ａ．農林水産業</t>
    <phoneticPr fontId="2"/>
  </si>
  <si>
    <t>　　　 ｂ．その他の産業（非農林水産・非金融）</t>
    <rPh sb="13" eb="14">
      <t>ヒ</t>
    </rPh>
    <rPh sb="14" eb="16">
      <t>ノウリン</t>
    </rPh>
    <rPh sb="16" eb="18">
      <t>スイサン</t>
    </rPh>
    <rPh sb="19" eb="20">
      <t>ヒ</t>
    </rPh>
    <rPh sb="20" eb="22">
      <t>キンユウ</t>
    </rPh>
    <phoneticPr fontId="4"/>
  </si>
  <si>
    <t>　　　 ｃ．持ち家</t>
  </si>
  <si>
    <t>　　　 ｃ．持ち家</t>
    <phoneticPr fontId="4"/>
  </si>
  <si>
    <t>R1年度</t>
    <rPh sb="2" eb="4">
      <t>ネンド</t>
    </rPh>
    <phoneticPr fontId="4"/>
  </si>
  <si>
    <t>２ 国の値は、「２０２１年度（令和３年度）国民経済計算年次推計」（内閣府経済社会総合研究所）による。（総人口：総務省「人口推計月報」月初人口の単純平均）</t>
    <phoneticPr fontId="2"/>
  </si>
  <si>
    <t>令和3年度</t>
    <rPh sb="0" eb="2">
      <t>レイワ</t>
    </rPh>
    <rPh sb="3" eb="5">
      <t>ネンド</t>
    </rPh>
    <phoneticPr fontId="4"/>
  </si>
  <si>
    <t>R3年度</t>
    <rPh sb="2" eb="4">
      <t>ネンド</t>
    </rPh>
    <phoneticPr fontId="4"/>
  </si>
  <si>
    <t>（令和3年度）</t>
    <rPh sb="1" eb="3">
      <t>レイワ</t>
    </rPh>
    <phoneticPr fontId="2"/>
  </si>
  <si>
    <t>第15表  県内総生産（支出側、デフレ－タ－：平成27暦年連鎖価格）</t>
    <rPh sb="9" eb="11">
      <t>セイサン</t>
    </rPh>
    <rPh sb="12" eb="14">
      <t>シシュツ</t>
    </rPh>
    <rPh sb="14" eb="15">
      <t>ガワ</t>
    </rPh>
    <rPh sb="23" eb="25">
      <t>ヘイセイ</t>
    </rPh>
    <rPh sb="27" eb="29">
      <t>レキネン</t>
    </rPh>
    <rPh sb="29" eb="31">
      <t>レンサ</t>
    </rPh>
    <rPh sb="31" eb="33">
      <t>カカク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</si>
</sst>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Red]\-#,##0.0"/>
    <numFmt numFmtId="177" formatCode="##&quot;年&quot;&quot;度&quot;"/>
    <numFmt numFmtId="178" formatCode="0.0%"/>
    <numFmt numFmtId="179" formatCode="#,##0.0"/>
    <numFmt numFmtId="180" formatCode="#,##0.0;\-#,##0.0"/>
    <numFmt numFmtId="181" formatCode="#,##0.0_ "/>
    <numFmt numFmtId="182" formatCode="#,##0.0;&quot;▲ &quot;#,##0.0"/>
    <numFmt numFmtId="183" formatCode="0.0;&quot;-&quot;0.0"/>
  </numFmts>
  <fonts count="21" x14ac:knownFonts="1">
    <font>
      <sz val="11"/>
      <color theme="1"/>
      <name val="游ゴシック"/>
      <family val="2"/>
      <scheme val="minor"/>
    </font>
    <font>
      <sz val="14"/>
      <name val="ＭＳ 明朝"/>
      <family val="1"/>
      <charset val="128"/>
    </font>
    <font>
      <sz val="6"/>
      <name val="游ゴシック"/>
      <family val="3"/>
      <charset val="128"/>
      <scheme val="minor"/>
    </font>
    <font>
      <sz val="12"/>
      <name val="ＭＳ 明朝"/>
      <family val="1"/>
      <charset val="128"/>
    </font>
    <font>
      <sz val="7"/>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sz val="9"/>
      <name val="ＭＳ 明朝"/>
      <family val="1"/>
      <charset val="128"/>
    </font>
    <font>
      <sz val="11"/>
      <name val="ＭＳ 明朝"/>
      <family val="1"/>
      <charset val="128"/>
    </font>
    <font>
      <sz val="11"/>
      <color indexed="19"/>
      <name val="ＭＳ Ｐゴシック"/>
      <family val="3"/>
      <charset val="128"/>
    </font>
    <font>
      <sz val="11"/>
      <color indexed="8"/>
      <name val="ＭＳ Ｐゴシック"/>
      <family val="3"/>
      <charset val="128"/>
    </font>
    <font>
      <b/>
      <sz val="11"/>
      <color indexed="62"/>
      <name val="ＭＳ Ｐゴシック"/>
      <family val="3"/>
      <charset val="128"/>
    </font>
    <font>
      <sz val="12"/>
      <name val="ＭＳ Ｐ明朝"/>
      <family val="1"/>
      <charset val="128"/>
    </font>
    <font>
      <b/>
      <sz val="12"/>
      <name val="ＭＳ ゴシック"/>
      <family val="3"/>
      <charset val="128"/>
    </font>
    <font>
      <sz val="12"/>
      <color rgb="FFFF0000"/>
      <name val="ＭＳ 明朝"/>
      <family val="1"/>
      <charset val="128"/>
    </font>
    <font>
      <sz val="11"/>
      <color theme="1"/>
      <name val="游ゴシック"/>
      <family val="2"/>
      <scheme val="minor"/>
    </font>
    <font>
      <b/>
      <sz val="12"/>
      <name val="ＭＳ 明朝"/>
      <family val="1"/>
      <charset val="128"/>
    </font>
    <font>
      <b/>
      <sz val="16"/>
      <color rgb="FFFF0000"/>
      <name val="ＭＳ 明朝"/>
      <family val="1"/>
      <charset val="128"/>
    </font>
    <font>
      <b/>
      <sz val="14"/>
      <color rgb="FFFF0000"/>
      <name val="ＭＳ 明朝"/>
      <family val="1"/>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style="double">
        <color indexed="64"/>
      </right>
      <top style="thin">
        <color indexed="64"/>
      </top>
      <bottom/>
      <diagonal/>
    </border>
    <border>
      <left/>
      <right style="thin">
        <color indexed="64"/>
      </right>
      <top style="hair">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s>
  <cellStyleXfs count="8">
    <xf numFmtId="0" fontId="0" fillId="0" borderId="0"/>
    <xf numFmtId="0" fontId="1" fillId="0" borderId="0"/>
    <xf numFmtId="38" fontId="1" fillId="0" borderId="0" applyFont="0" applyFill="0" applyBorder="0" applyAlignment="0" applyProtection="0"/>
    <xf numFmtId="0" fontId="6" fillId="0" borderId="0"/>
    <xf numFmtId="38" fontId="6" fillId="0" borderId="0" applyFont="0" applyFill="0" applyBorder="0" applyAlignment="0" applyProtection="0"/>
    <xf numFmtId="0" fontId="6" fillId="0" borderId="0"/>
    <xf numFmtId="38" fontId="6" fillId="0" borderId="0" applyFont="0" applyFill="0" applyBorder="0" applyAlignment="0" applyProtection="0"/>
    <xf numFmtId="38" fontId="17" fillId="0" borderId="0" applyFont="0" applyFill="0" applyBorder="0" applyAlignment="0" applyProtection="0">
      <alignment vertical="center"/>
    </xf>
  </cellStyleXfs>
  <cellXfs count="601">
    <xf numFmtId="0" fontId="0" fillId="0" borderId="0" xfId="0"/>
    <xf numFmtId="0" fontId="3" fillId="0" borderId="0" xfId="1" applyFont="1" applyFill="1" applyBorder="1" applyAlignment="1">
      <alignment vertical="center"/>
    </xf>
    <xf numFmtId="0" fontId="3" fillId="0" borderId="0" xfId="1" applyFont="1" applyFill="1" applyAlignment="1">
      <alignment vertical="center"/>
    </xf>
    <xf numFmtId="0" fontId="3" fillId="0" borderId="0" xfId="1" applyFont="1" applyAlignment="1">
      <alignment vertical="center"/>
    </xf>
    <xf numFmtId="0" fontId="3" fillId="0" borderId="0" xfId="1" applyFont="1" applyAlignment="1">
      <alignment horizontal="centerContinuous" vertical="center"/>
    </xf>
    <xf numFmtId="0" fontId="3" fillId="0" borderId="0" xfId="1" applyFont="1" applyAlignment="1">
      <alignment horizontal="right" vertical="center"/>
    </xf>
    <xf numFmtId="0" fontId="3" fillId="0" borderId="5" xfId="1" applyFont="1" applyBorder="1" applyAlignment="1">
      <alignment vertical="center"/>
    </xf>
    <xf numFmtId="0" fontId="3" fillId="0" borderId="7" xfId="1" applyFont="1" applyBorder="1" applyAlignment="1">
      <alignment vertical="center"/>
    </xf>
    <xf numFmtId="0" fontId="3" fillId="0" borderId="6" xfId="1" quotePrefix="1" applyFont="1" applyBorder="1" applyAlignment="1">
      <alignment horizontal="center" vertical="center"/>
    </xf>
    <xf numFmtId="0" fontId="3" fillId="0" borderId="0" xfId="1" applyFont="1" applyBorder="1" applyAlignment="1">
      <alignment vertical="center"/>
    </xf>
    <xf numFmtId="0" fontId="3" fillId="0" borderId="0" xfId="1" applyFont="1" applyBorder="1" applyAlignment="1">
      <alignment horizontal="right" vertical="center"/>
    </xf>
    <xf numFmtId="0" fontId="5" fillId="0" borderId="0" xfId="1" applyFont="1" applyBorder="1" applyAlignment="1">
      <alignment horizontal="center" vertical="center"/>
    </xf>
    <xf numFmtId="176" fontId="3" fillId="0" borderId="0" xfId="1" applyNumberFormat="1" applyFont="1" applyBorder="1" applyAlignment="1">
      <alignment vertical="center"/>
    </xf>
    <xf numFmtId="176" fontId="5" fillId="0" borderId="0" xfId="1" applyNumberFormat="1" applyFont="1" applyBorder="1" applyAlignment="1">
      <alignment vertical="center"/>
    </xf>
    <xf numFmtId="0" fontId="3" fillId="0" borderId="0" xfId="1" quotePrefix="1" applyFont="1" applyBorder="1" applyAlignment="1">
      <alignment horizontal="center" vertical="center"/>
    </xf>
    <xf numFmtId="0" fontId="3" fillId="0" borderId="0" xfId="1" applyFont="1" applyBorder="1" applyAlignment="1">
      <alignment horizontal="centerContinuous" vertical="center"/>
    </xf>
    <xf numFmtId="37" fontId="3" fillId="0" borderId="0" xfId="1" applyNumberFormat="1" applyFont="1" applyBorder="1" applyAlignment="1">
      <alignment vertical="center"/>
    </xf>
    <xf numFmtId="0" fontId="3" fillId="0" borderId="0" xfId="3" applyFont="1" applyBorder="1" applyAlignment="1">
      <alignment vertical="center"/>
    </xf>
    <xf numFmtId="0" fontId="3" fillId="0" borderId="0" xfId="3" applyFont="1" applyAlignment="1">
      <alignment vertical="center"/>
    </xf>
    <xf numFmtId="0" fontId="3" fillId="0" borderId="0" xfId="3" applyFont="1" applyBorder="1" applyAlignment="1" applyProtection="1">
      <alignment vertical="center"/>
    </xf>
    <xf numFmtId="0" fontId="3" fillId="0" borderId="10" xfId="3" applyFont="1" applyBorder="1" applyAlignment="1" applyProtection="1">
      <alignment horizontal="left" vertical="center"/>
    </xf>
    <xf numFmtId="0" fontId="3" fillId="0" borderId="10" xfId="3" applyFont="1" applyBorder="1" applyAlignment="1" applyProtection="1">
      <alignment horizontal="right" vertical="center"/>
    </xf>
    <xf numFmtId="0" fontId="3" fillId="0" borderId="0" xfId="3" applyFont="1" applyBorder="1" applyAlignment="1" applyProtection="1">
      <alignment horizontal="right" vertical="center"/>
    </xf>
    <xf numFmtId="0" fontId="3" fillId="0" borderId="10" xfId="3" applyFont="1" applyBorder="1" applyAlignment="1">
      <alignment horizontal="right" vertical="center"/>
    </xf>
    <xf numFmtId="0" fontId="3" fillId="0" borderId="8" xfId="3" applyFont="1" applyBorder="1" applyAlignment="1" applyProtection="1">
      <alignment horizontal="center" vertical="center"/>
    </xf>
    <xf numFmtId="0" fontId="3" fillId="0" borderId="6" xfId="3" applyFont="1" applyBorder="1" applyAlignment="1" applyProtection="1">
      <alignment horizontal="left" vertical="center"/>
    </xf>
    <xf numFmtId="0" fontId="3" fillId="0" borderId="0" xfId="3" applyFont="1" applyBorder="1" applyAlignment="1" applyProtection="1">
      <alignment horizontal="left" vertical="center"/>
    </xf>
    <xf numFmtId="37" fontId="3" fillId="0" borderId="0" xfId="3" applyNumberFormat="1" applyFont="1" applyBorder="1" applyAlignment="1">
      <alignment vertical="center"/>
    </xf>
    <xf numFmtId="177" fontId="5" fillId="0" borderId="0" xfId="3" applyNumberFormat="1" applyFont="1" applyBorder="1" applyAlignment="1" applyProtection="1">
      <alignment horizontal="center" vertical="center"/>
    </xf>
    <xf numFmtId="176" fontId="3" fillId="0" borderId="0" xfId="3" applyNumberFormat="1" applyFont="1" applyBorder="1" applyAlignment="1" applyProtection="1">
      <alignment vertical="center"/>
    </xf>
    <xf numFmtId="176" fontId="5" fillId="0" borderId="0" xfId="3" applyNumberFormat="1" applyFont="1" applyBorder="1" applyAlignment="1" applyProtection="1">
      <alignment vertical="center"/>
    </xf>
    <xf numFmtId="0" fontId="3" fillId="0" borderId="0" xfId="1" applyFont="1" applyFill="1" applyBorder="1" applyAlignment="1" applyProtection="1">
      <alignment horizontal="left" vertical="center"/>
    </xf>
    <xf numFmtId="0" fontId="3" fillId="0" borderId="9" xfId="1" applyFont="1" applyFill="1" applyBorder="1" applyAlignment="1">
      <alignment vertical="center"/>
    </xf>
    <xf numFmtId="49" fontId="3" fillId="0" borderId="6" xfId="1" applyNumberFormat="1" applyFont="1" applyBorder="1" applyAlignment="1">
      <alignment horizontal="center" vertical="center"/>
    </xf>
    <xf numFmtId="176" fontId="3" fillId="0" borderId="0" xfId="1" applyNumberFormat="1" applyFont="1" applyFill="1" applyBorder="1" applyAlignment="1">
      <alignment horizontal="right" vertical="center"/>
    </xf>
    <xf numFmtId="176" fontId="3" fillId="0" borderId="0" xfId="1" applyNumberFormat="1" applyFont="1" applyFill="1" applyBorder="1" applyAlignment="1">
      <alignment vertical="center"/>
    </xf>
    <xf numFmtId="49" fontId="3" fillId="0" borderId="0" xfId="1" applyNumberFormat="1" applyFont="1" applyBorder="1" applyAlignment="1">
      <alignment horizontal="center" vertical="center"/>
    </xf>
    <xf numFmtId="0" fontId="3" fillId="0" borderId="0" xfId="1" applyFont="1" applyFill="1" applyBorder="1" applyAlignment="1" applyProtection="1">
      <alignment horizontal="right" vertical="center"/>
    </xf>
    <xf numFmtId="0" fontId="3" fillId="0" borderId="0" xfId="3" applyFont="1" applyAlignment="1" applyProtection="1">
      <alignment horizontal="left" vertical="center"/>
    </xf>
    <xf numFmtId="0" fontId="3" fillId="0" borderId="11" xfId="3" applyFont="1" applyBorder="1" applyAlignment="1" applyProtection="1">
      <alignment horizontal="center" vertical="center"/>
    </xf>
    <xf numFmtId="3" fontId="3" fillId="0" borderId="12" xfId="3" applyNumberFormat="1" applyFont="1" applyBorder="1" applyAlignment="1" applyProtection="1">
      <alignment vertical="center"/>
    </xf>
    <xf numFmtId="3" fontId="3" fillId="0" borderId="13" xfId="3" applyNumberFormat="1" applyFont="1" applyBorder="1" applyAlignment="1" applyProtection="1">
      <alignment vertical="center"/>
    </xf>
    <xf numFmtId="0" fontId="3" fillId="0" borderId="11" xfId="3" applyFont="1" applyBorder="1" applyAlignment="1">
      <alignment vertical="center"/>
    </xf>
    <xf numFmtId="0" fontId="3" fillId="0" borderId="8" xfId="3" applyFont="1" applyBorder="1" applyAlignment="1" applyProtection="1">
      <alignment horizontal="left" vertical="center"/>
    </xf>
    <xf numFmtId="3" fontId="3" fillId="0" borderId="11" xfId="3" applyNumberFormat="1" applyFont="1" applyBorder="1" applyAlignment="1" applyProtection="1">
      <alignment vertical="center"/>
    </xf>
    <xf numFmtId="0" fontId="3" fillId="0" borderId="0" xfId="3" applyFont="1"/>
    <xf numFmtId="0" fontId="3" fillId="0" borderId="13" xfId="3" applyFont="1" applyBorder="1" applyAlignment="1" applyProtection="1">
      <alignment horizontal="left" vertical="center"/>
    </xf>
    <xf numFmtId="3" fontId="3" fillId="0" borderId="12" xfId="3" applyNumberFormat="1" applyFont="1" applyBorder="1" applyAlignment="1" applyProtection="1">
      <alignment vertical="center" shrinkToFit="1"/>
    </xf>
    <xf numFmtId="3" fontId="3" fillId="0" borderId="13" xfId="3" applyNumberFormat="1" applyFont="1" applyBorder="1" applyAlignment="1" applyProtection="1">
      <alignment vertical="center" shrinkToFit="1"/>
    </xf>
    <xf numFmtId="0" fontId="3" fillId="0" borderId="13" xfId="3" applyFont="1" applyFill="1" applyBorder="1" applyAlignment="1" applyProtection="1">
      <alignment horizontal="left" vertical="center"/>
    </xf>
    <xf numFmtId="3" fontId="3" fillId="0" borderId="13" xfId="3" applyNumberFormat="1" applyFont="1" applyBorder="1" applyAlignment="1" applyProtection="1">
      <alignment horizontal="right" vertical="center" shrinkToFit="1"/>
    </xf>
    <xf numFmtId="3" fontId="3" fillId="0" borderId="14" xfId="3" applyNumberFormat="1" applyFont="1" applyBorder="1" applyAlignment="1" applyProtection="1">
      <alignment vertical="center" shrinkToFit="1"/>
    </xf>
    <xf numFmtId="0" fontId="3" fillId="0" borderId="13" xfId="3" applyFont="1" applyBorder="1" applyAlignment="1">
      <alignment vertical="center"/>
    </xf>
    <xf numFmtId="3" fontId="3" fillId="0" borderId="11" xfId="3" applyNumberFormat="1" applyFont="1" applyBorder="1" applyAlignment="1" applyProtection="1">
      <alignment vertical="center" shrinkToFit="1"/>
    </xf>
    <xf numFmtId="3" fontId="3" fillId="0" borderId="14" xfId="3" applyNumberFormat="1" applyFont="1" applyBorder="1" applyAlignment="1" applyProtection="1">
      <alignment vertical="center"/>
    </xf>
    <xf numFmtId="0" fontId="3" fillId="0" borderId="12" xfId="3" applyFont="1" applyBorder="1" applyAlignment="1">
      <alignment vertical="center"/>
    </xf>
    <xf numFmtId="0" fontId="3" fillId="0" borderId="14" xfId="3" applyFont="1" applyBorder="1" applyAlignment="1" applyProtection="1">
      <alignment horizontal="center" vertical="center"/>
    </xf>
    <xf numFmtId="0" fontId="3" fillId="0" borderId="13" xfId="3" applyFont="1" applyFill="1" applyBorder="1" applyAlignment="1">
      <alignment vertical="center"/>
    </xf>
    <xf numFmtId="178" fontId="3" fillId="0" borderId="14" xfId="3" applyNumberFormat="1" applyFont="1" applyFill="1" applyBorder="1" applyAlignment="1" applyProtection="1">
      <alignment vertical="center"/>
    </xf>
    <xf numFmtId="0" fontId="3" fillId="0" borderId="0" xfId="3" applyFont="1" applyFill="1" applyAlignment="1">
      <alignment vertical="center"/>
    </xf>
    <xf numFmtId="0" fontId="3" fillId="0" borderId="12" xfId="3" applyFont="1" applyBorder="1" applyAlignment="1" applyProtection="1">
      <alignment horizontal="left" vertical="center"/>
    </xf>
    <xf numFmtId="0" fontId="3" fillId="0" borderId="13" xfId="3" applyFont="1" applyFill="1" applyBorder="1" applyAlignment="1" applyProtection="1">
      <alignment horizontal="left" vertical="center" shrinkToFit="1"/>
    </xf>
    <xf numFmtId="3" fontId="3" fillId="0" borderId="13" xfId="3" applyNumberFormat="1" applyFont="1" applyBorder="1" applyAlignment="1" applyProtection="1">
      <alignment horizontal="right" vertical="center"/>
    </xf>
    <xf numFmtId="0" fontId="3" fillId="0" borderId="14" xfId="3" applyFont="1" applyBorder="1" applyAlignment="1" applyProtection="1">
      <alignment horizontal="left" vertical="center"/>
    </xf>
    <xf numFmtId="0" fontId="3" fillId="0" borderId="13" xfId="3" applyFont="1" applyBorder="1" applyAlignment="1" applyProtection="1">
      <alignment horizontal="center" vertical="center"/>
    </xf>
    <xf numFmtId="0" fontId="3" fillId="0" borderId="15" xfId="3" applyFont="1" applyBorder="1" applyAlignment="1">
      <alignment vertical="center"/>
    </xf>
    <xf numFmtId="3" fontId="3" fillId="0" borderId="15" xfId="3" applyNumberFormat="1" applyFont="1" applyBorder="1" applyAlignment="1" applyProtection="1">
      <alignment vertical="center"/>
    </xf>
    <xf numFmtId="3" fontId="3" fillId="0" borderId="0" xfId="3" applyNumberFormat="1" applyFont="1" applyBorder="1" applyAlignment="1" applyProtection="1">
      <alignment vertical="center"/>
    </xf>
    <xf numFmtId="38" fontId="3" fillId="0" borderId="13" xfId="3" applyNumberFormat="1" applyFont="1" applyBorder="1" applyAlignment="1" applyProtection="1">
      <alignment vertical="center"/>
    </xf>
    <xf numFmtId="0" fontId="3" fillId="0" borderId="14" xfId="3" applyFont="1" applyFill="1" applyBorder="1" applyAlignment="1" applyProtection="1">
      <alignment horizontal="left" vertical="center"/>
    </xf>
    <xf numFmtId="38" fontId="3" fillId="0" borderId="14" xfId="3" applyNumberFormat="1" applyFont="1" applyBorder="1" applyAlignment="1" applyProtection="1">
      <alignment vertical="center"/>
    </xf>
    <xf numFmtId="0" fontId="3" fillId="0" borderId="12" xfId="3" applyFont="1" applyFill="1" applyBorder="1" applyAlignment="1" applyProtection="1">
      <alignment horizontal="center" vertical="center"/>
    </xf>
    <xf numFmtId="38" fontId="3" fillId="0" borderId="12" xfId="3" applyNumberFormat="1" applyFont="1" applyBorder="1" applyAlignment="1" applyProtection="1">
      <alignment vertical="center"/>
    </xf>
    <xf numFmtId="0" fontId="3" fillId="0" borderId="14" xfId="3" applyFont="1" applyFill="1" applyBorder="1" applyAlignment="1">
      <alignment vertical="center"/>
    </xf>
    <xf numFmtId="0" fontId="3" fillId="0" borderId="14" xfId="3" applyFont="1" applyFill="1" applyBorder="1" applyAlignment="1" applyProtection="1">
      <alignment horizontal="center" vertical="center"/>
    </xf>
    <xf numFmtId="38" fontId="3" fillId="0" borderId="11" xfId="3" applyNumberFormat="1" applyFont="1" applyBorder="1" applyAlignment="1" applyProtection="1">
      <alignment vertical="center"/>
    </xf>
    <xf numFmtId="0" fontId="8" fillId="0" borderId="0" xfId="1" applyFont="1" applyAlignment="1">
      <alignment vertical="center"/>
    </xf>
    <xf numFmtId="0" fontId="8" fillId="0" borderId="0" xfId="1" quotePrefix="1" applyFont="1" applyBorder="1" applyAlignment="1" applyProtection="1">
      <alignment horizontal="right" vertical="center"/>
    </xf>
    <xf numFmtId="0" fontId="3" fillId="0" borderId="0" xfId="1" quotePrefix="1" applyFont="1" applyBorder="1" applyAlignment="1" applyProtection="1">
      <alignment horizontal="right" vertical="center"/>
    </xf>
    <xf numFmtId="37" fontId="3" fillId="0" borderId="6" xfId="1" quotePrefix="1" applyNumberFormat="1" applyFont="1" applyBorder="1" applyAlignment="1" applyProtection="1">
      <alignment horizontal="left" vertical="center"/>
    </xf>
    <xf numFmtId="37" fontId="3" fillId="0" borderId="13" xfId="1" applyNumberFormat="1" applyFont="1" applyFill="1" applyBorder="1" applyAlignment="1" applyProtection="1">
      <alignment vertical="center"/>
    </xf>
    <xf numFmtId="0" fontId="3" fillId="0" borderId="6" xfId="1" quotePrefix="1" applyFont="1" applyBorder="1" applyAlignment="1">
      <alignment horizontal="right" vertical="center"/>
    </xf>
    <xf numFmtId="37" fontId="3" fillId="0" borderId="0" xfId="1" applyNumberFormat="1" applyFont="1" applyBorder="1" applyAlignment="1" applyProtection="1">
      <alignment horizontal="left" vertical="center"/>
    </xf>
    <xf numFmtId="37" fontId="3" fillId="0" borderId="6" xfId="1" applyNumberFormat="1" applyFont="1" applyBorder="1" applyAlignment="1" applyProtection="1">
      <alignment horizontal="left" vertical="center"/>
    </xf>
    <xf numFmtId="37" fontId="3" fillId="0" borderId="6" xfId="1" quotePrefix="1" applyNumberFormat="1" applyFont="1" applyFill="1" applyBorder="1" applyAlignment="1" applyProtection="1">
      <alignment horizontal="left" vertical="center"/>
    </xf>
    <xf numFmtId="0" fontId="3" fillId="0" borderId="0" xfId="1" applyFont="1"/>
    <xf numFmtId="37" fontId="3" fillId="0" borderId="8" xfId="1" quotePrefix="1" applyNumberFormat="1" applyFont="1" applyBorder="1" applyAlignment="1" applyProtection="1">
      <alignment horizontal="left" vertical="center"/>
    </xf>
    <xf numFmtId="0" fontId="3" fillId="0" borderId="10" xfId="1" applyFont="1" applyBorder="1"/>
    <xf numFmtId="37" fontId="3" fillId="0" borderId="14" xfId="1" applyNumberFormat="1" applyFont="1" applyFill="1" applyBorder="1" applyAlignment="1" applyProtection="1">
      <alignment vertical="center"/>
    </xf>
    <xf numFmtId="0" fontId="3" fillId="0" borderId="10" xfId="1" applyFont="1" applyBorder="1" applyAlignment="1">
      <alignment vertical="center"/>
    </xf>
    <xf numFmtId="0" fontId="3" fillId="0" borderId="9" xfId="1" applyFont="1" applyBorder="1" applyAlignment="1">
      <alignment vertical="center"/>
    </xf>
    <xf numFmtId="0" fontId="3" fillId="0" borderId="7" xfId="1" applyFont="1" applyBorder="1" applyAlignment="1">
      <alignment horizontal="centerContinuous" vertical="center"/>
    </xf>
    <xf numFmtId="37" fontId="3" fillId="0" borderId="16" xfId="1" applyNumberFormat="1" applyFont="1" applyFill="1" applyBorder="1" applyAlignment="1" applyProtection="1">
      <alignment vertical="center"/>
    </xf>
    <xf numFmtId="0" fontId="5" fillId="0" borderId="17" xfId="1" applyFont="1" applyBorder="1" applyAlignment="1">
      <alignment horizontal="centerContinuous" vertical="center"/>
    </xf>
    <xf numFmtId="0" fontId="3" fillId="0" borderId="6" xfId="1" applyFont="1" applyBorder="1" applyAlignment="1">
      <alignment vertical="center"/>
    </xf>
    <xf numFmtId="0" fontId="1" fillId="0" borderId="0" xfId="1" applyFont="1" applyBorder="1" applyAlignment="1" applyProtection="1">
      <alignment horizontal="left" vertical="center"/>
    </xf>
    <xf numFmtId="0" fontId="3" fillId="0" borderId="0" xfId="1" applyFont="1" applyBorder="1"/>
    <xf numFmtId="0" fontId="3" fillId="0" borderId="0" xfId="1" applyFont="1" applyBorder="1" applyAlignment="1" applyProtection="1">
      <alignment horizontal="right"/>
    </xf>
    <xf numFmtId="176" fontId="5" fillId="0" borderId="0" xfId="1" applyNumberFormat="1" applyFont="1" applyFill="1" applyBorder="1" applyAlignment="1" applyProtection="1">
      <alignment vertical="center"/>
    </xf>
    <xf numFmtId="37" fontId="3" fillId="0" borderId="6" xfId="1" applyNumberFormat="1" applyFont="1" applyFill="1" applyBorder="1" applyAlignment="1" applyProtection="1">
      <alignment horizontal="left" vertical="center"/>
    </xf>
    <xf numFmtId="0" fontId="3" fillId="0" borderId="0" xfId="1" applyFont="1" applyFill="1"/>
    <xf numFmtId="37" fontId="3" fillId="0" borderId="11" xfId="1" applyNumberFormat="1" applyFont="1" applyFill="1" applyBorder="1" applyAlignment="1" applyProtection="1">
      <alignment vertical="center"/>
    </xf>
    <xf numFmtId="37" fontId="3" fillId="0" borderId="1" xfId="1" applyNumberFormat="1" applyFont="1" applyBorder="1" applyAlignment="1" applyProtection="1">
      <alignment horizontal="left" vertical="center"/>
    </xf>
    <xf numFmtId="0" fontId="3" fillId="0" borderId="7" xfId="1" applyFont="1" applyBorder="1" applyAlignment="1">
      <alignment horizontal="center" vertical="center"/>
    </xf>
    <xf numFmtId="0" fontId="3" fillId="0" borderId="0" xfId="1" applyFont="1" applyFill="1" applyBorder="1"/>
    <xf numFmtId="0" fontId="1" fillId="0" borderId="0" xfId="1" applyFont="1" applyBorder="1" applyAlignment="1">
      <alignment vertical="center"/>
    </xf>
    <xf numFmtId="0" fontId="1" fillId="0" borderId="0" xfId="1" applyFont="1" applyAlignment="1">
      <alignment vertical="center"/>
    </xf>
    <xf numFmtId="180" fontId="3" fillId="0" borderId="13" xfId="1" applyNumberFormat="1" applyFont="1" applyFill="1" applyBorder="1" applyAlignment="1" applyProtection="1">
      <alignment vertical="center"/>
    </xf>
    <xf numFmtId="180" fontId="3" fillId="0" borderId="14" xfId="1" applyNumberFormat="1" applyFont="1" applyFill="1" applyBorder="1" applyAlignment="1" applyProtection="1">
      <alignment vertical="center"/>
    </xf>
    <xf numFmtId="0" fontId="3" fillId="0" borderId="0" xfId="1" applyFont="1" applyFill="1" applyAlignment="1">
      <alignment horizontal="right" vertical="center"/>
    </xf>
    <xf numFmtId="3" fontId="3" fillId="0" borderId="0" xfId="3" applyNumberFormat="1" applyFont="1" applyAlignment="1">
      <alignment vertical="center"/>
    </xf>
    <xf numFmtId="3" fontId="3" fillId="0" borderId="0" xfId="3" applyNumberFormat="1" applyFont="1" applyBorder="1" applyAlignment="1">
      <alignment vertical="center"/>
    </xf>
    <xf numFmtId="0" fontId="1" fillId="0" borderId="0" xfId="3" applyFont="1" applyAlignment="1">
      <alignment vertical="center"/>
    </xf>
    <xf numFmtId="0" fontId="3" fillId="0" borderId="0" xfId="3" applyFont="1" applyAlignment="1">
      <alignment horizontal="right" vertical="center"/>
    </xf>
    <xf numFmtId="38" fontId="3" fillId="0" borderId="0" xfId="4" applyFont="1" applyFill="1" applyAlignment="1">
      <alignment vertical="center"/>
    </xf>
    <xf numFmtId="38" fontId="3" fillId="0" borderId="0" xfId="4" applyFont="1" applyFill="1" applyAlignment="1" applyProtection="1">
      <alignment vertical="center"/>
    </xf>
    <xf numFmtId="38" fontId="3" fillId="0" borderId="10" xfId="4" applyFont="1" applyFill="1" applyBorder="1" applyAlignment="1" applyProtection="1">
      <alignment vertical="center"/>
    </xf>
    <xf numFmtId="38" fontId="3" fillId="0" borderId="10" xfId="4" applyFont="1" applyFill="1" applyBorder="1" applyAlignment="1" applyProtection="1">
      <alignment horizontal="left" vertical="center"/>
    </xf>
    <xf numFmtId="38" fontId="3" fillId="0" borderId="10" xfId="4" quotePrefix="1" applyFont="1" applyFill="1" applyBorder="1" applyAlignment="1" applyProtection="1">
      <alignment vertical="center"/>
    </xf>
    <xf numFmtId="38" fontId="3" fillId="0" borderId="10" xfId="4" quotePrefix="1" applyFont="1" applyFill="1" applyBorder="1" applyAlignment="1" applyProtection="1">
      <alignment horizontal="right" vertical="center"/>
    </xf>
    <xf numFmtId="38" fontId="3" fillId="0" borderId="6" xfId="4" applyFont="1" applyFill="1" applyBorder="1" applyAlignment="1">
      <alignment vertical="center"/>
    </xf>
    <xf numFmtId="38" fontId="3" fillId="0" borderId="6" xfId="4" applyFont="1" applyFill="1" applyBorder="1" applyAlignment="1" applyProtection="1">
      <alignment horizontal="center" vertical="center"/>
    </xf>
    <xf numFmtId="38" fontId="3" fillId="0" borderId="12" xfId="4" applyFont="1" applyFill="1" applyBorder="1" applyAlignment="1" applyProtection="1">
      <alignment horizontal="center" vertical="center"/>
    </xf>
    <xf numFmtId="0" fontId="3" fillId="0" borderId="12" xfId="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38" fontId="3" fillId="0" borderId="8" xfId="4" applyFont="1" applyFill="1" applyBorder="1" applyAlignment="1" applyProtection="1">
      <alignment horizontal="center" vertical="center"/>
    </xf>
    <xf numFmtId="38" fontId="10" fillId="0" borderId="8" xfId="4" applyFont="1" applyFill="1" applyBorder="1" applyAlignment="1" applyProtection="1">
      <alignment horizontal="center" vertical="center"/>
    </xf>
    <xf numFmtId="38" fontId="3" fillId="0" borderId="14" xfId="4" applyFont="1" applyFill="1" applyBorder="1" applyAlignment="1" applyProtection="1">
      <alignment horizontal="center" vertical="center"/>
    </xf>
    <xf numFmtId="37" fontId="3" fillId="0" borderId="8" xfId="1" applyNumberFormat="1" applyFont="1" applyFill="1" applyBorder="1" applyAlignment="1" applyProtection="1">
      <alignment horizontal="left" vertical="center"/>
    </xf>
    <xf numFmtId="0" fontId="3" fillId="0" borderId="1" xfId="3" applyFont="1" applyBorder="1" applyAlignment="1" applyProtection="1">
      <alignment horizontal="centerContinuous" vertical="center"/>
    </xf>
    <xf numFmtId="0" fontId="3" fillId="0" borderId="2" xfId="3" applyFont="1" applyBorder="1" applyAlignment="1" applyProtection="1">
      <alignment horizontal="centerContinuous" vertical="center"/>
    </xf>
    <xf numFmtId="37" fontId="3" fillId="0" borderId="6" xfId="3" applyNumberFormat="1" applyFont="1" applyBorder="1" applyAlignment="1" applyProtection="1">
      <alignment horizontal="left" vertical="center"/>
    </xf>
    <xf numFmtId="0" fontId="3" fillId="0" borderId="7" xfId="3" applyFont="1" applyBorder="1" applyAlignment="1" applyProtection="1">
      <alignment vertical="center"/>
    </xf>
    <xf numFmtId="37" fontId="3" fillId="0" borderId="6" xfId="3" applyNumberFormat="1" applyFont="1" applyFill="1" applyBorder="1" applyAlignment="1" applyProtection="1">
      <alignment horizontal="left" vertical="center"/>
    </xf>
    <xf numFmtId="0" fontId="3" fillId="0" borderId="7" xfId="3" applyFont="1" applyBorder="1" applyAlignment="1">
      <alignment vertical="center"/>
    </xf>
    <xf numFmtId="0" fontId="3" fillId="0" borderId="33" xfId="3" applyFont="1" applyBorder="1" applyAlignment="1">
      <alignment vertical="center"/>
    </xf>
    <xf numFmtId="0" fontId="3" fillId="0" borderId="6" xfId="3" applyFont="1" applyBorder="1" applyAlignment="1">
      <alignment vertical="center"/>
    </xf>
    <xf numFmtId="0" fontId="3" fillId="0" borderId="6" xfId="3" applyFont="1" applyBorder="1" applyAlignment="1" applyProtection="1">
      <alignment horizontal="center" vertical="center"/>
    </xf>
    <xf numFmtId="0" fontId="3" fillId="0" borderId="8" xfId="3" applyFont="1" applyBorder="1" applyAlignment="1">
      <alignment vertical="center"/>
    </xf>
    <xf numFmtId="0" fontId="3" fillId="0" borderId="0" xfId="3" applyFont="1" applyAlignment="1">
      <alignment horizontal="left" vertical="center"/>
    </xf>
    <xf numFmtId="3" fontId="3" fillId="0" borderId="0" xfId="3" applyNumberFormat="1" applyFont="1" applyBorder="1" applyAlignment="1" applyProtection="1">
      <alignment horizontal="left" vertical="center"/>
    </xf>
    <xf numFmtId="0" fontId="3" fillId="0" borderId="10" xfId="3" applyFont="1" applyBorder="1" applyAlignment="1" applyProtection="1">
      <alignment vertical="center"/>
    </xf>
    <xf numFmtId="0" fontId="3" fillId="0" borderId="6" xfId="3" applyFont="1" applyBorder="1" applyAlignment="1" applyProtection="1">
      <alignment vertical="center"/>
    </xf>
    <xf numFmtId="179" fontId="3" fillId="0" borderId="6" xfId="3" applyNumberFormat="1" applyFont="1" applyBorder="1" applyAlignment="1" applyProtection="1">
      <alignment vertical="center"/>
    </xf>
    <xf numFmtId="3" fontId="3" fillId="0" borderId="6" xfId="3" applyNumberFormat="1" applyFont="1" applyBorder="1" applyAlignment="1" applyProtection="1">
      <alignment vertical="center"/>
    </xf>
    <xf numFmtId="3" fontId="3" fillId="0" borderId="6" xfId="3" applyNumberFormat="1" applyFont="1" applyBorder="1" applyAlignment="1" applyProtection="1">
      <alignment horizontal="right" vertical="center"/>
    </xf>
    <xf numFmtId="0" fontId="3" fillId="0" borderId="28" xfId="3" applyFont="1" applyBorder="1" applyAlignment="1" applyProtection="1">
      <alignment horizontal="left" vertical="center"/>
    </xf>
    <xf numFmtId="0" fontId="3" fillId="0" borderId="28" xfId="3" applyFont="1" applyBorder="1" applyAlignment="1" applyProtection="1">
      <alignment horizontal="center" vertical="center"/>
    </xf>
    <xf numFmtId="3" fontId="3" fillId="0" borderId="28" xfId="3" applyNumberFormat="1" applyFont="1" applyBorder="1" applyAlignment="1" applyProtection="1">
      <alignment horizontal="right" vertical="center"/>
    </xf>
    <xf numFmtId="181" fontId="3" fillId="0" borderId="6" xfId="3" applyNumberFormat="1" applyFont="1" applyBorder="1" applyAlignment="1" applyProtection="1">
      <alignment vertical="center"/>
    </xf>
    <xf numFmtId="181" fontId="3" fillId="0" borderId="13" xfId="3" applyNumberFormat="1" applyFont="1" applyBorder="1" applyAlignment="1" applyProtection="1">
      <alignment vertical="center"/>
    </xf>
    <xf numFmtId="0" fontId="3" fillId="0" borderId="8" xfId="3" applyFont="1" applyBorder="1" applyAlignment="1" applyProtection="1">
      <alignment vertical="center"/>
    </xf>
    <xf numFmtId="3" fontId="3" fillId="0" borderId="30" xfId="3" applyNumberFormat="1" applyFont="1" applyBorder="1" applyAlignment="1" applyProtection="1">
      <alignment vertical="center"/>
    </xf>
    <xf numFmtId="179" fontId="3" fillId="0" borderId="12" xfId="3" applyNumberFormat="1" applyFont="1" applyBorder="1" applyAlignment="1" applyProtection="1">
      <alignment vertical="center"/>
    </xf>
    <xf numFmtId="179" fontId="3" fillId="0" borderId="13" xfId="3" applyNumberFormat="1" applyFont="1" applyBorder="1" applyAlignment="1" applyProtection="1">
      <alignment vertical="center"/>
    </xf>
    <xf numFmtId="0" fontId="3" fillId="0" borderId="27" xfId="3" applyFont="1" applyBorder="1" applyAlignment="1" applyProtection="1">
      <alignment horizontal="center" vertical="center"/>
    </xf>
    <xf numFmtId="3" fontId="3" fillId="0" borderId="27" xfId="3" applyNumberFormat="1" applyFont="1" applyBorder="1" applyAlignment="1" applyProtection="1">
      <alignment horizontal="right" vertical="center"/>
    </xf>
    <xf numFmtId="3" fontId="3" fillId="0" borderId="28" xfId="3" applyNumberFormat="1" applyFont="1" applyBorder="1" applyAlignment="1" applyProtection="1">
      <alignment vertical="center"/>
    </xf>
    <xf numFmtId="3" fontId="3" fillId="0" borderId="8" xfId="3" applyNumberFormat="1" applyFont="1" applyBorder="1" applyAlignment="1" applyProtection="1">
      <alignment vertical="center"/>
    </xf>
    <xf numFmtId="0" fontId="3" fillId="0" borderId="0" xfId="3" applyFont="1" applyAlignment="1">
      <alignment horizontal="center" vertical="center"/>
    </xf>
    <xf numFmtId="0" fontId="3" fillId="0" borderId="13" xfId="3" applyFont="1" applyBorder="1" applyAlignment="1">
      <alignment horizontal="center" vertical="center"/>
    </xf>
    <xf numFmtId="0" fontId="3" fillId="0" borderId="26" xfId="3" applyFont="1" applyBorder="1" applyAlignment="1">
      <alignment vertical="center"/>
    </xf>
    <xf numFmtId="0" fontId="3" fillId="0" borderId="25" xfId="3" applyFont="1" applyBorder="1" applyAlignment="1">
      <alignment horizontal="center" vertical="center"/>
    </xf>
    <xf numFmtId="0" fontId="3" fillId="0" borderId="28" xfId="3" applyFont="1" applyBorder="1" applyAlignment="1">
      <alignment vertical="center"/>
    </xf>
    <xf numFmtId="0" fontId="3" fillId="0" borderId="27" xfId="3" applyFont="1" applyBorder="1" applyAlignment="1">
      <alignment horizontal="center" vertical="center"/>
    </xf>
    <xf numFmtId="0" fontId="3" fillId="0" borderId="4" xfId="3" applyFont="1" applyBorder="1" applyAlignment="1">
      <alignment vertical="center"/>
    </xf>
    <xf numFmtId="0" fontId="3" fillId="0" borderId="12" xfId="3" applyFont="1" applyBorder="1" applyAlignment="1">
      <alignment horizontal="center" vertical="center"/>
    </xf>
    <xf numFmtId="0" fontId="3" fillId="0" borderId="14" xfId="3" applyFont="1" applyBorder="1" applyAlignment="1">
      <alignment horizontal="center" vertical="center"/>
    </xf>
    <xf numFmtId="0" fontId="1" fillId="0" borderId="10" xfId="3" applyFont="1" applyBorder="1" applyAlignment="1" applyProtection="1">
      <alignment horizontal="left" vertical="center"/>
    </xf>
    <xf numFmtId="179" fontId="3" fillId="0" borderId="0" xfId="3" applyNumberFormat="1" applyFont="1" applyBorder="1" applyAlignment="1">
      <alignment vertical="center"/>
    </xf>
    <xf numFmtId="179" fontId="3" fillId="0" borderId="0" xfId="3" applyNumberFormat="1" applyFont="1" applyBorder="1" applyAlignment="1" applyProtection="1">
      <alignment horizontal="right" vertical="center"/>
    </xf>
    <xf numFmtId="179" fontId="3" fillId="0" borderId="0" xfId="3" applyNumberFormat="1" applyFont="1"/>
    <xf numFmtId="0" fontId="14" fillId="0" borderId="13" xfId="3" applyFont="1" applyBorder="1" applyAlignment="1" applyProtection="1">
      <alignment vertical="center"/>
    </xf>
    <xf numFmtId="0" fontId="3" fillId="0" borderId="28" xfId="3" applyFont="1" applyBorder="1" applyAlignment="1" applyProtection="1">
      <alignment vertical="center"/>
    </xf>
    <xf numFmtId="0" fontId="3" fillId="0" borderId="25" xfId="3" applyFont="1" applyBorder="1" applyAlignment="1" applyProtection="1">
      <alignment vertical="center"/>
    </xf>
    <xf numFmtId="38" fontId="3" fillId="0" borderId="13" xfId="4" applyFont="1" applyBorder="1" applyAlignment="1" applyProtection="1">
      <alignment vertical="center"/>
    </xf>
    <xf numFmtId="0" fontId="3" fillId="0" borderId="1" xfId="3" applyFont="1" applyBorder="1" applyAlignment="1" applyProtection="1">
      <alignment vertical="center"/>
    </xf>
    <xf numFmtId="37" fontId="3" fillId="0" borderId="6" xfId="3" applyNumberFormat="1" applyFont="1" applyBorder="1" applyAlignment="1">
      <alignment vertical="center"/>
    </xf>
    <xf numFmtId="37" fontId="3" fillId="0" borderId="13" xfId="3" applyNumberFormat="1" applyFont="1" applyBorder="1" applyAlignment="1">
      <alignment vertical="center"/>
    </xf>
    <xf numFmtId="37" fontId="3" fillId="0" borderId="26" xfId="3" applyNumberFormat="1" applyFont="1" applyBorder="1" applyAlignment="1">
      <alignment vertical="center"/>
    </xf>
    <xf numFmtId="37" fontId="3" fillId="0" borderId="25" xfId="3" applyNumberFormat="1" applyFont="1" applyBorder="1" applyAlignment="1">
      <alignment vertical="center"/>
    </xf>
    <xf numFmtId="38" fontId="3" fillId="0" borderId="0" xfId="4" applyFont="1" applyAlignment="1">
      <alignment vertical="center"/>
    </xf>
    <xf numFmtId="37" fontId="3" fillId="0" borderId="1" xfId="3" applyNumberFormat="1" applyFont="1" applyBorder="1" applyAlignment="1">
      <alignment vertical="center"/>
    </xf>
    <xf numFmtId="37" fontId="3" fillId="0" borderId="11" xfId="3" applyNumberFormat="1" applyFont="1" applyBorder="1" applyAlignment="1">
      <alignment vertical="center"/>
    </xf>
    <xf numFmtId="0" fontId="3" fillId="0" borderId="12" xfId="3" applyFont="1" applyBorder="1" applyAlignment="1" applyProtection="1">
      <alignment vertical="center"/>
    </xf>
    <xf numFmtId="37" fontId="3" fillId="0" borderId="4" xfId="3" applyNumberFormat="1" applyFont="1" applyBorder="1" applyAlignment="1">
      <alignment vertical="center"/>
    </xf>
    <xf numFmtId="37" fontId="3" fillId="0" borderId="8" xfId="3" applyNumberFormat="1" applyFont="1" applyBorder="1" applyAlignment="1">
      <alignment vertical="center"/>
    </xf>
    <xf numFmtId="0" fontId="3" fillId="0" borderId="0" xfId="3" applyFont="1" applyBorder="1" applyAlignment="1" applyProtection="1">
      <alignment horizontal="center" vertical="center"/>
    </xf>
    <xf numFmtId="0" fontId="3" fillId="0" borderId="0" xfId="3" applyFont="1" applyBorder="1" applyAlignment="1">
      <alignment horizontal="center" vertical="center"/>
    </xf>
    <xf numFmtId="0" fontId="3" fillId="0" borderId="1" xfId="3" applyFont="1" applyBorder="1" applyAlignment="1" applyProtection="1">
      <alignment horizontal="center" vertical="center"/>
    </xf>
    <xf numFmtId="3" fontId="3" fillId="0" borderId="20" xfId="3" applyNumberFormat="1" applyFont="1" applyBorder="1" applyAlignment="1" applyProtection="1">
      <alignment vertical="center"/>
    </xf>
    <xf numFmtId="3" fontId="3" fillId="0" borderId="27" xfId="3" applyNumberFormat="1" applyFont="1" applyBorder="1" applyAlignment="1" applyProtection="1">
      <alignment vertical="center"/>
    </xf>
    <xf numFmtId="180" fontId="3" fillId="0" borderId="11" xfId="1" applyNumberFormat="1" applyFont="1" applyFill="1" applyBorder="1" applyAlignment="1" applyProtection="1">
      <alignment vertical="center"/>
    </xf>
    <xf numFmtId="0" fontId="3" fillId="0" borderId="0" xfId="5" applyFont="1" applyFill="1" applyAlignment="1">
      <alignment vertical="center"/>
    </xf>
    <xf numFmtId="0" fontId="3" fillId="0" borderId="0" xfId="5" applyFont="1" applyAlignment="1">
      <alignment vertical="center"/>
    </xf>
    <xf numFmtId="0" fontId="3" fillId="0" borderId="0" xfId="5" applyFont="1" applyFill="1" applyAlignment="1">
      <alignment horizontal="right" vertical="center"/>
    </xf>
    <xf numFmtId="0" fontId="3" fillId="0" borderId="6" xfId="1" applyFont="1" applyBorder="1" applyAlignment="1" applyProtection="1">
      <alignment vertical="center"/>
    </xf>
    <xf numFmtId="0" fontId="14" fillId="0" borderId="13" xfId="1" applyFont="1" applyBorder="1" applyAlignment="1" applyProtection="1">
      <alignment vertical="center"/>
    </xf>
    <xf numFmtId="0" fontId="3" fillId="0" borderId="28" xfId="1" applyFont="1" applyBorder="1" applyAlignment="1" applyProtection="1">
      <alignment vertical="center"/>
    </xf>
    <xf numFmtId="0" fontId="15" fillId="0" borderId="0" xfId="5" applyFont="1" applyAlignment="1">
      <alignment vertical="center"/>
    </xf>
    <xf numFmtId="0" fontId="3" fillId="0" borderId="0" xfId="3" applyFont="1" applyBorder="1" applyAlignment="1">
      <alignment horizontal="center" vertical="center"/>
    </xf>
    <xf numFmtId="49" fontId="3" fillId="0" borderId="0" xfId="1" applyNumberFormat="1" applyFont="1" applyAlignment="1">
      <alignment vertical="center"/>
    </xf>
    <xf numFmtId="49" fontId="3" fillId="0" borderId="4" xfId="1" applyNumberFormat="1" applyFont="1" applyBorder="1" applyAlignment="1">
      <alignment horizontal="center" vertical="center"/>
    </xf>
    <xf numFmtId="49" fontId="3" fillId="0" borderId="6" xfId="1" quotePrefix="1" applyNumberFormat="1" applyFont="1" applyBorder="1" applyAlignment="1">
      <alignment horizontal="center" vertical="center"/>
    </xf>
    <xf numFmtId="49" fontId="3" fillId="0" borderId="0" xfId="1" applyNumberFormat="1" applyFont="1" applyBorder="1" applyAlignment="1">
      <alignment vertical="center"/>
    </xf>
    <xf numFmtId="49" fontId="3" fillId="0" borderId="0" xfId="1" quotePrefix="1" applyNumberFormat="1" applyFont="1" applyBorder="1" applyAlignment="1">
      <alignment horizontal="center" vertical="center"/>
    </xf>
    <xf numFmtId="49" fontId="3" fillId="0" borderId="0" xfId="1" applyNumberFormat="1" applyFont="1" applyBorder="1" applyAlignment="1">
      <alignment horizontal="centerContinuous" vertical="center"/>
    </xf>
    <xf numFmtId="0" fontId="3" fillId="0" borderId="4" xfId="1" quotePrefix="1" applyFont="1" applyBorder="1" applyAlignment="1">
      <alignment horizontal="center" vertical="center"/>
    </xf>
    <xf numFmtId="0" fontId="3" fillId="0" borderId="3" xfId="1" applyFont="1" applyBorder="1" applyAlignment="1">
      <alignment horizontal="centerContinuous" vertical="center"/>
    </xf>
    <xf numFmtId="0" fontId="3" fillId="0" borderId="2" xfId="1" applyFont="1" applyBorder="1" applyAlignment="1">
      <alignment horizontal="centerContinuous" vertical="center"/>
    </xf>
    <xf numFmtId="0" fontId="3" fillId="0" borderId="0" xfId="3" applyFont="1" applyBorder="1" applyAlignment="1">
      <alignment horizontal="center" vertical="center"/>
    </xf>
    <xf numFmtId="0" fontId="16" fillId="0" borderId="0" xfId="3" applyFont="1" applyAlignment="1">
      <alignment vertical="center"/>
    </xf>
    <xf numFmtId="3" fontId="3" fillId="0" borderId="13" xfId="3" applyNumberFormat="1" applyFont="1" applyFill="1" applyBorder="1" applyAlignment="1" applyProtection="1">
      <alignment vertical="center" shrinkToFit="1"/>
    </xf>
    <xf numFmtId="3" fontId="3" fillId="0" borderId="13" xfId="3" applyNumberFormat="1" applyFont="1" applyFill="1" applyBorder="1" applyAlignment="1" applyProtection="1">
      <alignment vertical="center"/>
    </xf>
    <xf numFmtId="3" fontId="3" fillId="0" borderId="12" xfId="3" applyNumberFormat="1" applyFont="1" applyFill="1" applyBorder="1" applyAlignment="1" applyProtection="1">
      <alignment vertical="center"/>
    </xf>
    <xf numFmtId="3" fontId="3" fillId="0" borderId="13" xfId="4" applyNumberFormat="1" applyFont="1" applyFill="1" applyBorder="1" applyAlignment="1">
      <alignment vertical="center"/>
    </xf>
    <xf numFmtId="3" fontId="3" fillId="0" borderId="14" xfId="3" applyNumberFormat="1" applyFont="1" applyFill="1" applyBorder="1" applyAlignment="1" applyProtection="1">
      <alignment vertical="center"/>
    </xf>
    <xf numFmtId="0" fontId="3" fillId="0" borderId="1" xfId="3" applyFont="1" applyBorder="1" applyAlignment="1" applyProtection="1">
      <alignment horizontal="center" vertical="center"/>
    </xf>
    <xf numFmtId="0" fontId="3" fillId="0" borderId="0" xfId="3" applyFont="1" applyBorder="1" applyAlignment="1" applyProtection="1">
      <alignment horizontal="center" vertical="center"/>
    </xf>
    <xf numFmtId="0" fontId="3" fillId="0" borderId="0" xfId="3" applyFont="1" applyBorder="1" applyAlignment="1">
      <alignment horizontal="center" vertical="center"/>
    </xf>
    <xf numFmtId="0" fontId="3" fillId="0" borderId="0" xfId="3" applyFont="1" applyBorder="1" applyAlignment="1">
      <alignment horizontal="right" vertical="center"/>
    </xf>
    <xf numFmtId="3" fontId="3" fillId="0" borderId="0" xfId="3" applyNumberFormat="1" applyFont="1" applyFill="1" applyBorder="1" applyAlignment="1" applyProtection="1">
      <alignment vertical="center"/>
    </xf>
    <xf numFmtId="0" fontId="3" fillId="0" borderId="0" xfId="1" applyFont="1" applyFill="1" applyBorder="1" applyAlignment="1" applyProtection="1">
      <alignment horizontal="right"/>
    </xf>
    <xf numFmtId="37" fontId="3" fillId="0" borderId="12" xfId="3" applyNumberFormat="1" applyFont="1" applyBorder="1" applyAlignment="1">
      <alignment vertical="center"/>
    </xf>
    <xf numFmtId="37" fontId="3" fillId="0" borderId="14" xfId="3" applyNumberFormat="1" applyFont="1" applyBorder="1" applyAlignment="1">
      <alignment vertical="center"/>
    </xf>
    <xf numFmtId="0" fontId="1" fillId="0" borderId="0" xfId="5" applyFont="1" applyFill="1" applyAlignment="1">
      <alignment vertical="center"/>
    </xf>
    <xf numFmtId="0" fontId="3" fillId="0" borderId="6"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3" fillId="0" borderId="13"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 fillId="0" borderId="11"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4" xfId="3" applyFont="1" applyBorder="1" applyAlignment="1">
      <alignment vertical="center"/>
    </xf>
    <xf numFmtId="0" fontId="3" fillId="0" borderId="11" xfId="3" applyFont="1" applyBorder="1" applyAlignment="1">
      <alignment horizontal="center" vertical="center"/>
    </xf>
    <xf numFmtId="0" fontId="3" fillId="0" borderId="1" xfId="3" applyFont="1" applyBorder="1" applyAlignment="1" applyProtection="1">
      <alignment horizontal="center" vertical="center"/>
    </xf>
    <xf numFmtId="37" fontId="3" fillId="0" borderId="24" xfId="3" applyNumberFormat="1" applyFont="1" applyBorder="1" applyAlignment="1">
      <alignment vertical="center"/>
    </xf>
    <xf numFmtId="37" fontId="3" fillId="0" borderId="45" xfId="1" applyNumberFormat="1" applyFont="1" applyFill="1" applyBorder="1" applyAlignment="1" applyProtection="1">
      <alignment vertical="center"/>
    </xf>
    <xf numFmtId="37" fontId="3" fillId="0" borderId="0" xfId="1" applyNumberFormat="1" applyFont="1"/>
    <xf numFmtId="3" fontId="3" fillId="0" borderId="0" xfId="3" applyNumberFormat="1" applyFont="1" applyFill="1" applyBorder="1" applyAlignment="1">
      <alignment vertical="center"/>
    </xf>
    <xf numFmtId="3" fontId="1" fillId="0" borderId="0" xfId="3" applyNumberFormat="1" applyFont="1" applyFill="1" applyAlignment="1">
      <alignment vertical="center"/>
    </xf>
    <xf numFmtId="3" fontId="3" fillId="0" borderId="10" xfId="3" applyNumberFormat="1" applyFont="1" applyFill="1" applyBorder="1" applyAlignment="1">
      <alignment horizontal="right" vertical="center"/>
    </xf>
    <xf numFmtId="3" fontId="3" fillId="0" borderId="1" xfId="3" applyNumberFormat="1" applyFont="1" applyFill="1" applyBorder="1" applyAlignment="1">
      <alignment horizontal="center" vertical="center"/>
    </xf>
    <xf numFmtId="3" fontId="3" fillId="0" borderId="11" xfId="3" applyNumberFormat="1" applyFont="1" applyFill="1" applyBorder="1" applyAlignment="1">
      <alignment horizontal="center" vertical="center"/>
    </xf>
    <xf numFmtId="3" fontId="3" fillId="0" borderId="12" xfId="4" applyNumberFormat="1" applyFont="1" applyFill="1" applyBorder="1" applyAlignment="1">
      <alignment vertical="center"/>
    </xf>
    <xf numFmtId="3" fontId="3" fillId="0" borderId="11" xfId="4" applyNumberFormat="1" applyFont="1" applyFill="1" applyBorder="1" applyAlignment="1">
      <alignment vertical="center"/>
    </xf>
    <xf numFmtId="37" fontId="3" fillId="0" borderId="30" xfId="3" applyNumberFormat="1" applyFont="1" applyBorder="1" applyAlignment="1">
      <alignment vertical="center"/>
    </xf>
    <xf numFmtId="0" fontId="3" fillId="0" borderId="7" xfId="1" applyFont="1" applyBorder="1" applyAlignment="1">
      <alignment vertical="center" wrapText="1"/>
    </xf>
    <xf numFmtId="38" fontId="3" fillId="0" borderId="0" xfId="7" applyFont="1" applyBorder="1" applyAlignment="1">
      <alignment vertical="center"/>
    </xf>
    <xf numFmtId="0" fontId="3" fillId="0" borderId="6" xfId="3" applyFont="1" applyBorder="1" applyAlignment="1" applyProtection="1">
      <alignment horizontal="left" vertical="center" wrapText="1"/>
    </xf>
    <xf numFmtId="0" fontId="3" fillId="0" borderId="8" xfId="1" applyFont="1" applyFill="1" applyBorder="1" applyAlignment="1" applyProtection="1">
      <alignment horizontal="center" vertical="center"/>
    </xf>
    <xf numFmtId="38" fontId="3" fillId="0" borderId="6" xfId="4" applyFont="1" applyFill="1" applyBorder="1" applyAlignment="1" applyProtection="1">
      <alignment horizontal="center" vertical="center" shrinkToFit="1"/>
    </xf>
    <xf numFmtId="38" fontId="3" fillId="0" borderId="13" xfId="4" applyFont="1" applyFill="1" applyBorder="1" applyAlignment="1" applyProtection="1">
      <alignment horizontal="center" vertical="center"/>
    </xf>
    <xf numFmtId="38" fontId="3" fillId="0" borderId="6" xfId="4" applyNumberFormat="1" applyFont="1" applyBorder="1" applyAlignment="1" applyProtection="1">
      <alignment horizontal="right" vertical="center"/>
    </xf>
    <xf numFmtId="38" fontId="3" fillId="0" borderId="1" xfId="4" applyNumberFormat="1" applyFont="1" applyBorder="1" applyAlignment="1" applyProtection="1">
      <alignment horizontal="right" vertical="center"/>
    </xf>
    <xf numFmtId="38" fontId="3" fillId="0" borderId="4" xfId="4" applyNumberFormat="1" applyFont="1" applyBorder="1" applyAlignment="1" applyProtection="1">
      <alignment horizontal="right" vertical="center"/>
    </xf>
    <xf numFmtId="38" fontId="3" fillId="0" borderId="8" xfId="4" applyNumberFormat="1" applyFont="1" applyBorder="1" applyAlignment="1" applyProtection="1">
      <alignment horizontal="right" vertical="center"/>
    </xf>
    <xf numFmtId="0" fontId="3" fillId="0" borderId="1" xfId="3" applyFont="1" applyBorder="1" applyAlignment="1" applyProtection="1">
      <alignment horizontal="center" vertical="center"/>
    </xf>
    <xf numFmtId="3" fontId="3" fillId="0" borderId="0" xfId="2" applyNumberFormat="1" applyFont="1" applyBorder="1" applyAlignment="1">
      <alignment horizontal="right" vertical="center"/>
    </xf>
    <xf numFmtId="0" fontId="3" fillId="0" borderId="1" xfId="1" applyFont="1" applyBorder="1" applyAlignment="1">
      <alignment horizontal="centerContinuous" vertical="center"/>
    </xf>
    <xf numFmtId="0" fontId="3" fillId="0" borderId="12" xfId="3" applyFont="1" applyBorder="1" applyAlignment="1" applyProtection="1">
      <alignment horizontal="center" vertical="center"/>
    </xf>
    <xf numFmtId="37" fontId="3" fillId="0" borderId="19" xfId="3" applyNumberFormat="1" applyFont="1" applyBorder="1" applyAlignment="1">
      <alignment vertical="center"/>
    </xf>
    <xf numFmtId="37" fontId="3" fillId="0" borderId="20" xfId="3" applyNumberFormat="1" applyFont="1" applyBorder="1" applyAlignment="1">
      <alignment vertical="center"/>
    </xf>
    <xf numFmtId="37" fontId="3" fillId="0" borderId="8" xfId="1" applyNumberFormat="1" applyFont="1" applyFill="1" applyBorder="1" applyAlignment="1" applyProtection="1">
      <alignment horizontal="center" vertical="center"/>
    </xf>
    <xf numFmtId="0" fontId="3" fillId="0" borderId="1" xfId="3" applyFont="1" applyFill="1" applyBorder="1" applyAlignment="1">
      <alignment horizontal="centerContinuous" vertical="center"/>
    </xf>
    <xf numFmtId="0" fontId="3" fillId="0" borderId="3" xfId="3" applyFont="1" applyFill="1" applyBorder="1" applyAlignment="1">
      <alignment horizontal="centerContinuous" vertical="center"/>
    </xf>
    <xf numFmtId="0" fontId="3" fillId="0" borderId="21" xfId="3" applyFont="1" applyFill="1" applyBorder="1" applyAlignment="1">
      <alignment horizontal="centerContinuous" vertical="center"/>
    </xf>
    <xf numFmtId="0" fontId="3" fillId="0" borderId="22" xfId="3" applyFont="1" applyFill="1" applyBorder="1" applyAlignment="1">
      <alignment horizontal="centerContinuous" vertical="center"/>
    </xf>
    <xf numFmtId="0" fontId="3" fillId="0" borderId="3" xfId="1" applyFont="1" applyFill="1" applyBorder="1" applyAlignment="1">
      <alignment horizontal="centerContinuous" vertical="center"/>
    </xf>
    <xf numFmtId="0" fontId="3" fillId="0" borderId="22" xfId="1" applyFont="1" applyFill="1" applyBorder="1" applyAlignment="1">
      <alignment horizontal="centerContinuous" vertical="center"/>
    </xf>
    <xf numFmtId="0" fontId="3" fillId="0" borderId="2" xfId="1" applyFont="1" applyFill="1" applyBorder="1" applyAlignment="1">
      <alignment horizontal="centerContinuous" vertical="center"/>
    </xf>
    <xf numFmtId="0" fontId="3" fillId="0" borderId="4" xfId="1" applyFont="1" applyFill="1" applyBorder="1" applyAlignment="1" applyProtection="1">
      <alignment horizontal="centerContinuous" vertical="center"/>
    </xf>
    <xf numFmtId="0" fontId="3" fillId="0" borderId="15" xfId="1" applyFont="1" applyFill="1" applyBorder="1" applyAlignment="1" applyProtection="1">
      <alignment horizontal="centerContinuous" vertical="center"/>
    </xf>
    <xf numFmtId="0" fontId="3" fillId="0" borderId="5" xfId="1" applyFont="1" applyFill="1" applyBorder="1" applyAlignment="1" applyProtection="1">
      <alignment horizontal="centerContinuous" vertical="center"/>
    </xf>
    <xf numFmtId="0" fontId="10" fillId="0" borderId="0" xfId="3" applyFont="1" applyAlignment="1">
      <alignment horizontal="left" vertical="center"/>
    </xf>
    <xf numFmtId="38" fontId="3" fillId="0" borderId="12" xfId="4" applyNumberFormat="1" applyFont="1" applyBorder="1" applyAlignment="1" applyProtection="1">
      <alignment horizontal="right" vertical="center"/>
    </xf>
    <xf numFmtId="38" fontId="3" fillId="0" borderId="13" xfId="4" applyNumberFormat="1" applyFont="1" applyBorder="1" applyAlignment="1" applyProtection="1">
      <alignment horizontal="right" vertical="center"/>
    </xf>
    <xf numFmtId="38" fontId="3" fillId="0" borderId="14" xfId="4" applyNumberFormat="1" applyFont="1" applyBorder="1" applyAlignment="1" applyProtection="1">
      <alignment horizontal="right" vertical="center"/>
    </xf>
    <xf numFmtId="38" fontId="3" fillId="0" borderId="11" xfId="4" applyNumberFormat="1" applyFont="1" applyBorder="1" applyAlignment="1" applyProtection="1">
      <alignment horizontal="right" vertical="center"/>
    </xf>
    <xf numFmtId="49" fontId="1" fillId="0" borderId="0" xfId="1" applyNumberFormat="1" applyFont="1" applyAlignment="1">
      <alignment vertical="center"/>
    </xf>
    <xf numFmtId="0" fontId="1" fillId="0" borderId="0" xfId="3" applyFont="1" applyBorder="1" applyAlignment="1" applyProtection="1">
      <alignment vertical="center"/>
    </xf>
    <xf numFmtId="0" fontId="1" fillId="0" borderId="0" xfId="3" applyFont="1" applyAlignment="1" applyProtection="1">
      <alignment horizontal="left" vertical="center"/>
    </xf>
    <xf numFmtId="0" fontId="1" fillId="0" borderId="0" xfId="1" applyFont="1" applyAlignment="1" applyProtection="1">
      <alignment horizontal="left" vertical="center"/>
    </xf>
    <xf numFmtId="0" fontId="1" fillId="0" borderId="0" xfId="5" applyFont="1" applyAlignment="1">
      <alignment vertical="center"/>
    </xf>
    <xf numFmtId="0" fontId="1" fillId="0" borderId="10" xfId="5" applyFont="1" applyBorder="1" applyAlignment="1" applyProtection="1">
      <alignment horizontal="left" vertical="center"/>
    </xf>
    <xf numFmtId="0" fontId="3" fillId="0" borderId="2" xfId="3" applyFont="1" applyFill="1" applyBorder="1" applyAlignment="1">
      <alignment horizontal="centerContinuous" vertical="center"/>
    </xf>
    <xf numFmtId="0" fontId="1" fillId="0" borderId="0" xfId="3" applyFont="1" applyBorder="1" applyAlignment="1" applyProtection="1">
      <alignment horizontal="left" vertical="center"/>
    </xf>
    <xf numFmtId="0" fontId="3" fillId="0" borderId="10" xfId="3" applyFont="1" applyBorder="1"/>
    <xf numFmtId="38" fontId="1" fillId="0" borderId="10" xfId="4" applyFont="1" applyFill="1" applyBorder="1" applyAlignment="1" applyProtection="1">
      <alignment horizontal="left" vertical="center"/>
    </xf>
    <xf numFmtId="38" fontId="1" fillId="0" borderId="10" xfId="4" applyFont="1" applyFill="1" applyBorder="1" applyAlignment="1" applyProtection="1">
      <alignment vertical="center"/>
    </xf>
    <xf numFmtId="0" fontId="1" fillId="0" borderId="0" xfId="3" applyFont="1" applyBorder="1" applyAlignment="1">
      <alignment vertical="center"/>
    </xf>
    <xf numFmtId="0" fontId="1" fillId="0" borderId="10" xfId="3" applyFont="1" applyBorder="1" applyAlignment="1">
      <alignment vertical="center"/>
    </xf>
    <xf numFmtId="0" fontId="1" fillId="0" borderId="0" xfId="3" applyFont="1" applyAlignment="1" applyProtection="1">
      <alignment vertical="center"/>
    </xf>
    <xf numFmtId="0" fontId="1" fillId="0" borderId="10" xfId="3" applyFont="1" applyBorder="1" applyAlignment="1" applyProtection="1">
      <alignment vertical="center"/>
    </xf>
    <xf numFmtId="0" fontId="3" fillId="0" borderId="19" xfId="3" applyFont="1" applyBorder="1" applyAlignment="1" applyProtection="1">
      <alignment vertical="center"/>
    </xf>
    <xf numFmtId="0" fontId="3" fillId="0" borderId="0" xfId="1" applyFont="1" applyBorder="1" applyAlignment="1">
      <alignment horizontal="center" vertical="center"/>
    </xf>
    <xf numFmtId="0" fontId="3" fillId="0" borderId="0" xfId="3" applyFont="1" applyBorder="1" applyAlignment="1" applyProtection="1">
      <alignment horizontal="center" vertical="center"/>
    </xf>
    <xf numFmtId="0" fontId="3" fillId="0" borderId="14" xfId="3" applyFont="1" applyBorder="1" applyAlignment="1">
      <alignment vertical="center"/>
    </xf>
    <xf numFmtId="38" fontId="1" fillId="0" borderId="0" xfId="1" applyNumberFormat="1" applyFont="1" applyBorder="1" applyAlignment="1">
      <alignment vertical="center"/>
    </xf>
    <xf numFmtId="38" fontId="1" fillId="0" borderId="0" xfId="1" applyNumberFormat="1" applyFont="1" applyBorder="1" applyAlignment="1">
      <alignment horizontal="center" vertical="center"/>
    </xf>
    <xf numFmtId="3" fontId="3" fillId="0" borderId="4" xfId="2" applyNumberFormat="1" applyFont="1" applyBorder="1" applyAlignment="1">
      <alignment vertical="center"/>
    </xf>
    <xf numFmtId="3" fontId="3" fillId="0" borderId="12" xfId="2" applyNumberFormat="1" applyFont="1" applyBorder="1" applyAlignment="1">
      <alignment vertical="center"/>
    </xf>
    <xf numFmtId="3" fontId="3" fillId="0" borderId="6" xfId="2" applyNumberFormat="1" applyFont="1" applyBorder="1" applyAlignment="1">
      <alignment vertical="center"/>
    </xf>
    <xf numFmtId="3" fontId="3" fillId="0" borderId="13" xfId="2" applyNumberFormat="1" applyFont="1" applyBorder="1" applyAlignment="1">
      <alignment vertical="center"/>
    </xf>
    <xf numFmtId="3" fontId="3" fillId="0" borderId="1" xfId="2" applyNumberFormat="1" applyFont="1" applyBorder="1" applyAlignment="1">
      <alignment vertical="center"/>
    </xf>
    <xf numFmtId="3" fontId="3" fillId="0" borderId="11" xfId="2" applyNumberFormat="1" applyFont="1" applyBorder="1" applyAlignment="1">
      <alignment vertical="center"/>
    </xf>
    <xf numFmtId="3" fontId="3" fillId="0" borderId="8" xfId="2" applyNumberFormat="1" applyFont="1" applyBorder="1" applyAlignment="1">
      <alignment vertical="center"/>
    </xf>
    <xf numFmtId="3" fontId="3" fillId="0" borderId="14" xfId="2" applyNumberFormat="1" applyFont="1" applyBorder="1" applyAlignment="1">
      <alignment vertical="center"/>
    </xf>
    <xf numFmtId="0" fontId="1" fillId="0" borderId="0" xfId="1" applyFont="1" applyBorder="1" applyAlignment="1">
      <alignment horizontal="right" vertical="center"/>
    </xf>
    <xf numFmtId="0" fontId="1" fillId="0" borderId="18" xfId="1" applyFont="1" applyBorder="1" applyAlignment="1">
      <alignment horizontal="centerContinuous" vertical="center"/>
    </xf>
    <xf numFmtId="0" fontId="1" fillId="0" borderId="7" xfId="1" applyFont="1" applyBorder="1" applyAlignment="1">
      <alignment horizontal="centerContinuous" vertical="center"/>
    </xf>
    <xf numFmtId="0" fontId="5" fillId="0" borderId="0" xfId="0" applyFont="1" applyFill="1" applyAlignment="1">
      <alignment horizontal="justify" vertical="center"/>
    </xf>
    <xf numFmtId="0" fontId="5" fillId="0" borderId="0" xfId="0" applyFont="1"/>
    <xf numFmtId="0" fontId="3" fillId="0" borderId="0" xfId="0" applyFont="1" applyBorder="1" applyAlignment="1" applyProtection="1">
      <alignment horizontal="left" vertical="center"/>
    </xf>
    <xf numFmtId="0" fontId="6" fillId="0" borderId="13" xfId="3" applyFont="1" applyBorder="1"/>
    <xf numFmtId="0" fontId="6" fillId="0" borderId="0" xfId="3" applyFont="1"/>
    <xf numFmtId="38" fontId="10" fillId="0" borderId="6" xfId="4" applyFont="1" applyFill="1" applyBorder="1" applyAlignment="1" applyProtection="1">
      <alignment horizontal="center" vertical="center"/>
    </xf>
    <xf numFmtId="3" fontId="3" fillId="0" borderId="6" xfId="4" applyNumberFormat="1" applyFont="1" applyFill="1" applyBorder="1" applyAlignment="1" applyProtection="1">
      <alignment vertical="center"/>
    </xf>
    <xf numFmtId="3" fontId="3" fillId="0" borderId="12" xfId="4" applyNumberFormat="1" applyFont="1" applyFill="1" applyBorder="1" applyAlignment="1" applyProtection="1">
      <alignment vertical="center"/>
    </xf>
    <xf numFmtId="3" fontId="3" fillId="0" borderId="13" xfId="4" applyNumberFormat="1" applyFont="1" applyFill="1" applyBorder="1" applyAlignment="1" applyProtection="1">
      <alignment vertical="center"/>
    </xf>
    <xf numFmtId="3" fontId="3" fillId="0" borderId="6" xfId="4" applyNumberFormat="1" applyFont="1" applyFill="1" applyBorder="1" applyAlignment="1" applyProtection="1">
      <alignment horizontal="right" vertical="center"/>
    </xf>
    <xf numFmtId="3" fontId="3" fillId="0" borderId="13" xfId="4" applyNumberFormat="1" applyFont="1" applyFill="1" applyBorder="1" applyAlignment="1" applyProtection="1">
      <alignment horizontal="right" vertical="center"/>
    </xf>
    <xf numFmtId="3" fontId="3" fillId="0" borderId="11" xfId="4" applyNumberFormat="1" applyFont="1" applyFill="1" applyBorder="1" applyAlignment="1" applyProtection="1">
      <alignment vertical="center"/>
    </xf>
    <xf numFmtId="3" fontId="3" fillId="0" borderId="8" xfId="4" applyNumberFormat="1" applyFont="1" applyFill="1" applyBorder="1" applyAlignment="1" applyProtection="1">
      <alignment horizontal="right" vertical="center"/>
    </xf>
    <xf numFmtId="3" fontId="3" fillId="0" borderId="14" xfId="4" applyNumberFormat="1" applyFont="1" applyFill="1" applyBorder="1" applyAlignment="1" applyProtection="1">
      <alignment vertical="center"/>
    </xf>
    <xf numFmtId="3" fontId="3" fillId="2" borderId="6" xfId="4" applyNumberFormat="1" applyFont="1" applyFill="1" applyBorder="1" applyAlignment="1" applyProtection="1">
      <alignment vertical="center"/>
    </xf>
    <xf numFmtId="3" fontId="3" fillId="2" borderId="11" xfId="4" applyNumberFormat="1" applyFont="1" applyFill="1" applyBorder="1" applyAlignment="1" applyProtection="1">
      <alignment vertical="center"/>
    </xf>
    <xf numFmtId="3" fontId="3" fillId="2" borderId="8" xfId="4" applyNumberFormat="1" applyFont="1" applyFill="1" applyBorder="1" applyAlignment="1" applyProtection="1">
      <alignment horizontal="right" vertical="center"/>
    </xf>
    <xf numFmtId="3" fontId="3" fillId="2" borderId="12" xfId="4" applyNumberFormat="1" applyFont="1" applyFill="1" applyBorder="1" applyAlignment="1" applyProtection="1">
      <alignment vertical="center"/>
    </xf>
    <xf numFmtId="3" fontId="3" fillId="2" borderId="14" xfId="4" applyNumberFormat="1" applyFont="1" applyFill="1" applyBorder="1" applyAlignment="1" applyProtection="1">
      <alignment vertical="center"/>
    </xf>
    <xf numFmtId="0" fontId="3" fillId="0" borderId="11" xfId="1" applyFont="1" applyBorder="1" applyAlignment="1">
      <alignment horizontal="center" vertical="center" shrinkToFit="1"/>
    </xf>
    <xf numFmtId="0" fontId="3" fillId="0" borderId="1" xfId="1" applyFont="1" applyBorder="1" applyAlignment="1">
      <alignment horizontal="center" vertical="center" shrinkToFit="1"/>
    </xf>
    <xf numFmtId="0" fontId="5" fillId="0" borderId="11" xfId="1" applyFont="1" applyBorder="1" applyAlignment="1" applyProtection="1">
      <alignment horizontal="center" vertical="center" shrinkToFit="1"/>
    </xf>
    <xf numFmtId="0" fontId="5" fillId="0" borderId="8" xfId="1" applyFont="1" applyBorder="1" applyAlignment="1" applyProtection="1">
      <alignment horizontal="center" vertical="center" shrinkToFit="1"/>
    </xf>
    <xf numFmtId="0" fontId="5" fillId="0" borderId="47" xfId="1" applyFont="1" applyBorder="1" applyAlignment="1" applyProtection="1">
      <alignment horizontal="center" vertical="center" shrinkToFit="1"/>
    </xf>
    <xf numFmtId="0" fontId="5" fillId="0" borderId="14" xfId="1" applyFont="1" applyBorder="1" applyAlignment="1" applyProtection="1">
      <alignment horizontal="center" vertical="center" shrinkToFit="1"/>
    </xf>
    <xf numFmtId="0" fontId="5" fillId="0" borderId="14" xfId="1" applyFont="1" applyFill="1" applyBorder="1" applyAlignment="1" applyProtection="1">
      <alignment horizontal="center" vertical="center" shrinkToFit="1"/>
    </xf>
    <xf numFmtId="177" fontId="5" fillId="0" borderId="11" xfId="3" applyNumberFormat="1" applyFont="1" applyBorder="1" applyAlignment="1">
      <alignment horizontal="center" vertical="center" shrinkToFit="1"/>
    </xf>
    <xf numFmtId="0" fontId="5" fillId="0" borderId="1" xfId="1" quotePrefix="1" applyFont="1" applyFill="1" applyBorder="1" applyAlignment="1" applyProtection="1">
      <alignment horizontal="center" vertical="center" shrinkToFit="1"/>
    </xf>
    <xf numFmtId="0" fontId="5" fillId="0" borderId="11" xfId="1" quotePrefix="1" applyFont="1" applyFill="1" applyBorder="1" applyAlignment="1" applyProtection="1">
      <alignment horizontal="center" vertical="center" shrinkToFit="1"/>
    </xf>
    <xf numFmtId="0" fontId="5" fillId="0" borderId="1" xfId="3" quotePrefix="1" applyFont="1" applyFill="1" applyBorder="1" applyAlignment="1" applyProtection="1">
      <alignment horizontal="center" vertical="center" shrinkToFit="1"/>
    </xf>
    <xf numFmtId="0" fontId="5" fillId="0" borderId="32" xfId="3" quotePrefix="1" applyFont="1" applyFill="1" applyBorder="1" applyAlignment="1" applyProtection="1">
      <alignment horizontal="center" vertical="center" shrinkToFit="1"/>
    </xf>
    <xf numFmtId="0" fontId="5" fillId="0" borderId="14" xfId="3" applyFont="1" applyFill="1" applyBorder="1" applyAlignment="1" applyProtection="1">
      <alignment horizontal="center" vertical="center" shrinkToFit="1"/>
    </xf>
    <xf numFmtId="179" fontId="5" fillId="0" borderId="32" xfId="3" applyNumberFormat="1" applyFont="1" applyBorder="1" applyAlignment="1" applyProtection="1">
      <alignment horizontal="center" vertical="center" shrinkToFit="1"/>
    </xf>
    <xf numFmtId="179" fontId="5" fillId="0" borderId="11" xfId="3" applyNumberFormat="1" applyFont="1" applyBorder="1" applyAlignment="1" applyProtection="1">
      <alignment horizontal="center" vertical="center" shrinkToFit="1"/>
    </xf>
    <xf numFmtId="0" fontId="3" fillId="0" borderId="0" xfId="1" applyFont="1" applyBorder="1" applyAlignment="1">
      <alignment horizontal="center" vertical="center"/>
    </xf>
    <xf numFmtId="0" fontId="3" fillId="0" borderId="0" xfId="3" applyFont="1" applyBorder="1" applyAlignment="1">
      <alignment horizontal="center" vertical="center"/>
    </xf>
    <xf numFmtId="0" fontId="3" fillId="0" borderId="11" xfId="1" applyFont="1" applyBorder="1" applyAlignment="1">
      <alignment horizontal="center" vertical="center" shrinkToFit="1"/>
    </xf>
    <xf numFmtId="177" fontId="5" fillId="0" borderId="32" xfId="3" applyNumberFormat="1" applyFont="1" applyBorder="1" applyAlignment="1">
      <alignment horizontal="center" vertical="center" shrinkToFit="1"/>
    </xf>
    <xf numFmtId="177" fontId="5" fillId="0" borderId="29" xfId="3" applyNumberFormat="1" applyFont="1" applyBorder="1" applyAlignment="1">
      <alignment horizontal="center" vertical="center" shrinkToFit="1"/>
    </xf>
    <xf numFmtId="177" fontId="5" fillId="0" borderId="1" xfId="3" applyNumberFormat="1" applyFont="1" applyBorder="1" applyAlignment="1">
      <alignment horizontal="center" vertical="center" shrinkToFit="1"/>
    </xf>
    <xf numFmtId="0" fontId="3" fillId="0" borderId="11" xfId="1" applyFont="1" applyBorder="1" applyAlignment="1">
      <alignment horizontal="center" vertical="center" shrinkToFit="1"/>
    </xf>
    <xf numFmtId="0" fontId="19" fillId="0" borderId="0" xfId="3" applyFont="1" applyAlignment="1">
      <alignment vertical="center"/>
    </xf>
    <xf numFmtId="0" fontId="20" fillId="0" borderId="0" xfId="3" applyFont="1" applyAlignment="1">
      <alignment vertical="center"/>
    </xf>
    <xf numFmtId="0" fontId="5" fillId="0" borderId="11" xfId="3" quotePrefix="1" applyFont="1" applyFill="1" applyBorder="1" applyAlignment="1" applyProtection="1">
      <alignment horizontal="center" vertical="center" shrinkToFit="1"/>
    </xf>
    <xf numFmtId="0" fontId="5" fillId="0" borderId="11" xfId="3" applyFont="1" applyFill="1" applyBorder="1" applyAlignment="1" applyProtection="1">
      <alignment horizontal="center" vertical="center" shrinkToFit="1"/>
    </xf>
    <xf numFmtId="0" fontId="5" fillId="0" borderId="1" xfId="1" applyFont="1" applyBorder="1" applyAlignment="1" applyProtection="1">
      <alignment horizontal="center" vertical="center" shrinkToFit="1"/>
    </xf>
    <xf numFmtId="0" fontId="3" fillId="0" borderId="5" xfId="3" applyFont="1" applyFill="1" applyBorder="1" applyAlignment="1">
      <alignment horizontal="centerContinuous" vertical="center"/>
    </xf>
    <xf numFmtId="179" fontId="20" fillId="0" borderId="0" xfId="3" applyNumberFormat="1" applyFont="1"/>
    <xf numFmtId="0" fontId="20" fillId="0" borderId="0" xfId="3" applyFont="1"/>
    <xf numFmtId="0" fontId="3" fillId="0" borderId="5" xfId="3" applyFont="1" applyBorder="1" applyAlignment="1">
      <alignment vertical="center"/>
    </xf>
    <xf numFmtId="0" fontId="3" fillId="0" borderId="4" xfId="1" applyFont="1" applyBorder="1" applyAlignment="1" applyProtection="1">
      <alignment vertical="center"/>
    </xf>
    <xf numFmtId="0" fontId="3" fillId="0" borderId="15" xfId="1" applyFont="1" applyBorder="1" applyAlignment="1" applyProtection="1">
      <alignment vertical="center"/>
    </xf>
    <xf numFmtId="0" fontId="3" fillId="0" borderId="5" xfId="1" applyFont="1" applyBorder="1" applyAlignment="1" applyProtection="1">
      <alignment vertical="center"/>
    </xf>
    <xf numFmtId="0" fontId="3" fillId="0" borderId="1" xfId="1" applyFont="1" applyBorder="1" applyAlignment="1" applyProtection="1">
      <alignment horizontal="centerContinuous" vertical="center"/>
    </xf>
    <xf numFmtId="0" fontId="3" fillId="0" borderId="3" xfId="1" applyFont="1" applyBorder="1" applyAlignment="1" applyProtection="1">
      <alignment horizontal="centerContinuous" vertical="center"/>
    </xf>
    <xf numFmtId="0" fontId="3" fillId="0" borderId="2" xfId="1" applyFont="1" applyBorder="1" applyAlignment="1" applyProtection="1">
      <alignment horizontal="centerContinuous" vertical="center"/>
    </xf>
    <xf numFmtId="0" fontId="3" fillId="0" borderId="8" xfId="1" applyFont="1" applyFill="1" applyBorder="1" applyAlignment="1" applyProtection="1">
      <alignment horizontal="centerContinuous" vertical="center"/>
    </xf>
    <xf numFmtId="0" fontId="3" fillId="0" borderId="10" xfId="1" applyFont="1" applyFill="1" applyBorder="1" applyAlignment="1" applyProtection="1">
      <alignment horizontal="centerContinuous" vertical="center"/>
    </xf>
    <xf numFmtId="0" fontId="3" fillId="0" borderId="9" xfId="1" applyFont="1" applyFill="1" applyBorder="1" applyAlignment="1" applyProtection="1">
      <alignment horizontal="centerContinuous" vertical="center"/>
    </xf>
    <xf numFmtId="0" fontId="10" fillId="0" borderId="14" xfId="3" applyFont="1" applyBorder="1" applyAlignment="1">
      <alignment horizontal="center" vertical="center"/>
    </xf>
    <xf numFmtId="38" fontId="3" fillId="0" borderId="12" xfId="4" applyFont="1" applyFill="1" applyBorder="1" applyAlignment="1">
      <alignment vertical="center"/>
    </xf>
    <xf numFmtId="38" fontId="3" fillId="0" borderId="14" xfId="4" applyFont="1" applyFill="1" applyBorder="1" applyAlignment="1">
      <alignment horizontal="center" vertical="center"/>
    </xf>
    <xf numFmtId="0" fontId="1" fillId="0" borderId="0" xfId="1" applyFont="1" applyFill="1" applyBorder="1" applyAlignment="1" applyProtection="1">
      <alignment horizontal="left" vertical="center"/>
    </xf>
    <xf numFmtId="0" fontId="3" fillId="0" borderId="10" xfId="1" applyFont="1" applyFill="1" applyBorder="1" applyAlignment="1">
      <alignment vertical="center"/>
    </xf>
    <xf numFmtId="38" fontId="3" fillId="0" borderId="0" xfId="4" applyFont="1" applyFill="1" applyBorder="1" applyAlignment="1">
      <alignment vertical="center"/>
    </xf>
    <xf numFmtId="38" fontId="3" fillId="0" borderId="13" xfId="4" applyFont="1" applyFill="1" applyBorder="1" applyAlignment="1">
      <alignment vertical="center"/>
    </xf>
    <xf numFmtId="38" fontId="3" fillId="0" borderId="14" xfId="4" applyFont="1" applyFill="1" applyBorder="1" applyAlignment="1">
      <alignment vertical="center"/>
    </xf>
    <xf numFmtId="3" fontId="3" fillId="2" borderId="13" xfId="4" applyNumberFormat="1" applyFont="1" applyFill="1" applyBorder="1" applyAlignment="1" applyProtection="1">
      <alignment vertical="center"/>
    </xf>
    <xf numFmtId="37" fontId="3" fillId="0" borderId="4" xfId="3" applyNumberFormat="1" applyFont="1" applyFill="1" applyBorder="1" applyAlignment="1" applyProtection="1">
      <alignment vertical="center"/>
    </xf>
    <xf numFmtId="37" fontId="3" fillId="0" borderId="4" xfId="1" quotePrefix="1" applyNumberFormat="1" applyFont="1" applyBorder="1" applyAlignment="1" applyProtection="1">
      <alignment horizontal="left" vertical="center"/>
    </xf>
    <xf numFmtId="0" fontId="3" fillId="0" borderId="15" xfId="1" applyFont="1" applyBorder="1" applyAlignment="1">
      <alignment vertical="center"/>
    </xf>
    <xf numFmtId="37" fontId="3" fillId="0" borderId="12" xfId="1" applyNumberFormat="1" applyFont="1" applyFill="1" applyBorder="1" applyAlignment="1" applyProtection="1">
      <alignment vertical="center"/>
    </xf>
    <xf numFmtId="0" fontId="3" fillId="0" borderId="0" xfId="1" applyFont="1" applyBorder="1" applyAlignment="1">
      <alignment horizontal="center" vertical="center"/>
    </xf>
    <xf numFmtId="0" fontId="3" fillId="0" borderId="1" xfId="1" applyFont="1" applyBorder="1" applyAlignment="1">
      <alignment horizontal="center" vertical="center" shrinkToFit="1"/>
    </xf>
    <xf numFmtId="0" fontId="3" fillId="0" borderId="8" xfId="3" applyFont="1" applyBorder="1" applyAlignment="1" applyProtection="1">
      <alignment horizontal="center" vertical="center" shrinkToFit="1"/>
    </xf>
    <xf numFmtId="0" fontId="3" fillId="0" borderId="0" xfId="3" applyFont="1" applyAlignment="1">
      <alignment vertical="center" shrinkToFit="1"/>
    </xf>
    <xf numFmtId="0" fontId="3" fillId="0" borderId="17" xfId="1" applyFont="1" applyBorder="1" applyAlignment="1">
      <alignment horizontal="centerContinuous" vertical="center"/>
    </xf>
    <xf numFmtId="0" fontId="3" fillId="0" borderId="18" xfId="1" applyFont="1" applyBorder="1" applyAlignment="1">
      <alignment horizontal="centerContinuous" vertical="center"/>
    </xf>
    <xf numFmtId="0" fontId="3" fillId="0" borderId="8" xfId="1" applyFont="1" applyBorder="1" applyAlignment="1" applyProtection="1">
      <alignment horizontal="center" vertical="center" shrinkToFit="1"/>
    </xf>
    <xf numFmtId="0" fontId="3" fillId="0" borderId="10" xfId="1" applyFont="1" applyBorder="1" applyAlignment="1" applyProtection="1">
      <alignment horizontal="center" vertical="center" shrinkToFit="1"/>
    </xf>
    <xf numFmtId="0" fontId="3" fillId="0" borderId="9" xfId="1" applyFont="1" applyBorder="1" applyAlignment="1" applyProtection="1">
      <alignment horizontal="center" vertical="center" shrinkToFit="1"/>
    </xf>
    <xf numFmtId="0" fontId="3" fillId="0" borderId="0" xfId="1" applyFont="1" applyAlignment="1">
      <alignment shrinkToFit="1"/>
    </xf>
    <xf numFmtId="0" fontId="3" fillId="0" borderId="18" xfId="1" applyFont="1" applyBorder="1" applyAlignment="1" applyProtection="1">
      <alignment horizontal="left" vertical="center"/>
    </xf>
    <xf numFmtId="0" fontId="3" fillId="0" borderId="13" xfId="1" applyFont="1" applyBorder="1" applyAlignment="1" applyProtection="1">
      <alignment horizontal="left" vertical="center"/>
    </xf>
    <xf numFmtId="0" fontId="3" fillId="0" borderId="14" xfId="1" applyFont="1" applyBorder="1" applyAlignment="1" applyProtection="1">
      <alignment horizontal="left" vertical="center"/>
    </xf>
    <xf numFmtId="0" fontId="3" fillId="0" borderId="11" xfId="1" applyFont="1" applyFill="1" applyBorder="1" applyAlignment="1" applyProtection="1">
      <alignment horizontal="center" vertical="center" shrinkToFit="1"/>
    </xf>
    <xf numFmtId="0" fontId="3" fillId="0" borderId="0" xfId="1" applyFont="1" applyAlignment="1">
      <alignment vertical="center" shrinkToFit="1"/>
    </xf>
    <xf numFmtId="182" fontId="3" fillId="0" borderId="0" xfId="3" applyNumberFormat="1" applyFont="1" applyAlignment="1">
      <alignment vertical="center"/>
    </xf>
    <xf numFmtId="183" fontId="5" fillId="0" borderId="12" xfId="1" applyNumberFormat="1" applyFont="1" applyFill="1" applyBorder="1" applyAlignment="1" applyProtection="1">
      <alignment vertical="center"/>
    </xf>
    <xf numFmtId="183" fontId="5" fillId="0" borderId="13" xfId="1" applyNumberFormat="1" applyFont="1" applyFill="1" applyBorder="1" applyAlignment="1" applyProtection="1">
      <alignment vertical="center"/>
    </xf>
    <xf numFmtId="183" fontId="5" fillId="0" borderId="14" xfId="1" applyNumberFormat="1" applyFont="1" applyFill="1" applyBorder="1" applyAlignment="1" applyProtection="1">
      <alignment vertical="center"/>
    </xf>
    <xf numFmtId="183" fontId="5" fillId="0" borderId="45" xfId="1" applyNumberFormat="1" applyFont="1" applyFill="1" applyBorder="1" applyAlignment="1" applyProtection="1">
      <alignment vertical="center"/>
    </xf>
    <xf numFmtId="183" fontId="5" fillId="0" borderId="6" xfId="1" applyNumberFormat="1" applyFont="1" applyFill="1" applyBorder="1" applyAlignment="1" applyProtection="1">
      <alignment vertical="center"/>
    </xf>
    <xf numFmtId="183" fontId="5" fillId="0" borderId="8" xfId="1" applyNumberFormat="1" applyFont="1" applyFill="1" applyBorder="1" applyAlignment="1" applyProtection="1">
      <alignment vertical="center"/>
    </xf>
    <xf numFmtId="183" fontId="5" fillId="0" borderId="17" xfId="1" applyNumberFormat="1" applyFont="1" applyFill="1" applyBorder="1" applyAlignment="1" applyProtection="1">
      <alignment vertical="center"/>
    </xf>
    <xf numFmtId="183" fontId="5" fillId="0" borderId="13" xfId="1" quotePrefix="1" applyNumberFormat="1" applyFont="1" applyFill="1" applyBorder="1" applyAlignment="1" applyProtection="1">
      <alignment vertical="center"/>
    </xf>
    <xf numFmtId="183" fontId="5" fillId="0" borderId="4" xfId="1" quotePrefix="1" applyNumberFormat="1" applyFont="1" applyFill="1" applyBorder="1" applyAlignment="1" applyProtection="1">
      <alignment vertical="center"/>
    </xf>
    <xf numFmtId="183" fontId="5" fillId="0" borderId="6" xfId="1" quotePrefix="1" applyNumberFormat="1" applyFont="1" applyFill="1" applyBorder="1" applyAlignment="1" applyProtection="1">
      <alignment vertical="center"/>
    </xf>
    <xf numFmtId="183" fontId="5" fillId="0" borderId="11" xfId="1" quotePrefix="1" applyNumberFormat="1" applyFont="1" applyFill="1" applyBorder="1" applyAlignment="1" applyProtection="1">
      <alignment vertical="center"/>
    </xf>
    <xf numFmtId="183" fontId="5" fillId="0" borderId="1" xfId="1" quotePrefix="1" applyNumberFormat="1" applyFont="1" applyFill="1" applyBorder="1" applyAlignment="1" applyProtection="1">
      <alignment vertical="center"/>
    </xf>
    <xf numFmtId="183" fontId="5" fillId="0" borderId="12" xfId="1" quotePrefix="1" applyNumberFormat="1" applyFont="1" applyFill="1" applyBorder="1" applyAlignment="1" applyProtection="1">
      <alignment vertical="center"/>
    </xf>
    <xf numFmtId="183" fontId="5" fillId="0" borderId="14" xfId="1" quotePrefix="1" applyNumberFormat="1" applyFont="1" applyFill="1" applyBorder="1" applyAlignment="1" applyProtection="1">
      <alignment vertical="center"/>
    </xf>
    <xf numFmtId="183" fontId="5" fillId="0" borderId="8" xfId="1" quotePrefix="1" applyNumberFormat="1" applyFont="1" applyFill="1" applyBorder="1" applyAlignment="1" applyProtection="1">
      <alignment vertical="center"/>
    </xf>
    <xf numFmtId="183" fontId="5" fillId="0" borderId="16" xfId="1" quotePrefix="1" applyNumberFormat="1" applyFont="1" applyFill="1" applyBorder="1" applyAlignment="1" applyProtection="1">
      <alignment vertical="center"/>
    </xf>
    <xf numFmtId="183" fontId="5" fillId="0" borderId="23" xfId="1" quotePrefix="1" applyNumberFormat="1" applyFont="1" applyFill="1" applyBorder="1" applyAlignment="1" applyProtection="1">
      <alignment vertical="center"/>
    </xf>
    <xf numFmtId="183" fontId="3" fillId="0" borderId="13" xfId="1" applyNumberFormat="1" applyFont="1" applyFill="1" applyBorder="1" applyAlignment="1" applyProtection="1">
      <alignment horizontal="right" vertical="center"/>
    </xf>
    <xf numFmtId="183" fontId="3" fillId="0" borderId="13" xfId="1" applyNumberFormat="1" applyFont="1" applyFill="1" applyBorder="1" applyAlignment="1" applyProtection="1">
      <alignment vertical="center"/>
    </xf>
    <xf numFmtId="183" fontId="3" fillId="0" borderId="14" xfId="1" applyNumberFormat="1" applyFont="1" applyFill="1" applyBorder="1" applyAlignment="1" applyProtection="1">
      <alignment horizontal="right" vertical="center"/>
    </xf>
    <xf numFmtId="183" fontId="3" fillId="0" borderId="14" xfId="1" applyNumberFormat="1" applyFont="1" applyFill="1" applyBorder="1" applyAlignment="1" applyProtection="1">
      <alignment vertical="center"/>
    </xf>
    <xf numFmtId="183" fontId="5" fillId="0" borderId="12" xfId="4" applyNumberFormat="1" applyFont="1" applyBorder="1" applyAlignment="1">
      <alignment vertical="center" shrinkToFit="1"/>
    </xf>
    <xf numFmtId="183" fontId="5" fillId="0" borderId="4" xfId="4" applyNumberFormat="1" applyFont="1" applyBorder="1" applyAlignment="1">
      <alignment vertical="center" shrinkToFit="1"/>
    </xf>
    <xf numFmtId="183" fontId="5" fillId="0" borderId="41" xfId="4" applyNumberFormat="1" applyFont="1" applyBorder="1" applyAlignment="1">
      <alignment vertical="center" shrinkToFit="1"/>
    </xf>
    <xf numFmtId="183" fontId="5" fillId="0" borderId="13" xfId="4" applyNumberFormat="1" applyFont="1" applyBorder="1" applyAlignment="1">
      <alignment vertical="center" shrinkToFit="1"/>
    </xf>
    <xf numFmtId="183" fontId="5" fillId="0" borderId="6" xfId="4" applyNumberFormat="1" applyFont="1" applyBorder="1" applyAlignment="1">
      <alignment vertical="center" shrinkToFit="1"/>
    </xf>
    <xf numFmtId="183" fontId="5" fillId="0" borderId="31" xfId="4" applyNumberFormat="1" applyFont="1" applyBorder="1" applyAlignment="1">
      <alignment vertical="center" shrinkToFit="1"/>
    </xf>
    <xf numFmtId="183" fontId="5" fillId="0" borderId="12" xfId="4" applyNumberFormat="1" applyFont="1" applyFill="1" applyBorder="1" applyAlignment="1">
      <alignment vertical="center" shrinkToFit="1"/>
    </xf>
    <xf numFmtId="183" fontId="5" fillId="0" borderId="14" xfId="4" applyNumberFormat="1" applyFont="1" applyBorder="1" applyAlignment="1">
      <alignment vertical="center" shrinkToFit="1"/>
    </xf>
    <xf numFmtId="183" fontId="5" fillId="0" borderId="8" xfId="4" applyNumberFormat="1" applyFont="1" applyBorder="1" applyAlignment="1">
      <alignment vertical="center" shrinkToFit="1"/>
    </xf>
    <xf numFmtId="183" fontId="5" fillId="0" borderId="36" xfId="4" applyNumberFormat="1" applyFont="1" applyBorder="1" applyAlignment="1">
      <alignment vertical="center" shrinkToFit="1"/>
    </xf>
    <xf numFmtId="183" fontId="5" fillId="0" borderId="11" xfId="4" applyNumberFormat="1" applyFont="1" applyBorder="1" applyAlignment="1">
      <alignment vertical="center" shrinkToFit="1"/>
    </xf>
    <xf numFmtId="183" fontId="5" fillId="0" borderId="1" xfId="4" applyNumberFormat="1" applyFont="1" applyBorder="1" applyAlignment="1">
      <alignment vertical="center" shrinkToFit="1"/>
    </xf>
    <xf numFmtId="183" fontId="5" fillId="0" borderId="32" xfId="4" applyNumberFormat="1" applyFont="1" applyBorder="1" applyAlignment="1">
      <alignment vertical="center" shrinkToFit="1"/>
    </xf>
    <xf numFmtId="183" fontId="5" fillId="0" borderId="4" xfId="5" applyNumberFormat="1" applyFont="1" applyFill="1" applyBorder="1" applyAlignment="1">
      <alignment vertical="center"/>
    </xf>
    <xf numFmtId="183" fontId="5" fillId="0" borderId="6" xfId="5" applyNumberFormat="1" applyFont="1" applyFill="1" applyBorder="1" applyAlignment="1">
      <alignment vertical="center"/>
    </xf>
    <xf numFmtId="183" fontId="5" fillId="0" borderId="28" xfId="5" applyNumberFormat="1" applyFont="1" applyFill="1" applyBorder="1" applyAlignment="1">
      <alignment vertical="center"/>
    </xf>
    <xf numFmtId="183" fontId="5" fillId="0" borderId="24" xfId="5" applyNumberFormat="1" applyFont="1" applyFill="1" applyBorder="1" applyAlignment="1">
      <alignment vertical="center"/>
    </xf>
    <xf numFmtId="183" fontId="5" fillId="0" borderId="6" xfId="5" applyNumberFormat="1" applyFont="1" applyFill="1" applyBorder="1" applyAlignment="1">
      <alignment horizontal="right" vertical="center"/>
    </xf>
    <xf numFmtId="183" fontId="5" fillId="0" borderId="28" xfId="5" applyNumberFormat="1" applyFont="1" applyFill="1" applyBorder="1" applyAlignment="1">
      <alignment horizontal="right" vertical="center"/>
    </xf>
    <xf numFmtId="183" fontId="5" fillId="0" borderId="8" xfId="5" applyNumberFormat="1" applyFont="1" applyFill="1" applyBorder="1" applyAlignment="1">
      <alignment horizontal="right" vertical="center"/>
    </xf>
    <xf numFmtId="183" fontId="5" fillId="0" borderId="8" xfId="5" applyNumberFormat="1" applyFont="1" applyFill="1" applyBorder="1" applyAlignment="1">
      <alignment vertical="center"/>
    </xf>
    <xf numFmtId="183" fontId="5" fillId="0" borderId="12" xfId="5" applyNumberFormat="1" applyFont="1" applyFill="1" applyBorder="1" applyAlignment="1">
      <alignment vertical="center"/>
    </xf>
    <xf numFmtId="183" fontId="5" fillId="0" borderId="12" xfId="3" applyNumberFormat="1" applyFont="1" applyBorder="1" applyAlignment="1">
      <alignment vertical="center"/>
    </xf>
    <xf numFmtId="183" fontId="5" fillId="0" borderId="5" xfId="3" applyNumberFormat="1" applyFont="1" applyBorder="1" applyAlignment="1">
      <alignment vertical="center"/>
    </xf>
    <xf numFmtId="183" fontId="5" fillId="0" borderId="15" xfId="3" applyNumberFormat="1" applyFont="1" applyBorder="1" applyAlignment="1">
      <alignment vertical="center"/>
    </xf>
    <xf numFmtId="183" fontId="5" fillId="0" borderId="41" xfId="3" applyNumberFormat="1" applyFont="1" applyBorder="1" applyAlignment="1">
      <alignment vertical="center"/>
    </xf>
    <xf numFmtId="183" fontId="5" fillId="0" borderId="13" xfId="3" applyNumberFormat="1" applyFont="1" applyBorder="1" applyAlignment="1">
      <alignment vertical="center"/>
    </xf>
    <xf numFmtId="183" fontId="5" fillId="0" borderId="6" xfId="3" applyNumberFormat="1" applyFont="1" applyBorder="1" applyAlignment="1">
      <alignment vertical="center"/>
    </xf>
    <xf numFmtId="183" fontId="5" fillId="0" borderId="7" xfId="3" applyNumberFormat="1" applyFont="1" applyBorder="1" applyAlignment="1">
      <alignment vertical="center"/>
    </xf>
    <xf numFmtId="183" fontId="5" fillId="0" borderId="0" xfId="3" applyNumberFormat="1" applyFont="1" applyBorder="1" applyAlignment="1">
      <alignment vertical="center"/>
    </xf>
    <xf numFmtId="183" fontId="5" fillId="0" borderId="31" xfId="3" applyNumberFormat="1" applyFont="1" applyBorder="1" applyAlignment="1">
      <alignment vertical="center"/>
    </xf>
    <xf numFmtId="183" fontId="5" fillId="0" borderId="27" xfId="3" applyNumberFormat="1" applyFont="1" applyBorder="1" applyAlignment="1">
      <alignment vertical="center"/>
    </xf>
    <xf numFmtId="183" fontId="5" fillId="0" borderId="39" xfId="3" applyNumberFormat="1" applyFont="1" applyBorder="1" applyAlignment="1">
      <alignment vertical="center"/>
    </xf>
    <xf numFmtId="183" fontId="5" fillId="0" borderId="33" xfId="3" applyNumberFormat="1" applyFont="1" applyBorder="1" applyAlignment="1">
      <alignment vertical="center"/>
    </xf>
    <xf numFmtId="183" fontId="5" fillId="0" borderId="43" xfId="3" applyNumberFormat="1" applyFont="1" applyBorder="1" applyAlignment="1">
      <alignment vertical="center"/>
    </xf>
    <xf numFmtId="183" fontId="5" fillId="0" borderId="25" xfId="3" applyNumberFormat="1" applyFont="1" applyBorder="1" applyAlignment="1">
      <alignment vertical="center"/>
    </xf>
    <xf numFmtId="183" fontId="5" fillId="0" borderId="26" xfId="3" applyNumberFormat="1" applyFont="1" applyBorder="1" applyAlignment="1">
      <alignment vertical="center"/>
    </xf>
    <xf numFmtId="183" fontId="5" fillId="0" borderId="35" xfId="3" applyNumberFormat="1" applyFont="1" applyBorder="1" applyAlignment="1">
      <alignment vertical="center"/>
    </xf>
    <xf numFmtId="183" fontId="5" fillId="0" borderId="34" xfId="3" applyNumberFormat="1" applyFont="1" applyBorder="1" applyAlignment="1">
      <alignment vertical="center"/>
    </xf>
    <xf numFmtId="183" fontId="5" fillId="0" borderId="44" xfId="3" applyNumberFormat="1" applyFont="1" applyBorder="1" applyAlignment="1">
      <alignment vertical="center"/>
    </xf>
    <xf numFmtId="183" fontId="5" fillId="0" borderId="6" xfId="3" applyNumberFormat="1" applyFont="1" applyBorder="1" applyAlignment="1">
      <alignment horizontal="right" vertical="center"/>
    </xf>
    <xf numFmtId="183" fontId="5" fillId="0" borderId="13" xfId="3" applyNumberFormat="1" applyFont="1" applyBorder="1" applyAlignment="1">
      <alignment horizontal="right" vertical="center"/>
    </xf>
    <xf numFmtId="183" fontId="5" fillId="0" borderId="7" xfId="3" applyNumberFormat="1" applyFont="1" applyBorder="1" applyAlignment="1">
      <alignment horizontal="right" vertical="center"/>
    </xf>
    <xf numFmtId="183" fontId="5" fillId="0" borderId="0" xfId="3" applyNumberFormat="1" applyFont="1" applyBorder="1" applyAlignment="1">
      <alignment horizontal="right" vertical="center"/>
    </xf>
    <xf numFmtId="183" fontId="5" fillId="0" borderId="31" xfId="3" applyNumberFormat="1" applyFont="1" applyBorder="1" applyAlignment="1">
      <alignment horizontal="right" vertical="center"/>
    </xf>
    <xf numFmtId="183" fontId="5" fillId="0" borderId="30" xfId="3" applyNumberFormat="1" applyFont="1" applyBorder="1" applyAlignment="1">
      <alignment horizontal="right" vertical="center"/>
    </xf>
    <xf numFmtId="183" fontId="5" fillId="0" borderId="20" xfId="3" applyNumberFormat="1" applyFont="1" applyBorder="1" applyAlignment="1">
      <alignment horizontal="right" vertical="center"/>
    </xf>
    <xf numFmtId="183" fontId="5" fillId="0" borderId="42" xfId="3" applyNumberFormat="1" applyFont="1" applyBorder="1" applyAlignment="1">
      <alignment horizontal="right" vertical="center"/>
    </xf>
    <xf numFmtId="183" fontId="5" fillId="0" borderId="40" xfId="3" applyNumberFormat="1" applyFont="1" applyBorder="1" applyAlignment="1">
      <alignment horizontal="right" vertical="center"/>
    </xf>
    <xf numFmtId="183" fontId="5" fillId="0" borderId="37" xfId="3" applyNumberFormat="1" applyFont="1" applyBorder="1" applyAlignment="1">
      <alignment horizontal="right" vertical="center"/>
    </xf>
    <xf numFmtId="183" fontId="5" fillId="0" borderId="11" xfId="3" applyNumberFormat="1" applyFont="1" applyBorder="1" applyAlignment="1">
      <alignment vertical="center"/>
    </xf>
    <xf numFmtId="183" fontId="5" fillId="0" borderId="1" xfId="3" applyNumberFormat="1" applyFont="1" applyBorder="1" applyAlignment="1">
      <alignment vertical="center"/>
    </xf>
    <xf numFmtId="183" fontId="5" fillId="0" borderId="2" xfId="3" applyNumberFormat="1" applyFont="1" applyBorder="1" applyAlignment="1">
      <alignment vertical="center"/>
    </xf>
    <xf numFmtId="183" fontId="5" fillId="0" borderId="3" xfId="3" applyNumberFormat="1" applyFont="1" applyBorder="1" applyAlignment="1">
      <alignment vertical="center"/>
    </xf>
    <xf numFmtId="183" fontId="5" fillId="0" borderId="32" xfId="3" applyNumberFormat="1" applyFont="1" applyBorder="1" applyAlignment="1">
      <alignment vertical="center"/>
    </xf>
    <xf numFmtId="183" fontId="3" fillId="0" borderId="13" xfId="3" applyNumberFormat="1" applyFont="1" applyFill="1" applyBorder="1" applyAlignment="1">
      <alignment horizontal="center" vertical="center"/>
    </xf>
    <xf numFmtId="183" fontId="3" fillId="0" borderId="0" xfId="3" applyNumberFormat="1" applyFont="1" applyFill="1" applyBorder="1" applyAlignment="1">
      <alignment horizontal="center" vertical="center"/>
    </xf>
    <xf numFmtId="183" fontId="3" fillId="0" borderId="12" xfId="3" applyNumberFormat="1" applyFont="1" applyFill="1" applyBorder="1" applyAlignment="1">
      <alignment horizontal="center" vertical="center"/>
    </xf>
    <xf numFmtId="183" fontId="3" fillId="0" borderId="6" xfId="3" applyNumberFormat="1" applyFont="1" applyFill="1" applyBorder="1" applyAlignment="1" applyProtection="1">
      <alignment horizontal="right" vertical="center"/>
    </xf>
    <xf numFmtId="183" fontId="3" fillId="0" borderId="13" xfId="3" applyNumberFormat="1" applyFont="1" applyFill="1" applyBorder="1" applyAlignment="1" applyProtection="1">
      <alignment horizontal="right" vertical="center"/>
    </xf>
    <xf numFmtId="183" fontId="3" fillId="0" borderId="25" xfId="3" applyNumberFormat="1" applyFont="1" applyFill="1" applyBorder="1" applyAlignment="1">
      <alignment vertical="center"/>
    </xf>
    <xf numFmtId="183" fontId="3" fillId="0" borderId="34" xfId="3" applyNumberFormat="1" applyFont="1" applyFill="1" applyBorder="1" applyAlignment="1">
      <alignment vertical="center"/>
    </xf>
    <xf numFmtId="183" fontId="3" fillId="0" borderId="30" xfId="3" applyNumberFormat="1" applyFont="1" applyFill="1" applyBorder="1" applyAlignment="1" applyProtection="1">
      <alignment horizontal="right" vertical="center"/>
    </xf>
    <xf numFmtId="183" fontId="3" fillId="0" borderId="20" xfId="3" applyNumberFormat="1" applyFont="1" applyFill="1" applyBorder="1" applyAlignment="1" applyProtection="1">
      <alignment horizontal="right" vertical="center"/>
    </xf>
    <xf numFmtId="183" fontId="3" fillId="0" borderId="15" xfId="3" applyNumberFormat="1" applyFont="1" applyFill="1" applyBorder="1" applyAlignment="1">
      <alignment horizontal="center" vertical="center"/>
    </xf>
    <xf numFmtId="183" fontId="5" fillId="0" borderId="48" xfId="1" applyNumberFormat="1" applyFont="1" applyFill="1" applyBorder="1" applyAlignment="1">
      <alignment vertical="center"/>
    </xf>
    <xf numFmtId="183" fontId="5" fillId="0" borderId="5" xfId="1" applyNumberFormat="1" applyFont="1" applyFill="1" applyBorder="1" applyAlignment="1">
      <alignment vertical="center"/>
    </xf>
    <xf numFmtId="183" fontId="5" fillId="0" borderId="49" xfId="1" applyNumberFormat="1" applyFont="1" applyFill="1" applyBorder="1" applyAlignment="1">
      <alignment vertical="center"/>
    </xf>
    <xf numFmtId="183" fontId="5" fillId="0" borderId="7" xfId="1" applyNumberFormat="1" applyFont="1" applyFill="1" applyBorder="1" applyAlignment="1">
      <alignment vertical="center"/>
    </xf>
    <xf numFmtId="183" fontId="5" fillId="0" borderId="29" xfId="1" applyNumberFormat="1" applyFont="1" applyFill="1" applyBorder="1" applyAlignment="1">
      <alignment vertical="center"/>
    </xf>
    <xf numFmtId="183" fontId="5" fillId="0" borderId="2" xfId="1" applyNumberFormat="1" applyFont="1" applyFill="1" applyBorder="1" applyAlignment="1">
      <alignment vertical="center"/>
    </xf>
    <xf numFmtId="183" fontId="5" fillId="0" borderId="51" xfId="1" applyNumberFormat="1" applyFont="1" applyFill="1" applyBorder="1" applyAlignment="1">
      <alignment vertical="center"/>
    </xf>
    <xf numFmtId="183" fontId="5" fillId="0" borderId="9" xfId="1" applyNumberFormat="1" applyFont="1" applyFill="1" applyBorder="1" applyAlignment="1">
      <alignment vertical="center"/>
    </xf>
    <xf numFmtId="183" fontId="5" fillId="0" borderId="50" xfId="1" applyNumberFormat="1" applyFont="1" applyFill="1" applyBorder="1" applyAlignment="1">
      <alignment vertical="center"/>
    </xf>
    <xf numFmtId="183" fontId="5" fillId="0" borderId="46" xfId="1" applyNumberFormat="1" applyFont="1" applyFill="1" applyBorder="1" applyAlignment="1">
      <alignment vertical="center"/>
    </xf>
    <xf numFmtId="183" fontId="5" fillId="0" borderId="7" xfId="4" applyNumberFormat="1" applyFont="1" applyBorder="1" applyAlignment="1">
      <alignment vertical="center" shrinkToFit="1"/>
    </xf>
    <xf numFmtId="183" fontId="5" fillId="0" borderId="2" xfId="4" applyNumberFormat="1" applyFont="1" applyBorder="1" applyAlignment="1">
      <alignment vertical="center" shrinkToFit="1"/>
    </xf>
    <xf numFmtId="183" fontId="5" fillId="0" borderId="9" xfId="4" applyNumberFormat="1" applyFont="1" applyBorder="1" applyAlignment="1">
      <alignment vertical="center" shrinkToFit="1"/>
    </xf>
    <xf numFmtId="183" fontId="5" fillId="0" borderId="5" xfId="4" applyNumberFormat="1" applyFont="1" applyBorder="1" applyAlignment="1">
      <alignment vertical="center" shrinkToFit="1"/>
    </xf>
    <xf numFmtId="183" fontId="5" fillId="0" borderId="2" xfId="4" applyNumberFormat="1" applyFont="1" applyBorder="1" applyAlignment="1">
      <alignment horizontal="right" vertical="center" shrinkToFit="1"/>
    </xf>
    <xf numFmtId="183" fontId="5" fillId="0" borderId="7" xfId="5" applyNumberFormat="1" applyFont="1" applyFill="1" applyBorder="1" applyAlignment="1">
      <alignment vertical="center"/>
    </xf>
    <xf numFmtId="183" fontId="5" fillId="0" borderId="13" xfId="5" applyNumberFormat="1" applyFont="1" applyFill="1" applyBorder="1" applyAlignment="1">
      <alignment vertical="center"/>
    </xf>
    <xf numFmtId="183" fontId="5" fillId="0" borderId="27" xfId="5" applyNumberFormat="1" applyFont="1" applyFill="1" applyBorder="1" applyAlignment="1">
      <alignment vertical="center"/>
    </xf>
    <xf numFmtId="183" fontId="5" fillId="0" borderId="19" xfId="5" applyNumberFormat="1" applyFont="1" applyFill="1" applyBorder="1" applyAlignment="1">
      <alignment vertical="center"/>
    </xf>
    <xf numFmtId="183" fontId="5" fillId="0" borderId="9" xfId="5" applyNumberFormat="1" applyFont="1" applyFill="1" applyBorder="1" applyAlignment="1">
      <alignment vertical="center"/>
    </xf>
    <xf numFmtId="183" fontId="5" fillId="0" borderId="2" xfId="5" applyNumberFormat="1" applyFont="1" applyFill="1" applyBorder="1" applyAlignment="1">
      <alignment vertical="center"/>
    </xf>
    <xf numFmtId="183" fontId="5" fillId="0" borderId="5" xfId="5" applyNumberFormat="1" applyFont="1" applyFill="1" applyBorder="1" applyAlignment="1">
      <alignment vertical="center"/>
    </xf>
    <xf numFmtId="183" fontId="5" fillId="0" borderId="13" xfId="3" applyNumberFormat="1" applyFont="1" applyFill="1" applyBorder="1" applyAlignment="1" applyProtection="1">
      <alignment vertical="center"/>
    </xf>
    <xf numFmtId="183" fontId="5" fillId="0" borderId="31" xfId="3" applyNumberFormat="1" applyFont="1" applyFill="1" applyBorder="1" applyAlignment="1" applyProtection="1">
      <alignment vertical="center"/>
    </xf>
    <xf numFmtId="183" fontId="5" fillId="0" borderId="12" xfId="3" applyNumberFormat="1" applyFont="1" applyFill="1" applyBorder="1" applyAlignment="1" applyProtection="1">
      <alignment vertical="center"/>
    </xf>
    <xf numFmtId="183" fontId="5" fillId="0" borderId="19" xfId="3" applyNumberFormat="1" applyFont="1" applyFill="1" applyBorder="1" applyAlignment="1" applyProtection="1">
      <alignment vertical="center"/>
    </xf>
    <xf numFmtId="183" fontId="5" fillId="0" borderId="38" xfId="3" applyNumberFormat="1" applyFont="1" applyFill="1" applyBorder="1" applyAlignment="1" applyProtection="1">
      <alignment vertical="center"/>
    </xf>
    <xf numFmtId="183" fontId="5" fillId="0" borderId="20" xfId="3" applyNumberFormat="1" applyFont="1" applyFill="1" applyBorder="1" applyAlignment="1" applyProtection="1">
      <alignment horizontal="right" vertical="center"/>
    </xf>
    <xf numFmtId="183" fontId="5" fillId="0" borderId="37" xfId="3" applyNumberFormat="1" applyFont="1" applyFill="1" applyBorder="1" applyAlignment="1" applyProtection="1">
      <alignment horizontal="right" vertical="center"/>
    </xf>
    <xf numFmtId="183" fontId="5" fillId="0" borderId="11" xfId="3" applyNumberFormat="1" applyFont="1" applyFill="1" applyBorder="1" applyAlignment="1" applyProtection="1">
      <alignment vertical="center"/>
    </xf>
    <xf numFmtId="183" fontId="5" fillId="0" borderId="32" xfId="3" applyNumberFormat="1" applyFont="1" applyFill="1" applyBorder="1" applyAlignment="1" applyProtection="1">
      <alignment vertical="center"/>
    </xf>
    <xf numFmtId="183" fontId="5" fillId="0" borderId="1" xfId="3" applyNumberFormat="1" applyFont="1" applyFill="1" applyBorder="1" applyAlignment="1" applyProtection="1">
      <alignment vertical="center"/>
    </xf>
    <xf numFmtId="38" fontId="3" fillId="0" borderId="11" xfId="4" applyFont="1" applyFill="1" applyBorder="1" applyAlignment="1">
      <alignment vertical="center"/>
    </xf>
    <xf numFmtId="3" fontId="3" fillId="2" borderId="11" xfId="4" applyNumberFormat="1" applyFont="1" applyFill="1" applyBorder="1" applyAlignment="1" applyProtection="1">
      <alignment horizontal="right" vertical="center"/>
    </xf>
    <xf numFmtId="0" fontId="3" fillId="0" borderId="0" xfId="1" applyFont="1" applyBorder="1" applyAlignment="1">
      <alignment horizontal="center" vertical="center"/>
    </xf>
    <xf numFmtId="0" fontId="3" fillId="0" borderId="3" xfId="1" applyFont="1" applyBorder="1" applyAlignment="1">
      <alignment horizontal="center" vertical="center" shrinkToFit="1"/>
    </xf>
    <xf numFmtId="0" fontId="3" fillId="0" borderId="3" xfId="3" applyFont="1" applyBorder="1" applyAlignment="1">
      <alignment horizontal="center" vertical="center"/>
    </xf>
    <xf numFmtId="0" fontId="5" fillId="0" borderId="51" xfId="1" applyFont="1" applyFill="1" applyBorder="1" applyAlignment="1" applyProtection="1">
      <alignment horizontal="center" vertical="center" shrinkToFit="1"/>
    </xf>
    <xf numFmtId="183" fontId="5" fillId="0" borderId="48" xfId="1" applyNumberFormat="1" applyFont="1" applyFill="1" applyBorder="1" applyAlignment="1" applyProtection="1">
      <alignment vertical="center"/>
    </xf>
    <xf numFmtId="183" fontId="5" fillId="0" borderId="49" xfId="1" applyNumberFormat="1" applyFont="1" applyFill="1" applyBorder="1" applyAlignment="1" applyProtection="1">
      <alignment vertical="center"/>
    </xf>
    <xf numFmtId="183" fontId="5" fillId="0" borderId="51" xfId="1" applyNumberFormat="1" applyFont="1" applyFill="1" applyBorder="1" applyAlignment="1" applyProtection="1">
      <alignment vertical="center"/>
    </xf>
    <xf numFmtId="183" fontId="5" fillId="0" borderId="52" xfId="1" applyNumberFormat="1" applyFont="1" applyFill="1" applyBorder="1" applyAlignment="1" applyProtection="1">
      <alignment vertical="center"/>
    </xf>
    <xf numFmtId="183" fontId="5" fillId="0" borderId="49" xfId="4" applyNumberFormat="1" applyFont="1" applyBorder="1" applyAlignment="1">
      <alignment vertical="center" shrinkToFit="1"/>
    </xf>
    <xf numFmtId="183" fontId="5" fillId="0" borderId="51" xfId="4" applyNumberFormat="1" applyFont="1" applyBorder="1" applyAlignment="1">
      <alignment vertical="center" shrinkToFit="1"/>
    </xf>
    <xf numFmtId="183" fontId="5" fillId="0" borderId="48" xfId="4" applyNumberFormat="1" applyFont="1" applyBorder="1" applyAlignment="1">
      <alignment vertical="center" shrinkToFit="1"/>
    </xf>
    <xf numFmtId="183" fontId="5" fillId="0" borderId="29" xfId="4" applyNumberFormat="1" applyFont="1" applyBorder="1" applyAlignment="1">
      <alignment vertical="center" shrinkToFit="1"/>
    </xf>
    <xf numFmtId="183" fontId="5" fillId="0" borderId="29" xfId="4" applyNumberFormat="1" applyFont="1" applyBorder="1" applyAlignment="1">
      <alignment horizontal="right" vertical="center" shrinkToFit="1"/>
    </xf>
    <xf numFmtId="0" fontId="5" fillId="0" borderId="29" xfId="1" quotePrefix="1" applyFont="1" applyFill="1" applyBorder="1" applyAlignment="1" applyProtection="1">
      <alignment horizontal="center" vertical="center" shrinkToFit="1"/>
    </xf>
    <xf numFmtId="183" fontId="5" fillId="0" borderId="49" xfId="5" applyNumberFormat="1" applyFont="1" applyFill="1" applyBorder="1" applyAlignment="1">
      <alignment vertical="center"/>
    </xf>
    <xf numFmtId="183" fontId="5" fillId="0" borderId="53" xfId="5" applyNumberFormat="1" applyFont="1" applyFill="1" applyBorder="1" applyAlignment="1">
      <alignment vertical="center"/>
    </xf>
    <xf numFmtId="183" fontId="5" fillId="0" borderId="54" xfId="5" applyNumberFormat="1" applyFont="1" applyFill="1" applyBorder="1" applyAlignment="1">
      <alignment vertical="center"/>
    </xf>
    <xf numFmtId="183" fontId="5" fillId="0" borderId="51" xfId="5" applyNumberFormat="1" applyFont="1" applyFill="1" applyBorder="1" applyAlignment="1">
      <alignment vertical="center"/>
    </xf>
    <xf numFmtId="183" fontId="5" fillId="0" borderId="29" xfId="5" applyNumberFormat="1" applyFont="1" applyFill="1" applyBorder="1" applyAlignment="1">
      <alignment vertical="center"/>
    </xf>
    <xf numFmtId="183" fontId="5" fillId="0" borderId="48" xfId="5" applyNumberFormat="1" applyFont="1" applyFill="1" applyBorder="1" applyAlignment="1">
      <alignment vertical="center"/>
    </xf>
    <xf numFmtId="0" fontId="5" fillId="0" borderId="29" xfId="3" applyFont="1" applyFill="1" applyBorder="1" applyAlignment="1" applyProtection="1">
      <alignment horizontal="center" vertical="center" shrinkToFit="1"/>
    </xf>
    <xf numFmtId="183" fontId="5" fillId="0" borderId="48" xfId="3" applyNumberFormat="1" applyFont="1" applyBorder="1" applyAlignment="1">
      <alignment vertical="center"/>
    </xf>
    <xf numFmtId="183" fontId="5" fillId="0" borderId="49" xfId="3" applyNumberFormat="1" applyFont="1" applyBorder="1" applyAlignment="1">
      <alignment vertical="center"/>
    </xf>
    <xf numFmtId="183" fontId="5" fillId="0" borderId="55" xfId="3" applyNumberFormat="1" applyFont="1" applyBorder="1" applyAlignment="1">
      <alignment vertical="center"/>
    </xf>
    <xf numFmtId="183" fontId="5" fillId="0" borderId="29" xfId="3" applyNumberFormat="1" applyFont="1" applyBorder="1" applyAlignment="1">
      <alignment vertical="center"/>
    </xf>
    <xf numFmtId="183" fontId="5" fillId="0" borderId="4" xfId="3" applyNumberFormat="1" applyFont="1" applyBorder="1" applyAlignment="1">
      <alignment vertical="center"/>
    </xf>
    <xf numFmtId="183" fontId="5" fillId="0" borderId="28" xfId="3" applyNumberFormat="1" applyFont="1" applyBorder="1" applyAlignment="1">
      <alignment vertical="center"/>
    </xf>
    <xf numFmtId="179" fontId="5" fillId="0" borderId="1" xfId="3" applyNumberFormat="1" applyFont="1" applyBorder="1" applyAlignment="1" applyProtection="1">
      <alignment horizontal="center" vertical="center" shrinkToFit="1"/>
    </xf>
    <xf numFmtId="183" fontId="5" fillId="0" borderId="6" xfId="3" applyNumberFormat="1" applyFont="1" applyFill="1" applyBorder="1" applyAlignment="1" applyProtection="1">
      <alignment vertical="center"/>
    </xf>
    <xf numFmtId="183" fontId="5" fillId="0" borderId="24" xfId="3" applyNumberFormat="1" applyFont="1" applyFill="1" applyBorder="1" applyAlignment="1" applyProtection="1">
      <alignment vertical="center"/>
    </xf>
    <xf numFmtId="183" fontId="5" fillId="0" borderId="30" xfId="3" applyNumberFormat="1" applyFont="1" applyFill="1" applyBorder="1" applyAlignment="1" applyProtection="1">
      <alignment horizontal="right" vertical="center"/>
    </xf>
    <xf numFmtId="38" fontId="3" fillId="0" borderId="0" xfId="4" quotePrefix="1" applyFont="1" applyFill="1" applyBorder="1" applyAlignment="1" applyProtection="1">
      <alignment horizontal="right" vertical="center"/>
    </xf>
    <xf numFmtId="38" fontId="3" fillId="0" borderId="0" xfId="4" applyFont="1" applyFill="1" applyBorder="1" applyAlignment="1" applyProtection="1">
      <alignment horizontal="center" vertical="center"/>
    </xf>
    <xf numFmtId="3" fontId="3" fillId="0" borderId="0" xfId="4" applyNumberFormat="1" applyFont="1" applyFill="1" applyBorder="1" applyAlignment="1" applyProtection="1">
      <alignment vertical="center"/>
    </xf>
    <xf numFmtId="3" fontId="3" fillId="0" borderId="0" xfId="4" applyNumberFormat="1" applyFont="1" applyFill="1" applyBorder="1" applyAlignment="1" applyProtection="1">
      <alignment horizontal="right" vertical="center"/>
    </xf>
    <xf numFmtId="0" fontId="3" fillId="0" borderId="0" xfId="1" applyFont="1" applyBorder="1" applyAlignment="1">
      <alignment horizontal="center" vertical="center"/>
    </xf>
    <xf numFmtId="0" fontId="3" fillId="0" borderId="0" xfId="3" applyFont="1" applyBorder="1" applyAlignment="1" applyProtection="1">
      <alignment horizontal="center" vertical="center"/>
    </xf>
    <xf numFmtId="0" fontId="3" fillId="0" borderId="0" xfId="3" applyFont="1" applyBorder="1" applyAlignment="1">
      <alignment horizontal="center" vertical="center"/>
    </xf>
    <xf numFmtId="0" fontId="6" fillId="0" borderId="0" xfId="3" applyBorder="1" applyAlignment="1">
      <alignment horizontal="center" vertical="center"/>
    </xf>
    <xf numFmtId="0" fontId="1" fillId="0" borderId="0"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37" fontId="3" fillId="0" borderId="0" xfId="1" applyNumberFormat="1" applyFont="1" applyBorder="1" applyAlignment="1" applyProtection="1">
      <alignment horizontal="left" vertical="center"/>
    </xf>
    <xf numFmtId="37" fontId="3" fillId="0" borderId="7" xfId="1" applyNumberFormat="1" applyFont="1" applyBorder="1" applyAlignment="1" applyProtection="1">
      <alignment horizontal="left"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3" fillId="0" borderId="1"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22"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pplyProtection="1">
      <alignment horizontal="center" vertical="center"/>
    </xf>
    <xf numFmtId="0" fontId="3" fillId="0" borderId="3" xfId="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1"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1" xfId="1" applyFont="1" applyBorder="1" applyAlignment="1" applyProtection="1">
      <alignment horizontal="center" vertical="center" shrinkToFit="1"/>
    </xf>
    <xf numFmtId="0" fontId="3" fillId="0" borderId="3" xfId="1" applyFont="1" applyBorder="1" applyAlignment="1" applyProtection="1">
      <alignment horizontal="center" vertical="center" shrinkToFit="1"/>
    </xf>
    <xf numFmtId="0" fontId="3" fillId="0" borderId="2" xfId="1" applyFont="1" applyBorder="1" applyAlignment="1" applyProtection="1">
      <alignment horizontal="center" vertical="center" shrinkToFit="1"/>
    </xf>
    <xf numFmtId="0" fontId="3" fillId="0" borderId="4" xfId="3" applyFont="1" applyBorder="1" applyAlignment="1">
      <alignment horizontal="center" vertical="center"/>
    </xf>
    <xf numFmtId="0" fontId="3" fillId="0" borderId="14" xfId="3" applyFont="1" applyBorder="1" applyAlignment="1">
      <alignment vertical="center"/>
    </xf>
    <xf numFmtId="0" fontId="3" fillId="0" borderId="1" xfId="3" applyFont="1" applyBorder="1" applyAlignment="1">
      <alignment horizontal="center" vertical="center"/>
    </xf>
    <xf numFmtId="0" fontId="3" fillId="0" borderId="3" xfId="3" applyFont="1" applyBorder="1" applyAlignment="1">
      <alignment horizontal="center" vertical="center"/>
    </xf>
    <xf numFmtId="0" fontId="3" fillId="0" borderId="22" xfId="3" applyFont="1" applyBorder="1" applyAlignment="1">
      <alignment horizontal="center" vertical="center"/>
    </xf>
    <xf numFmtId="0" fontId="3" fillId="0" borderId="2" xfId="3" applyFont="1" applyBorder="1" applyAlignment="1">
      <alignment horizontal="center" vertical="center"/>
    </xf>
    <xf numFmtId="0" fontId="3" fillId="0" borderId="12" xfId="5" applyFont="1" applyBorder="1" applyAlignment="1" applyProtection="1">
      <alignment horizontal="center" vertical="center"/>
    </xf>
    <xf numFmtId="0" fontId="6" fillId="0" borderId="14" xfId="5" applyFont="1" applyBorder="1" applyAlignment="1">
      <alignment horizontal="center" vertical="center"/>
    </xf>
    <xf numFmtId="179" fontId="3" fillId="0" borderId="1" xfId="3" applyNumberFormat="1" applyFont="1" applyBorder="1" applyAlignment="1">
      <alignment horizontal="center" vertical="center"/>
    </xf>
    <xf numFmtId="179" fontId="3" fillId="0" borderId="3" xfId="3" applyNumberFormat="1" applyFont="1" applyBorder="1" applyAlignment="1">
      <alignment horizontal="center" vertical="center"/>
    </xf>
    <xf numFmtId="179" fontId="3" fillId="0" borderId="2" xfId="3" applyNumberFormat="1" applyFont="1" applyBorder="1" applyAlignment="1">
      <alignment horizontal="center" vertical="center"/>
    </xf>
    <xf numFmtId="179" fontId="3" fillId="0" borderId="1" xfId="3" applyNumberFormat="1" applyFont="1" applyBorder="1" applyAlignment="1" applyProtection="1">
      <alignment horizontal="center" vertical="center" wrapText="1"/>
    </xf>
    <xf numFmtId="179" fontId="3" fillId="0" borderId="3" xfId="3" applyNumberFormat="1" applyFont="1" applyBorder="1" applyAlignment="1" applyProtection="1">
      <alignment horizontal="center" vertical="center" wrapText="1"/>
    </xf>
    <xf numFmtId="179" fontId="3" fillId="0" borderId="2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xf>
    <xf numFmtId="0" fontId="6" fillId="0" borderId="2" xfId="3" applyFont="1" applyBorder="1" applyAlignment="1">
      <alignment horizontal="center" vertical="center"/>
    </xf>
    <xf numFmtId="0" fontId="3" fillId="0" borderId="1" xfId="3" applyFont="1" applyBorder="1" applyAlignment="1" applyProtection="1">
      <alignment horizontal="left" vertical="center" shrinkToFit="1"/>
    </xf>
    <xf numFmtId="0" fontId="3" fillId="0" borderId="2" xfId="3" applyFont="1" applyBorder="1" applyAlignment="1" applyProtection="1">
      <alignment horizontal="left" vertical="center" shrinkToFit="1"/>
    </xf>
    <xf numFmtId="0" fontId="3" fillId="0" borderId="2" xfId="3" applyFont="1" applyBorder="1" applyAlignment="1" applyProtection="1">
      <alignment horizontal="center" vertical="center"/>
    </xf>
    <xf numFmtId="38" fontId="18" fillId="0" borderId="0" xfId="4" applyFont="1" applyFill="1" applyAlignment="1">
      <alignment vertical="center"/>
    </xf>
  </cellXfs>
  <cellStyles count="8">
    <cellStyle name="桁区切り" xfId="7" builtinId="6"/>
    <cellStyle name="桁区切り 2" xfId="2"/>
    <cellStyle name="桁区切り 2 2" xfId="6"/>
    <cellStyle name="桁区切り 3" xfId="4"/>
    <cellStyle name="標準" xfId="0" builtinId="0"/>
    <cellStyle name="標準 2" xfId="1"/>
    <cellStyle name="標準 2 2" xfId="5"/>
    <cellStyle name="標準 3" xfId="3"/>
  </cellStyles>
  <dxfs count="0"/>
  <tableStyles count="0" defaultTableStyle="TableStyleMedium2" defaultPivotStyle="PivotStyleLight16"/>
  <colors>
    <mruColors>
      <color rgb="FF00FFFF"/>
      <color rgb="FF00FF0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476;&#27665;&#32076;&#28168;/H30&#30906;&#22577;/H30&#20998;&#37197;/A&#32207;&#25324;&#20874;&#23376;&#2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A（別）"/>
      <sheetName val="A4"/>
      <sheetName val="A5"/>
      <sheetName val="A6"/>
      <sheetName val="A7"/>
      <sheetName val="A8"/>
      <sheetName val="A9"/>
      <sheetName val="A11"/>
      <sheetName val="A11-2"/>
      <sheetName val="A18"/>
      <sheetName val="関連指標"/>
      <sheetName val="A3"/>
      <sheetName val="A16"/>
    </sheetName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2"/>
  <sheetViews>
    <sheetView showGridLines="0" tabSelected="1" view="pageBreakPreview" zoomScale="80" zoomScaleNormal="70" zoomScaleSheetLayoutView="80" workbookViewId="0">
      <selection activeCell="C1" sqref="C1"/>
    </sheetView>
  </sheetViews>
  <sheetFormatPr defaultRowHeight="14.25" x14ac:dyDescent="0.4"/>
  <cols>
    <col min="1" max="1" width="4.125" style="201" customWidth="1"/>
    <col min="2" max="2" width="57.375" style="3" bestFit="1" customWidth="1"/>
    <col min="3" max="13" width="14" style="3" customWidth="1"/>
    <col min="14" max="242" width="9" style="3"/>
    <col min="243" max="243" width="4.125" style="3" customWidth="1"/>
    <col min="244" max="244" width="36" style="3" customWidth="1"/>
    <col min="245" max="266" width="7.75" style="3" customWidth="1"/>
    <col min="267" max="267" width="8.5" style="3" customWidth="1"/>
    <col min="268" max="498" width="9" style="3"/>
    <col min="499" max="499" width="4.125" style="3" customWidth="1"/>
    <col min="500" max="500" width="36" style="3" customWidth="1"/>
    <col min="501" max="522" width="7.75" style="3" customWidth="1"/>
    <col min="523" max="523" width="8.5" style="3" customWidth="1"/>
    <col min="524" max="754" width="9" style="3"/>
    <col min="755" max="755" width="4.125" style="3" customWidth="1"/>
    <col min="756" max="756" width="36" style="3" customWidth="1"/>
    <col min="757" max="778" width="7.75" style="3" customWidth="1"/>
    <col min="779" max="779" width="8.5" style="3" customWidth="1"/>
    <col min="780" max="1010" width="9" style="3"/>
    <col min="1011" max="1011" width="4.125" style="3" customWidth="1"/>
    <col min="1012" max="1012" width="36" style="3" customWidth="1"/>
    <col min="1013" max="1034" width="7.75" style="3" customWidth="1"/>
    <col min="1035" max="1035" width="8.5" style="3" customWidth="1"/>
    <col min="1036" max="1266" width="9" style="3"/>
    <col min="1267" max="1267" width="4.125" style="3" customWidth="1"/>
    <col min="1268" max="1268" width="36" style="3" customWidth="1"/>
    <col min="1269" max="1290" width="7.75" style="3" customWidth="1"/>
    <col min="1291" max="1291" width="8.5" style="3" customWidth="1"/>
    <col min="1292" max="1522" width="9" style="3"/>
    <col min="1523" max="1523" width="4.125" style="3" customWidth="1"/>
    <col min="1524" max="1524" width="36" style="3" customWidth="1"/>
    <col min="1525" max="1546" width="7.75" style="3" customWidth="1"/>
    <col min="1547" max="1547" width="8.5" style="3" customWidth="1"/>
    <col min="1548" max="1778" width="9" style="3"/>
    <col min="1779" max="1779" width="4.125" style="3" customWidth="1"/>
    <col min="1780" max="1780" width="36" style="3" customWidth="1"/>
    <col min="1781" max="1802" width="7.75" style="3" customWidth="1"/>
    <col min="1803" max="1803" width="8.5" style="3" customWidth="1"/>
    <col min="1804" max="2034" width="9" style="3"/>
    <col min="2035" max="2035" width="4.125" style="3" customWidth="1"/>
    <col min="2036" max="2036" width="36" style="3" customWidth="1"/>
    <col min="2037" max="2058" width="7.75" style="3" customWidth="1"/>
    <col min="2059" max="2059" width="8.5" style="3" customWidth="1"/>
    <col min="2060" max="2290" width="9" style="3"/>
    <col min="2291" max="2291" width="4.125" style="3" customWidth="1"/>
    <col min="2292" max="2292" width="36" style="3" customWidth="1"/>
    <col min="2293" max="2314" width="7.75" style="3" customWidth="1"/>
    <col min="2315" max="2315" width="8.5" style="3" customWidth="1"/>
    <col min="2316" max="2546" width="9" style="3"/>
    <col min="2547" max="2547" width="4.125" style="3" customWidth="1"/>
    <col min="2548" max="2548" width="36" style="3" customWidth="1"/>
    <col min="2549" max="2570" width="7.75" style="3" customWidth="1"/>
    <col min="2571" max="2571" width="8.5" style="3" customWidth="1"/>
    <col min="2572" max="2802" width="9" style="3"/>
    <col min="2803" max="2803" width="4.125" style="3" customWidth="1"/>
    <col min="2804" max="2804" width="36" style="3" customWidth="1"/>
    <col min="2805" max="2826" width="7.75" style="3" customWidth="1"/>
    <col min="2827" max="2827" width="8.5" style="3" customWidth="1"/>
    <col min="2828" max="3058" width="9" style="3"/>
    <col min="3059" max="3059" width="4.125" style="3" customWidth="1"/>
    <col min="3060" max="3060" width="36" style="3" customWidth="1"/>
    <col min="3061" max="3082" width="7.75" style="3" customWidth="1"/>
    <col min="3083" max="3083" width="8.5" style="3" customWidth="1"/>
    <col min="3084" max="3314" width="9" style="3"/>
    <col min="3315" max="3315" width="4.125" style="3" customWidth="1"/>
    <col min="3316" max="3316" width="36" style="3" customWidth="1"/>
    <col min="3317" max="3338" width="7.75" style="3" customWidth="1"/>
    <col min="3339" max="3339" width="8.5" style="3" customWidth="1"/>
    <col min="3340" max="3570" width="9" style="3"/>
    <col min="3571" max="3571" width="4.125" style="3" customWidth="1"/>
    <col min="3572" max="3572" width="36" style="3" customWidth="1"/>
    <col min="3573" max="3594" width="7.75" style="3" customWidth="1"/>
    <col min="3595" max="3595" width="8.5" style="3" customWidth="1"/>
    <col min="3596" max="3826" width="9" style="3"/>
    <col min="3827" max="3827" width="4.125" style="3" customWidth="1"/>
    <col min="3828" max="3828" width="36" style="3" customWidth="1"/>
    <col min="3829" max="3850" width="7.75" style="3" customWidth="1"/>
    <col min="3851" max="3851" width="8.5" style="3" customWidth="1"/>
    <col min="3852" max="4082" width="9" style="3"/>
    <col min="4083" max="4083" width="4.125" style="3" customWidth="1"/>
    <col min="4084" max="4084" width="36" style="3" customWidth="1"/>
    <col min="4085" max="4106" width="7.75" style="3" customWidth="1"/>
    <col min="4107" max="4107" width="8.5" style="3" customWidth="1"/>
    <col min="4108" max="4338" width="9" style="3"/>
    <col min="4339" max="4339" width="4.125" style="3" customWidth="1"/>
    <col min="4340" max="4340" width="36" style="3" customWidth="1"/>
    <col min="4341" max="4362" width="7.75" style="3" customWidth="1"/>
    <col min="4363" max="4363" width="8.5" style="3" customWidth="1"/>
    <col min="4364" max="4594" width="9" style="3"/>
    <col min="4595" max="4595" width="4.125" style="3" customWidth="1"/>
    <col min="4596" max="4596" width="36" style="3" customWidth="1"/>
    <col min="4597" max="4618" width="7.75" style="3" customWidth="1"/>
    <col min="4619" max="4619" width="8.5" style="3" customWidth="1"/>
    <col min="4620" max="4850" width="9" style="3"/>
    <col min="4851" max="4851" width="4.125" style="3" customWidth="1"/>
    <col min="4852" max="4852" width="36" style="3" customWidth="1"/>
    <col min="4853" max="4874" width="7.75" style="3" customWidth="1"/>
    <col min="4875" max="4875" width="8.5" style="3" customWidth="1"/>
    <col min="4876" max="5106" width="9" style="3"/>
    <col min="5107" max="5107" width="4.125" style="3" customWidth="1"/>
    <col min="5108" max="5108" width="36" style="3" customWidth="1"/>
    <col min="5109" max="5130" width="7.75" style="3" customWidth="1"/>
    <col min="5131" max="5131" width="8.5" style="3" customWidth="1"/>
    <col min="5132" max="5362" width="9" style="3"/>
    <col min="5363" max="5363" width="4.125" style="3" customWidth="1"/>
    <col min="5364" max="5364" width="36" style="3" customWidth="1"/>
    <col min="5365" max="5386" width="7.75" style="3" customWidth="1"/>
    <col min="5387" max="5387" width="8.5" style="3" customWidth="1"/>
    <col min="5388" max="5618" width="9" style="3"/>
    <col min="5619" max="5619" width="4.125" style="3" customWidth="1"/>
    <col min="5620" max="5620" width="36" style="3" customWidth="1"/>
    <col min="5621" max="5642" width="7.75" style="3" customWidth="1"/>
    <col min="5643" max="5643" width="8.5" style="3" customWidth="1"/>
    <col min="5644" max="5874" width="9" style="3"/>
    <col min="5875" max="5875" width="4.125" style="3" customWidth="1"/>
    <col min="5876" max="5876" width="36" style="3" customWidth="1"/>
    <col min="5877" max="5898" width="7.75" style="3" customWidth="1"/>
    <col min="5899" max="5899" width="8.5" style="3" customWidth="1"/>
    <col min="5900" max="6130" width="9" style="3"/>
    <col min="6131" max="6131" width="4.125" style="3" customWidth="1"/>
    <col min="6132" max="6132" width="36" style="3" customWidth="1"/>
    <col min="6133" max="6154" width="7.75" style="3" customWidth="1"/>
    <col min="6155" max="6155" width="8.5" style="3" customWidth="1"/>
    <col min="6156" max="6386" width="9" style="3"/>
    <col min="6387" max="6387" width="4.125" style="3" customWidth="1"/>
    <col min="6388" max="6388" width="36" style="3" customWidth="1"/>
    <col min="6389" max="6410" width="7.75" style="3" customWidth="1"/>
    <col min="6411" max="6411" width="8.5" style="3" customWidth="1"/>
    <col min="6412" max="6642" width="9" style="3"/>
    <col min="6643" max="6643" width="4.125" style="3" customWidth="1"/>
    <col min="6644" max="6644" width="36" style="3" customWidth="1"/>
    <col min="6645" max="6666" width="7.75" style="3" customWidth="1"/>
    <col min="6667" max="6667" width="8.5" style="3" customWidth="1"/>
    <col min="6668" max="6898" width="9" style="3"/>
    <col min="6899" max="6899" width="4.125" style="3" customWidth="1"/>
    <col min="6900" max="6900" width="36" style="3" customWidth="1"/>
    <col min="6901" max="6922" width="7.75" style="3" customWidth="1"/>
    <col min="6923" max="6923" width="8.5" style="3" customWidth="1"/>
    <col min="6924" max="7154" width="9" style="3"/>
    <col min="7155" max="7155" width="4.125" style="3" customWidth="1"/>
    <col min="7156" max="7156" width="36" style="3" customWidth="1"/>
    <col min="7157" max="7178" width="7.75" style="3" customWidth="1"/>
    <col min="7179" max="7179" width="8.5" style="3" customWidth="1"/>
    <col min="7180" max="7410" width="9" style="3"/>
    <col min="7411" max="7411" width="4.125" style="3" customWidth="1"/>
    <col min="7412" max="7412" width="36" style="3" customWidth="1"/>
    <col min="7413" max="7434" width="7.75" style="3" customWidth="1"/>
    <col min="7435" max="7435" width="8.5" style="3" customWidth="1"/>
    <col min="7436" max="7666" width="9" style="3"/>
    <col min="7667" max="7667" width="4.125" style="3" customWidth="1"/>
    <col min="7668" max="7668" width="36" style="3" customWidth="1"/>
    <col min="7669" max="7690" width="7.75" style="3" customWidth="1"/>
    <col min="7691" max="7691" width="8.5" style="3" customWidth="1"/>
    <col min="7692" max="7922" width="9" style="3"/>
    <col min="7923" max="7923" width="4.125" style="3" customWidth="1"/>
    <col min="7924" max="7924" width="36" style="3" customWidth="1"/>
    <col min="7925" max="7946" width="7.75" style="3" customWidth="1"/>
    <col min="7947" max="7947" width="8.5" style="3" customWidth="1"/>
    <col min="7948" max="8178" width="9" style="3"/>
    <col min="8179" max="8179" width="4.125" style="3" customWidth="1"/>
    <col min="8180" max="8180" width="36" style="3" customWidth="1"/>
    <col min="8181" max="8202" width="7.75" style="3" customWidth="1"/>
    <col min="8203" max="8203" width="8.5" style="3" customWidth="1"/>
    <col min="8204" max="8434" width="9" style="3"/>
    <col min="8435" max="8435" width="4.125" style="3" customWidth="1"/>
    <col min="8436" max="8436" width="36" style="3" customWidth="1"/>
    <col min="8437" max="8458" width="7.75" style="3" customWidth="1"/>
    <col min="8459" max="8459" width="8.5" style="3" customWidth="1"/>
    <col min="8460" max="8690" width="9" style="3"/>
    <col min="8691" max="8691" width="4.125" style="3" customWidth="1"/>
    <col min="8692" max="8692" width="36" style="3" customWidth="1"/>
    <col min="8693" max="8714" width="7.75" style="3" customWidth="1"/>
    <col min="8715" max="8715" width="8.5" style="3" customWidth="1"/>
    <col min="8716" max="8946" width="9" style="3"/>
    <col min="8947" max="8947" width="4.125" style="3" customWidth="1"/>
    <col min="8948" max="8948" width="36" style="3" customWidth="1"/>
    <col min="8949" max="8970" width="7.75" style="3" customWidth="1"/>
    <col min="8971" max="8971" width="8.5" style="3" customWidth="1"/>
    <col min="8972" max="9202" width="9" style="3"/>
    <col min="9203" max="9203" width="4.125" style="3" customWidth="1"/>
    <col min="9204" max="9204" width="36" style="3" customWidth="1"/>
    <col min="9205" max="9226" width="7.75" style="3" customWidth="1"/>
    <col min="9227" max="9227" width="8.5" style="3" customWidth="1"/>
    <col min="9228" max="9458" width="9" style="3"/>
    <col min="9459" max="9459" width="4.125" style="3" customWidth="1"/>
    <col min="9460" max="9460" width="36" style="3" customWidth="1"/>
    <col min="9461" max="9482" width="7.75" style="3" customWidth="1"/>
    <col min="9483" max="9483" width="8.5" style="3" customWidth="1"/>
    <col min="9484" max="9714" width="9" style="3"/>
    <col min="9715" max="9715" width="4.125" style="3" customWidth="1"/>
    <col min="9716" max="9716" width="36" style="3" customWidth="1"/>
    <col min="9717" max="9738" width="7.75" style="3" customWidth="1"/>
    <col min="9739" max="9739" width="8.5" style="3" customWidth="1"/>
    <col min="9740" max="9970" width="9" style="3"/>
    <col min="9971" max="9971" width="4.125" style="3" customWidth="1"/>
    <col min="9972" max="9972" width="36" style="3" customWidth="1"/>
    <col min="9973" max="9994" width="7.75" style="3" customWidth="1"/>
    <col min="9995" max="9995" width="8.5" style="3" customWidth="1"/>
    <col min="9996" max="10226" width="9" style="3"/>
    <col min="10227" max="10227" width="4.125" style="3" customWidth="1"/>
    <col min="10228" max="10228" width="36" style="3" customWidth="1"/>
    <col min="10229" max="10250" width="7.75" style="3" customWidth="1"/>
    <col min="10251" max="10251" width="8.5" style="3" customWidth="1"/>
    <col min="10252" max="10482" width="9" style="3"/>
    <col min="10483" max="10483" width="4.125" style="3" customWidth="1"/>
    <col min="10484" max="10484" width="36" style="3" customWidth="1"/>
    <col min="10485" max="10506" width="7.75" style="3" customWidth="1"/>
    <col min="10507" max="10507" width="8.5" style="3" customWidth="1"/>
    <col min="10508" max="10738" width="9" style="3"/>
    <col min="10739" max="10739" width="4.125" style="3" customWidth="1"/>
    <col min="10740" max="10740" width="36" style="3" customWidth="1"/>
    <col min="10741" max="10762" width="7.75" style="3" customWidth="1"/>
    <col min="10763" max="10763" width="8.5" style="3" customWidth="1"/>
    <col min="10764" max="10994" width="9" style="3"/>
    <col min="10995" max="10995" width="4.125" style="3" customWidth="1"/>
    <col min="10996" max="10996" width="36" style="3" customWidth="1"/>
    <col min="10997" max="11018" width="7.75" style="3" customWidth="1"/>
    <col min="11019" max="11019" width="8.5" style="3" customWidth="1"/>
    <col min="11020" max="11250" width="9" style="3"/>
    <col min="11251" max="11251" width="4.125" style="3" customWidth="1"/>
    <col min="11252" max="11252" width="36" style="3" customWidth="1"/>
    <col min="11253" max="11274" width="7.75" style="3" customWidth="1"/>
    <col min="11275" max="11275" width="8.5" style="3" customWidth="1"/>
    <col min="11276" max="11506" width="9" style="3"/>
    <col min="11507" max="11507" width="4.125" style="3" customWidth="1"/>
    <col min="11508" max="11508" width="36" style="3" customWidth="1"/>
    <col min="11509" max="11530" width="7.75" style="3" customWidth="1"/>
    <col min="11531" max="11531" width="8.5" style="3" customWidth="1"/>
    <col min="11532" max="11762" width="9" style="3"/>
    <col min="11763" max="11763" width="4.125" style="3" customWidth="1"/>
    <col min="11764" max="11764" width="36" style="3" customWidth="1"/>
    <col min="11765" max="11786" width="7.75" style="3" customWidth="1"/>
    <col min="11787" max="11787" width="8.5" style="3" customWidth="1"/>
    <col min="11788" max="12018" width="9" style="3"/>
    <col min="12019" max="12019" width="4.125" style="3" customWidth="1"/>
    <col min="12020" max="12020" width="36" style="3" customWidth="1"/>
    <col min="12021" max="12042" width="7.75" style="3" customWidth="1"/>
    <col min="12043" max="12043" width="8.5" style="3" customWidth="1"/>
    <col min="12044" max="12274" width="9" style="3"/>
    <col min="12275" max="12275" width="4.125" style="3" customWidth="1"/>
    <col min="12276" max="12276" width="36" style="3" customWidth="1"/>
    <col min="12277" max="12298" width="7.75" style="3" customWidth="1"/>
    <col min="12299" max="12299" width="8.5" style="3" customWidth="1"/>
    <col min="12300" max="12530" width="9" style="3"/>
    <col min="12531" max="12531" width="4.125" style="3" customWidth="1"/>
    <col min="12532" max="12532" width="36" style="3" customWidth="1"/>
    <col min="12533" max="12554" width="7.75" style="3" customWidth="1"/>
    <col min="12555" max="12555" width="8.5" style="3" customWidth="1"/>
    <col min="12556" max="12786" width="9" style="3"/>
    <col min="12787" max="12787" width="4.125" style="3" customWidth="1"/>
    <col min="12788" max="12788" width="36" style="3" customWidth="1"/>
    <col min="12789" max="12810" width="7.75" style="3" customWidth="1"/>
    <col min="12811" max="12811" width="8.5" style="3" customWidth="1"/>
    <col min="12812" max="13042" width="9" style="3"/>
    <col min="13043" max="13043" width="4.125" style="3" customWidth="1"/>
    <col min="13044" max="13044" width="36" style="3" customWidth="1"/>
    <col min="13045" max="13066" width="7.75" style="3" customWidth="1"/>
    <col min="13067" max="13067" width="8.5" style="3" customWidth="1"/>
    <col min="13068" max="13298" width="9" style="3"/>
    <col min="13299" max="13299" width="4.125" style="3" customWidth="1"/>
    <col min="13300" max="13300" width="36" style="3" customWidth="1"/>
    <col min="13301" max="13322" width="7.75" style="3" customWidth="1"/>
    <col min="13323" max="13323" width="8.5" style="3" customWidth="1"/>
    <col min="13324" max="13554" width="9" style="3"/>
    <col min="13555" max="13555" width="4.125" style="3" customWidth="1"/>
    <col min="13556" max="13556" width="36" style="3" customWidth="1"/>
    <col min="13557" max="13578" width="7.75" style="3" customWidth="1"/>
    <col min="13579" max="13579" width="8.5" style="3" customWidth="1"/>
    <col min="13580" max="13810" width="9" style="3"/>
    <col min="13811" max="13811" width="4.125" style="3" customWidth="1"/>
    <col min="13812" max="13812" width="36" style="3" customWidth="1"/>
    <col min="13813" max="13834" width="7.75" style="3" customWidth="1"/>
    <col min="13835" max="13835" width="8.5" style="3" customWidth="1"/>
    <col min="13836" max="14066" width="9" style="3"/>
    <col min="14067" max="14067" width="4.125" style="3" customWidth="1"/>
    <col min="14068" max="14068" width="36" style="3" customWidth="1"/>
    <col min="14069" max="14090" width="7.75" style="3" customWidth="1"/>
    <col min="14091" max="14091" width="8.5" style="3" customWidth="1"/>
    <col min="14092" max="14322" width="9" style="3"/>
    <col min="14323" max="14323" width="4.125" style="3" customWidth="1"/>
    <col min="14324" max="14324" width="36" style="3" customWidth="1"/>
    <col min="14325" max="14346" width="7.75" style="3" customWidth="1"/>
    <col min="14347" max="14347" width="8.5" style="3" customWidth="1"/>
    <col min="14348" max="14578" width="9" style="3"/>
    <col min="14579" max="14579" width="4.125" style="3" customWidth="1"/>
    <col min="14580" max="14580" width="36" style="3" customWidth="1"/>
    <col min="14581" max="14602" width="7.75" style="3" customWidth="1"/>
    <col min="14603" max="14603" width="8.5" style="3" customWidth="1"/>
    <col min="14604" max="14834" width="9" style="3"/>
    <col min="14835" max="14835" width="4.125" style="3" customWidth="1"/>
    <col min="14836" max="14836" width="36" style="3" customWidth="1"/>
    <col min="14837" max="14858" width="7.75" style="3" customWidth="1"/>
    <col min="14859" max="14859" width="8.5" style="3" customWidth="1"/>
    <col min="14860" max="15090" width="9" style="3"/>
    <col min="15091" max="15091" width="4.125" style="3" customWidth="1"/>
    <col min="15092" max="15092" width="36" style="3" customWidth="1"/>
    <col min="15093" max="15114" width="7.75" style="3" customWidth="1"/>
    <col min="15115" max="15115" width="8.5" style="3" customWidth="1"/>
    <col min="15116" max="15346" width="9" style="3"/>
    <col min="15347" max="15347" width="4.125" style="3" customWidth="1"/>
    <col min="15348" max="15348" width="36" style="3" customWidth="1"/>
    <col min="15349" max="15370" width="7.75" style="3" customWidth="1"/>
    <col min="15371" max="15371" width="8.5" style="3" customWidth="1"/>
    <col min="15372" max="15602" width="9" style="3"/>
    <col min="15603" max="15603" width="4.125" style="3" customWidth="1"/>
    <col min="15604" max="15604" width="36" style="3" customWidth="1"/>
    <col min="15605" max="15626" width="7.75" style="3" customWidth="1"/>
    <col min="15627" max="15627" width="8.5" style="3" customWidth="1"/>
    <col min="15628" max="15858" width="9" style="3"/>
    <col min="15859" max="15859" width="4.125" style="3" customWidth="1"/>
    <col min="15860" max="15860" width="36" style="3" customWidth="1"/>
    <col min="15861" max="15882" width="7.75" style="3" customWidth="1"/>
    <col min="15883" max="15883" width="8.5" style="3" customWidth="1"/>
    <col min="15884" max="16114" width="9" style="3"/>
    <col min="16115" max="16115" width="4.125" style="3" customWidth="1"/>
    <col min="16116" max="16116" width="36" style="3" customWidth="1"/>
    <col min="16117" max="16138" width="7.75" style="3" customWidth="1"/>
    <col min="16139" max="16139" width="8.5" style="3" customWidth="1"/>
    <col min="16140" max="16384" width="9" style="3"/>
  </cols>
  <sheetData>
    <row r="1" spans="1:13" ht="17.25" x14ac:dyDescent="0.4">
      <c r="A1" s="279" t="s">
        <v>362</v>
      </c>
      <c r="B1" s="279"/>
      <c r="C1" s="279"/>
      <c r="D1" s="279"/>
      <c r="E1" s="279"/>
      <c r="K1" s="5"/>
      <c r="L1" s="5"/>
    </row>
    <row r="2" spans="1:13" x14ac:dyDescent="0.4">
      <c r="D2" s="4"/>
      <c r="E2" s="5"/>
      <c r="G2" s="5"/>
      <c r="H2" s="5"/>
      <c r="I2" s="5"/>
      <c r="J2" s="5"/>
      <c r="K2" s="23"/>
      <c r="L2" s="23"/>
      <c r="M2" s="5" t="s">
        <v>258</v>
      </c>
    </row>
    <row r="3" spans="1:13" ht="18" customHeight="1" x14ac:dyDescent="0.4">
      <c r="A3" s="259" t="s">
        <v>298</v>
      </c>
      <c r="B3" s="209"/>
      <c r="C3" s="331" t="s">
        <v>348</v>
      </c>
      <c r="D3" s="331" t="s">
        <v>349</v>
      </c>
      <c r="E3" s="331" t="s">
        <v>350</v>
      </c>
      <c r="F3" s="331" t="s">
        <v>351</v>
      </c>
      <c r="G3" s="331" t="s">
        <v>352</v>
      </c>
      <c r="H3" s="331" t="s">
        <v>353</v>
      </c>
      <c r="I3" s="331" t="s">
        <v>354</v>
      </c>
      <c r="J3" s="331" t="s">
        <v>355</v>
      </c>
      <c r="K3" s="330" t="s">
        <v>356</v>
      </c>
      <c r="L3" s="347" t="s">
        <v>363</v>
      </c>
      <c r="M3" s="351" t="s">
        <v>683</v>
      </c>
    </row>
    <row r="4" spans="1:13" ht="19.5" customHeight="1" x14ac:dyDescent="0.4">
      <c r="A4" s="202" t="s">
        <v>160</v>
      </c>
      <c r="B4" s="6" t="s">
        <v>0</v>
      </c>
      <c r="C4" s="300">
        <v>3564951</v>
      </c>
      <c r="D4" s="300">
        <v>3579006</v>
      </c>
      <c r="E4" s="300">
        <v>3663356</v>
      </c>
      <c r="F4" s="300">
        <v>3762469</v>
      </c>
      <c r="G4" s="300">
        <v>3767413</v>
      </c>
      <c r="H4" s="300">
        <v>3823062</v>
      </c>
      <c r="I4" s="300">
        <v>3941733</v>
      </c>
      <c r="J4" s="300">
        <v>3832577</v>
      </c>
      <c r="K4" s="301">
        <v>3790970</v>
      </c>
      <c r="L4" s="301">
        <v>3832461</v>
      </c>
      <c r="M4" s="301">
        <v>3830835</v>
      </c>
    </row>
    <row r="5" spans="1:13" ht="19.5" customHeight="1" x14ac:dyDescent="0.4">
      <c r="A5" s="33" t="s">
        <v>161</v>
      </c>
      <c r="B5" s="7" t="s">
        <v>1</v>
      </c>
      <c r="C5" s="302">
        <v>1232825</v>
      </c>
      <c r="D5" s="302">
        <v>1087334</v>
      </c>
      <c r="E5" s="302">
        <v>1266524</v>
      </c>
      <c r="F5" s="302">
        <v>972780</v>
      </c>
      <c r="G5" s="302">
        <v>1396864</v>
      </c>
      <c r="H5" s="302">
        <v>1287530</v>
      </c>
      <c r="I5" s="302">
        <v>1297080</v>
      </c>
      <c r="J5" s="302">
        <v>1234258</v>
      </c>
      <c r="K5" s="303">
        <v>1155284</v>
      </c>
      <c r="L5" s="303">
        <v>865878</v>
      </c>
      <c r="M5" s="303">
        <v>930212</v>
      </c>
    </row>
    <row r="6" spans="1:13" ht="19.5" customHeight="1" x14ac:dyDescent="0.4">
      <c r="A6" s="33" t="s">
        <v>162</v>
      </c>
      <c r="B6" s="7" t="s">
        <v>121</v>
      </c>
      <c r="C6" s="302">
        <v>1854753</v>
      </c>
      <c r="D6" s="302">
        <v>1832257</v>
      </c>
      <c r="E6" s="302">
        <v>1843453</v>
      </c>
      <c r="F6" s="302">
        <v>1880756</v>
      </c>
      <c r="G6" s="302">
        <v>1892287</v>
      </c>
      <c r="H6" s="302">
        <v>1882682</v>
      </c>
      <c r="I6" s="302">
        <v>1926655</v>
      </c>
      <c r="J6" s="302">
        <v>1951813</v>
      </c>
      <c r="K6" s="303">
        <v>1928693</v>
      </c>
      <c r="L6" s="303">
        <v>1974124</v>
      </c>
      <c r="M6" s="303">
        <v>2047001</v>
      </c>
    </row>
    <row r="7" spans="1:13" ht="19.5" customHeight="1" x14ac:dyDescent="0.4">
      <c r="A7" s="203" t="s">
        <v>163</v>
      </c>
      <c r="B7" s="247" t="s">
        <v>612</v>
      </c>
      <c r="C7" s="302">
        <v>708613</v>
      </c>
      <c r="D7" s="302">
        <v>650679</v>
      </c>
      <c r="E7" s="302">
        <v>703801</v>
      </c>
      <c r="F7" s="302">
        <v>808477</v>
      </c>
      <c r="G7" s="302">
        <v>848734</v>
      </c>
      <c r="H7" s="302">
        <v>834092</v>
      </c>
      <c r="I7" s="302">
        <v>814602</v>
      </c>
      <c r="J7" s="302">
        <v>847731</v>
      </c>
      <c r="K7" s="303">
        <v>838930</v>
      </c>
      <c r="L7" s="303">
        <v>879251</v>
      </c>
      <c r="M7" s="303">
        <v>897244</v>
      </c>
    </row>
    <row r="8" spans="1:13" ht="19.5" customHeight="1" x14ac:dyDescent="0.4">
      <c r="A8" s="203" t="s">
        <v>164</v>
      </c>
      <c r="B8" s="247" t="s">
        <v>611</v>
      </c>
      <c r="C8" s="302">
        <v>55116</v>
      </c>
      <c r="D8" s="302">
        <v>47813</v>
      </c>
      <c r="E8" s="302">
        <v>50522</v>
      </c>
      <c r="F8" s="302">
        <v>47513</v>
      </c>
      <c r="G8" s="302">
        <v>48245</v>
      </c>
      <c r="H8" s="302">
        <v>48384</v>
      </c>
      <c r="I8" s="302">
        <v>44907</v>
      </c>
      <c r="J8" s="302">
        <v>42278</v>
      </c>
      <c r="K8" s="303">
        <v>43743</v>
      </c>
      <c r="L8" s="303">
        <v>45357</v>
      </c>
      <c r="M8" s="303">
        <v>52598</v>
      </c>
    </row>
    <row r="9" spans="1:13" ht="19.5" customHeight="1" x14ac:dyDescent="0.4">
      <c r="A9" s="259" t="s">
        <v>2</v>
      </c>
      <c r="B9" s="209"/>
      <c r="C9" s="304">
        <v>7306026</v>
      </c>
      <c r="D9" s="304">
        <v>7101463</v>
      </c>
      <c r="E9" s="304">
        <v>7426612</v>
      </c>
      <c r="F9" s="304">
        <v>7376968</v>
      </c>
      <c r="G9" s="304">
        <v>7857053</v>
      </c>
      <c r="H9" s="304">
        <v>7778982</v>
      </c>
      <c r="I9" s="304">
        <v>7935163</v>
      </c>
      <c r="J9" s="304">
        <v>7824103</v>
      </c>
      <c r="K9" s="305">
        <v>7670134</v>
      </c>
      <c r="L9" s="305">
        <v>7506358</v>
      </c>
      <c r="M9" s="305">
        <v>7652694</v>
      </c>
    </row>
    <row r="10" spans="1:13" ht="19.5" customHeight="1" x14ac:dyDescent="0.4">
      <c r="A10" s="33" t="s">
        <v>165</v>
      </c>
      <c r="B10" s="7" t="s">
        <v>122</v>
      </c>
      <c r="C10" s="300">
        <v>4152116</v>
      </c>
      <c r="D10" s="300">
        <v>4157293</v>
      </c>
      <c r="E10" s="300">
        <v>4263758</v>
      </c>
      <c r="F10" s="300">
        <v>4247633</v>
      </c>
      <c r="G10" s="300">
        <v>4272820</v>
      </c>
      <c r="H10" s="300">
        <v>4245654</v>
      </c>
      <c r="I10" s="300">
        <v>4313474</v>
      </c>
      <c r="J10" s="300">
        <v>4250142</v>
      </c>
      <c r="K10" s="301">
        <v>4241904</v>
      </c>
      <c r="L10" s="301">
        <v>4033570</v>
      </c>
      <c r="M10" s="301">
        <v>4131233</v>
      </c>
    </row>
    <row r="11" spans="1:13" ht="19.5" customHeight="1" x14ac:dyDescent="0.4">
      <c r="A11" s="33" t="s">
        <v>166</v>
      </c>
      <c r="B11" s="7" t="s">
        <v>275</v>
      </c>
      <c r="C11" s="302">
        <v>1176726</v>
      </c>
      <c r="D11" s="302">
        <v>1173557</v>
      </c>
      <c r="E11" s="302">
        <v>1190080</v>
      </c>
      <c r="F11" s="302">
        <v>1212452</v>
      </c>
      <c r="G11" s="302">
        <v>1246882</v>
      </c>
      <c r="H11" s="302">
        <v>1250010</v>
      </c>
      <c r="I11" s="302">
        <v>1262287</v>
      </c>
      <c r="J11" s="302">
        <v>1289269</v>
      </c>
      <c r="K11" s="303">
        <v>1304692</v>
      </c>
      <c r="L11" s="303">
        <v>1330902</v>
      </c>
      <c r="M11" s="303">
        <v>1338201</v>
      </c>
    </row>
    <row r="12" spans="1:13" ht="19.5" customHeight="1" x14ac:dyDescent="0.4">
      <c r="A12" s="33" t="s">
        <v>167</v>
      </c>
      <c r="B12" s="7" t="s">
        <v>3</v>
      </c>
      <c r="C12" s="302">
        <v>1803435</v>
      </c>
      <c r="D12" s="302">
        <v>1799804</v>
      </c>
      <c r="E12" s="302">
        <v>1948145</v>
      </c>
      <c r="F12" s="302">
        <v>1982255</v>
      </c>
      <c r="G12" s="302">
        <v>2038359</v>
      </c>
      <c r="H12" s="302">
        <v>2081336</v>
      </c>
      <c r="I12" s="302">
        <v>2094380</v>
      </c>
      <c r="J12" s="302">
        <v>2134760</v>
      </c>
      <c r="K12" s="303">
        <v>2221469</v>
      </c>
      <c r="L12" s="303">
        <v>2110128</v>
      </c>
      <c r="M12" s="303">
        <v>2330307</v>
      </c>
    </row>
    <row r="13" spans="1:13" ht="19.5" customHeight="1" x14ac:dyDescent="0.4">
      <c r="A13" s="33" t="s">
        <v>168</v>
      </c>
      <c r="B13" s="7" t="s">
        <v>4</v>
      </c>
      <c r="C13" s="302">
        <v>-6993</v>
      </c>
      <c r="D13" s="302">
        <v>-14301</v>
      </c>
      <c r="E13" s="302">
        <v>31917</v>
      </c>
      <c r="F13" s="302">
        <v>5378</v>
      </c>
      <c r="G13" s="302">
        <v>19629</v>
      </c>
      <c r="H13" s="302">
        <v>-53151</v>
      </c>
      <c r="I13" s="302">
        <v>36840</v>
      </c>
      <c r="J13" s="302">
        <v>58143</v>
      </c>
      <c r="K13" s="303">
        <v>15622</v>
      </c>
      <c r="L13" s="303">
        <v>-101126</v>
      </c>
      <c r="M13" s="303">
        <v>32131</v>
      </c>
    </row>
    <row r="14" spans="1:13" ht="19.5" customHeight="1" x14ac:dyDescent="0.4">
      <c r="A14" s="33" t="s">
        <v>169</v>
      </c>
      <c r="B14" s="7" t="s">
        <v>5</v>
      </c>
      <c r="C14" s="302">
        <v>1335839</v>
      </c>
      <c r="D14" s="302">
        <v>1128230</v>
      </c>
      <c r="E14" s="302">
        <v>1243064</v>
      </c>
      <c r="F14" s="302">
        <v>1190640</v>
      </c>
      <c r="G14" s="302">
        <v>1222677</v>
      </c>
      <c r="H14" s="302">
        <v>1102388</v>
      </c>
      <c r="I14" s="302">
        <v>1262214</v>
      </c>
      <c r="J14" s="302">
        <v>1330042</v>
      </c>
      <c r="K14" s="303">
        <v>1084372</v>
      </c>
      <c r="L14" s="303">
        <v>1122327</v>
      </c>
      <c r="M14" s="303">
        <v>1469694</v>
      </c>
    </row>
    <row r="15" spans="1:13" ht="19.5" customHeight="1" x14ac:dyDescent="0.4">
      <c r="A15" s="33" t="s">
        <v>170</v>
      </c>
      <c r="B15" s="7" t="s">
        <v>123</v>
      </c>
      <c r="C15" s="306">
        <v>-1155097</v>
      </c>
      <c r="D15" s="306">
        <v>-1143121</v>
      </c>
      <c r="E15" s="306">
        <v>-1250353</v>
      </c>
      <c r="F15" s="306">
        <v>-1261390</v>
      </c>
      <c r="G15" s="306">
        <v>-943313</v>
      </c>
      <c r="H15" s="306">
        <v>-847255</v>
      </c>
      <c r="I15" s="306">
        <v>-1034032</v>
      </c>
      <c r="J15" s="306">
        <v>-1238255</v>
      </c>
      <c r="K15" s="307">
        <v>-1197924</v>
      </c>
      <c r="L15" s="307">
        <v>-989445</v>
      </c>
      <c r="M15" s="307">
        <v>-1648872</v>
      </c>
    </row>
    <row r="16" spans="1:13" ht="19.5" customHeight="1" x14ac:dyDescent="0.4">
      <c r="A16" s="259" t="s">
        <v>6</v>
      </c>
      <c r="B16" s="209"/>
      <c r="C16" s="304">
        <v>7306026</v>
      </c>
      <c r="D16" s="304">
        <v>7101463</v>
      </c>
      <c r="E16" s="304">
        <v>7426612</v>
      </c>
      <c r="F16" s="304">
        <v>7376968</v>
      </c>
      <c r="G16" s="304">
        <v>7857053</v>
      </c>
      <c r="H16" s="304">
        <v>7778982</v>
      </c>
      <c r="I16" s="304">
        <v>7935163</v>
      </c>
      <c r="J16" s="304">
        <v>7824103</v>
      </c>
      <c r="K16" s="305">
        <v>7670134</v>
      </c>
      <c r="L16" s="305">
        <v>7506358</v>
      </c>
      <c r="M16" s="305">
        <v>7652694</v>
      </c>
    </row>
    <row r="20" spans="1:12" ht="18" customHeight="1" x14ac:dyDescent="0.4">
      <c r="A20" s="204"/>
      <c r="B20" s="9"/>
      <c r="C20" s="9"/>
      <c r="D20" s="9"/>
      <c r="E20" s="9"/>
      <c r="F20" s="9"/>
      <c r="G20" s="10"/>
      <c r="H20" s="10"/>
      <c r="I20" s="10"/>
      <c r="J20" s="10"/>
      <c r="K20" s="10"/>
      <c r="L20" s="10"/>
    </row>
    <row r="21" spans="1:12" ht="18" customHeight="1" x14ac:dyDescent="0.4">
      <c r="A21" s="554"/>
      <c r="B21" s="554"/>
      <c r="C21" s="298"/>
      <c r="D21" s="298"/>
      <c r="E21" s="298"/>
      <c r="F21" s="298"/>
      <c r="G21" s="298"/>
      <c r="H21" s="298"/>
      <c r="I21" s="298"/>
      <c r="J21" s="298"/>
      <c r="K21" s="298"/>
      <c r="L21" s="298"/>
    </row>
    <row r="22" spans="1:12" ht="18" customHeight="1" x14ac:dyDescent="0.4">
      <c r="A22" s="554"/>
      <c r="B22" s="554"/>
      <c r="C22" s="248"/>
      <c r="D22" s="248"/>
      <c r="E22" s="248"/>
      <c r="F22" s="248"/>
      <c r="G22" s="248"/>
      <c r="H22" s="248"/>
      <c r="I22" s="248"/>
      <c r="J22" s="248"/>
      <c r="K22" s="299"/>
      <c r="L22" s="299"/>
    </row>
    <row r="23" spans="1:12" s="9" customFormat="1" ht="18" customHeight="1" x14ac:dyDescent="0.4">
      <c r="A23" s="36"/>
      <c r="C23" s="12"/>
      <c r="D23" s="12"/>
      <c r="E23" s="12"/>
      <c r="F23" s="12"/>
      <c r="G23" s="12"/>
      <c r="H23" s="12"/>
      <c r="I23" s="12"/>
      <c r="J23" s="12"/>
      <c r="K23" s="13"/>
      <c r="L23" s="13"/>
    </row>
    <row r="24" spans="1:12" s="9" customFormat="1" ht="18" customHeight="1" x14ac:dyDescent="0.4">
      <c r="A24" s="36"/>
      <c r="C24" s="12"/>
      <c r="D24" s="12"/>
      <c r="E24" s="12"/>
      <c r="F24" s="12"/>
      <c r="G24" s="12"/>
      <c r="H24" s="12"/>
      <c r="I24" s="12"/>
      <c r="J24" s="12"/>
      <c r="K24" s="13"/>
      <c r="L24" s="13"/>
    </row>
    <row r="25" spans="1:12" s="9" customFormat="1" ht="18" customHeight="1" x14ac:dyDescent="0.4">
      <c r="A25" s="205"/>
      <c r="C25" s="12"/>
      <c r="D25" s="12"/>
      <c r="E25" s="12"/>
      <c r="F25" s="12"/>
      <c r="G25" s="12"/>
      <c r="H25" s="12"/>
      <c r="I25" s="12"/>
      <c r="J25" s="12"/>
      <c r="K25" s="13"/>
      <c r="L25" s="13"/>
    </row>
    <row r="26" spans="1:12" s="9" customFormat="1" ht="18" customHeight="1" x14ac:dyDescent="0.4">
      <c r="A26" s="205"/>
      <c r="C26" s="12"/>
      <c r="D26" s="12"/>
      <c r="E26" s="12"/>
      <c r="F26" s="12"/>
      <c r="G26" s="12"/>
      <c r="H26" s="12"/>
      <c r="I26" s="12"/>
      <c r="J26" s="12"/>
      <c r="K26" s="13"/>
      <c r="L26" s="13"/>
    </row>
    <row r="27" spans="1:12" ht="18" customHeight="1" x14ac:dyDescent="0.4">
      <c r="A27" s="554"/>
      <c r="B27" s="554"/>
      <c r="C27" s="12"/>
      <c r="D27" s="12"/>
      <c r="E27" s="12"/>
      <c r="F27" s="12"/>
      <c r="G27" s="12"/>
      <c r="H27" s="12"/>
      <c r="I27" s="12"/>
      <c r="J27" s="12"/>
      <c r="K27" s="13"/>
      <c r="L27" s="13"/>
    </row>
    <row r="28" spans="1:12" s="9" customFormat="1" ht="18" customHeight="1" x14ac:dyDescent="0.4">
      <c r="A28" s="36"/>
      <c r="C28" s="12"/>
      <c r="D28" s="12"/>
      <c r="E28" s="12"/>
      <c r="F28" s="12"/>
      <c r="G28" s="12"/>
      <c r="H28" s="12"/>
      <c r="I28" s="12"/>
      <c r="J28" s="12"/>
      <c r="K28" s="13"/>
      <c r="L28" s="13"/>
    </row>
    <row r="29" spans="1:12" s="9" customFormat="1" ht="18" customHeight="1" x14ac:dyDescent="0.4">
      <c r="A29" s="36"/>
      <c r="C29" s="12"/>
      <c r="D29" s="12"/>
      <c r="E29" s="12"/>
      <c r="F29" s="12"/>
      <c r="G29" s="12"/>
      <c r="H29" s="12"/>
      <c r="I29" s="12"/>
      <c r="J29" s="12"/>
      <c r="K29" s="13"/>
      <c r="L29" s="13"/>
    </row>
    <row r="30" spans="1:12" s="9" customFormat="1" ht="18" customHeight="1" x14ac:dyDescent="0.4">
      <c r="A30" s="36"/>
      <c r="C30" s="12"/>
      <c r="D30" s="12"/>
      <c r="E30" s="12"/>
      <c r="F30" s="12"/>
      <c r="G30" s="12"/>
      <c r="H30" s="12"/>
      <c r="I30" s="12"/>
      <c r="J30" s="12"/>
      <c r="K30" s="13"/>
      <c r="L30" s="13"/>
    </row>
    <row r="31" spans="1:12" s="9" customFormat="1" ht="18" customHeight="1" x14ac:dyDescent="0.4">
      <c r="A31" s="36"/>
      <c r="C31" s="12"/>
      <c r="D31" s="12"/>
      <c r="E31" s="12"/>
      <c r="F31" s="12"/>
      <c r="G31" s="12"/>
      <c r="H31" s="12"/>
      <c r="I31" s="12"/>
      <c r="J31" s="12"/>
      <c r="K31" s="13"/>
      <c r="L31" s="13"/>
    </row>
    <row r="32" spans="1:12" s="9" customFormat="1" ht="18" customHeight="1" x14ac:dyDescent="0.4">
      <c r="A32" s="36"/>
      <c r="C32" s="12"/>
      <c r="D32" s="12"/>
      <c r="E32" s="12"/>
      <c r="F32" s="12"/>
      <c r="G32" s="12"/>
      <c r="H32" s="12"/>
      <c r="I32" s="12"/>
      <c r="J32" s="12"/>
      <c r="K32" s="13"/>
      <c r="L32" s="13"/>
    </row>
    <row r="33" spans="1:12" s="9" customFormat="1" ht="18" customHeight="1" x14ac:dyDescent="0.4">
      <c r="A33" s="36"/>
      <c r="C33" s="12"/>
      <c r="D33" s="12"/>
      <c r="E33" s="12"/>
      <c r="F33" s="12"/>
      <c r="G33" s="12"/>
      <c r="H33" s="12"/>
      <c r="I33" s="12"/>
      <c r="J33" s="12"/>
      <c r="K33" s="13"/>
      <c r="L33" s="13"/>
    </row>
    <row r="34" spans="1:12" ht="18" customHeight="1" x14ac:dyDescent="0.4">
      <c r="A34" s="554"/>
      <c r="B34" s="554"/>
      <c r="C34" s="12"/>
      <c r="D34" s="12"/>
      <c r="E34" s="12"/>
      <c r="F34" s="12"/>
      <c r="G34" s="12"/>
      <c r="H34" s="12"/>
      <c r="I34" s="12"/>
      <c r="J34" s="12"/>
      <c r="K34" s="12"/>
      <c r="L34" s="12"/>
    </row>
    <row r="35" spans="1:12" x14ac:dyDescent="0.4">
      <c r="A35" s="204"/>
      <c r="B35" s="9"/>
      <c r="C35" s="9"/>
      <c r="D35" s="9"/>
      <c r="E35" s="9"/>
      <c r="F35" s="9"/>
      <c r="G35" s="9"/>
      <c r="H35" s="9"/>
      <c r="I35" s="9"/>
      <c r="J35" s="9"/>
      <c r="K35" s="9"/>
      <c r="L35" s="9"/>
    </row>
    <row r="38" spans="1:12" x14ac:dyDescent="0.4">
      <c r="A38" s="206"/>
      <c r="B38" s="15"/>
      <c r="C38" s="9"/>
      <c r="D38" s="9"/>
      <c r="E38" s="9"/>
    </row>
    <row r="39" spans="1:12" x14ac:dyDescent="0.4">
      <c r="A39" s="36"/>
      <c r="B39" s="9"/>
      <c r="C39" s="16"/>
      <c r="D39" s="16"/>
      <c r="E39" s="16"/>
    </row>
    <row r="40" spans="1:12" x14ac:dyDescent="0.4">
      <c r="A40" s="36"/>
      <c r="B40" s="9"/>
      <c r="C40" s="16"/>
      <c r="D40" s="16"/>
      <c r="E40" s="16"/>
    </row>
    <row r="41" spans="1:12" x14ac:dyDescent="0.4">
      <c r="A41" s="36"/>
      <c r="B41" s="9"/>
      <c r="C41" s="16"/>
      <c r="D41" s="16"/>
      <c r="E41" s="16"/>
    </row>
    <row r="42" spans="1:12" x14ac:dyDescent="0.4">
      <c r="A42" s="205"/>
      <c r="B42" s="9"/>
      <c r="C42" s="16"/>
      <c r="D42" s="16"/>
      <c r="E42" s="16"/>
    </row>
    <row r="43" spans="1:12" x14ac:dyDescent="0.4">
      <c r="A43" s="205"/>
      <c r="B43" s="9"/>
      <c r="C43" s="16"/>
      <c r="D43" s="16"/>
      <c r="E43" s="16"/>
    </row>
    <row r="44" spans="1:12" x14ac:dyDescent="0.4">
      <c r="A44" s="206"/>
      <c r="B44" s="15"/>
      <c r="C44" s="16"/>
      <c r="D44" s="16"/>
      <c r="E44" s="16"/>
    </row>
    <row r="45" spans="1:12" x14ac:dyDescent="0.4">
      <c r="A45" s="36"/>
      <c r="B45" s="9"/>
      <c r="C45" s="16"/>
      <c r="D45" s="16"/>
      <c r="E45" s="16"/>
    </row>
    <row r="46" spans="1:12" x14ac:dyDescent="0.4">
      <c r="A46" s="36"/>
      <c r="B46" s="9"/>
      <c r="C46" s="16"/>
      <c r="D46" s="16"/>
      <c r="E46" s="16"/>
    </row>
    <row r="47" spans="1:12" x14ac:dyDescent="0.4">
      <c r="A47" s="36"/>
      <c r="B47" s="9"/>
      <c r="C47" s="16"/>
      <c r="D47" s="16"/>
      <c r="E47" s="16"/>
    </row>
    <row r="48" spans="1:12" x14ac:dyDescent="0.4">
      <c r="A48" s="36"/>
      <c r="B48" s="9"/>
      <c r="C48" s="16"/>
      <c r="D48" s="16"/>
      <c r="E48" s="16"/>
    </row>
    <row r="49" spans="1:5" x14ac:dyDescent="0.4">
      <c r="A49" s="204"/>
      <c r="B49" s="9"/>
      <c r="C49" s="16"/>
      <c r="D49" s="16"/>
      <c r="E49" s="16"/>
    </row>
    <row r="50" spans="1:5" x14ac:dyDescent="0.4">
      <c r="A50" s="204"/>
      <c r="B50" s="9"/>
      <c r="C50" s="16"/>
      <c r="D50" s="16"/>
      <c r="E50" s="16"/>
    </row>
    <row r="51" spans="1:5" x14ac:dyDescent="0.4">
      <c r="A51" s="204"/>
      <c r="B51" s="9"/>
      <c r="C51" s="16"/>
      <c r="D51" s="16"/>
      <c r="E51" s="16"/>
    </row>
    <row r="52" spans="1:5" x14ac:dyDescent="0.4">
      <c r="A52" s="206"/>
      <c r="B52" s="15"/>
      <c r="C52" s="16"/>
      <c r="D52" s="16"/>
      <c r="E52" s="16"/>
    </row>
    <row r="53" spans="1:5" x14ac:dyDescent="0.4">
      <c r="A53" s="204"/>
      <c r="B53" s="9"/>
      <c r="C53" s="9"/>
      <c r="D53" s="9"/>
      <c r="E53" s="9"/>
    </row>
    <row r="54" spans="1:5" x14ac:dyDescent="0.4">
      <c r="A54" s="204"/>
      <c r="B54" s="9"/>
      <c r="C54" s="9"/>
      <c r="D54" s="9"/>
      <c r="E54" s="9"/>
    </row>
    <row r="55" spans="1:5" x14ac:dyDescent="0.4">
      <c r="A55" s="204"/>
      <c r="B55" s="9"/>
      <c r="C55" s="9"/>
      <c r="D55" s="9"/>
      <c r="E55" s="9"/>
    </row>
    <row r="56" spans="1:5" x14ac:dyDescent="0.4">
      <c r="A56" s="204"/>
      <c r="B56" s="9"/>
      <c r="C56" s="9"/>
      <c r="D56" s="9"/>
      <c r="E56" s="9"/>
    </row>
    <row r="57" spans="1:5" x14ac:dyDescent="0.4">
      <c r="A57" s="204"/>
      <c r="B57" s="9"/>
      <c r="C57" s="9"/>
      <c r="D57" s="9"/>
      <c r="E57" s="9"/>
    </row>
    <row r="58" spans="1:5" x14ac:dyDescent="0.4">
      <c r="A58" s="204"/>
      <c r="B58" s="9"/>
      <c r="C58" s="9"/>
      <c r="D58" s="9"/>
      <c r="E58" s="9"/>
    </row>
    <row r="59" spans="1:5" x14ac:dyDescent="0.4">
      <c r="A59" s="204"/>
      <c r="B59" s="9"/>
      <c r="C59" s="9"/>
      <c r="D59" s="9"/>
      <c r="E59" s="9"/>
    </row>
    <row r="60" spans="1:5" x14ac:dyDescent="0.4">
      <c r="A60" s="204"/>
      <c r="B60" s="9"/>
      <c r="C60" s="9"/>
      <c r="D60" s="9"/>
      <c r="E60" s="9"/>
    </row>
    <row r="61" spans="1:5" x14ac:dyDescent="0.4">
      <c r="A61" s="204"/>
      <c r="B61" s="9"/>
      <c r="C61" s="9"/>
      <c r="D61" s="9"/>
      <c r="E61" s="9"/>
    </row>
    <row r="62" spans="1:5" x14ac:dyDescent="0.4">
      <c r="A62" s="204"/>
      <c r="B62" s="9"/>
      <c r="C62" s="9"/>
      <c r="D62" s="9"/>
      <c r="E62" s="9"/>
    </row>
  </sheetData>
  <mergeCells count="3">
    <mergeCell ref="A21:B22"/>
    <mergeCell ref="A27:B27"/>
    <mergeCell ref="A34:B34"/>
  </mergeCells>
  <phoneticPr fontId="2"/>
  <pageMargins left="0.59055118110236227" right="0.39370078740157483" top="0.59055118110236227" bottom="0.39370078740157483" header="0.51181102362204722" footer="0.51181102362204722"/>
  <pageSetup paperSize="9" scale="5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54"/>
  <sheetViews>
    <sheetView showGridLines="0" view="pageBreakPreview" zoomScale="80" zoomScaleNormal="75" zoomScaleSheetLayoutView="80" workbookViewId="0">
      <selection activeCell="C1" sqref="C1"/>
    </sheetView>
  </sheetViews>
  <sheetFormatPr defaultRowHeight="14.25" x14ac:dyDescent="0.15"/>
  <cols>
    <col min="1" max="1" width="7.875" style="85" customWidth="1"/>
    <col min="2" max="2" width="36.75" style="85" customWidth="1"/>
    <col min="3" max="3" width="14" style="85" customWidth="1"/>
    <col min="4" max="14" width="13.375" style="85" customWidth="1"/>
    <col min="15" max="255" width="9" style="85"/>
    <col min="256" max="257" width="9.625" style="85" customWidth="1"/>
    <col min="258" max="258" width="24" style="85" customWidth="1"/>
    <col min="259" max="262" width="13.375" style="85" customWidth="1"/>
    <col min="263" max="263" width="12.875" style="85" customWidth="1"/>
    <col min="264" max="269" width="13.375" style="85" customWidth="1"/>
    <col min="270" max="511" width="9" style="85"/>
    <col min="512" max="513" width="9.625" style="85" customWidth="1"/>
    <col min="514" max="514" width="24" style="85" customWidth="1"/>
    <col min="515" max="518" width="13.375" style="85" customWidth="1"/>
    <col min="519" max="519" width="12.875" style="85" customWidth="1"/>
    <col min="520" max="525" width="13.375" style="85" customWidth="1"/>
    <col min="526" max="767" width="9" style="85"/>
    <col min="768" max="769" width="9.625" style="85" customWidth="1"/>
    <col min="770" max="770" width="24" style="85" customWidth="1"/>
    <col min="771" max="774" width="13.375" style="85" customWidth="1"/>
    <col min="775" max="775" width="12.875" style="85" customWidth="1"/>
    <col min="776" max="781" width="13.375" style="85" customWidth="1"/>
    <col min="782" max="1023" width="9" style="85"/>
    <col min="1024" max="1025" width="9.625" style="85" customWidth="1"/>
    <col min="1026" max="1026" width="24" style="85" customWidth="1"/>
    <col min="1027" max="1030" width="13.375" style="85" customWidth="1"/>
    <col min="1031" max="1031" width="12.875" style="85" customWidth="1"/>
    <col min="1032" max="1037" width="13.375" style="85" customWidth="1"/>
    <col min="1038" max="1279" width="9" style="85"/>
    <col min="1280" max="1281" width="9.625" style="85" customWidth="1"/>
    <col min="1282" max="1282" width="24" style="85" customWidth="1"/>
    <col min="1283" max="1286" width="13.375" style="85" customWidth="1"/>
    <col min="1287" max="1287" width="12.875" style="85" customWidth="1"/>
    <col min="1288" max="1293" width="13.375" style="85" customWidth="1"/>
    <col min="1294" max="1535" width="9" style="85"/>
    <col min="1536" max="1537" width="9.625" style="85" customWidth="1"/>
    <col min="1538" max="1538" width="24" style="85" customWidth="1"/>
    <col min="1539" max="1542" width="13.375" style="85" customWidth="1"/>
    <col min="1543" max="1543" width="12.875" style="85" customWidth="1"/>
    <col min="1544" max="1549" width="13.375" style="85" customWidth="1"/>
    <col min="1550" max="1791" width="9" style="85"/>
    <col min="1792" max="1793" width="9.625" style="85" customWidth="1"/>
    <col min="1794" max="1794" width="24" style="85" customWidth="1"/>
    <col min="1795" max="1798" width="13.375" style="85" customWidth="1"/>
    <col min="1799" max="1799" width="12.875" style="85" customWidth="1"/>
    <col min="1800" max="1805" width="13.375" style="85" customWidth="1"/>
    <col min="1806" max="2047" width="9" style="85"/>
    <col min="2048" max="2049" width="9.625" style="85" customWidth="1"/>
    <col min="2050" max="2050" width="24" style="85" customWidth="1"/>
    <col min="2051" max="2054" width="13.375" style="85" customWidth="1"/>
    <col min="2055" max="2055" width="12.875" style="85" customWidth="1"/>
    <col min="2056" max="2061" width="13.375" style="85" customWidth="1"/>
    <col min="2062" max="2303" width="9" style="85"/>
    <col min="2304" max="2305" width="9.625" style="85" customWidth="1"/>
    <col min="2306" max="2306" width="24" style="85" customWidth="1"/>
    <col min="2307" max="2310" width="13.375" style="85" customWidth="1"/>
    <col min="2311" max="2311" width="12.875" style="85" customWidth="1"/>
    <col min="2312" max="2317" width="13.375" style="85" customWidth="1"/>
    <col min="2318" max="2559" width="9" style="85"/>
    <col min="2560" max="2561" width="9.625" style="85" customWidth="1"/>
    <col min="2562" max="2562" width="24" style="85" customWidth="1"/>
    <col min="2563" max="2566" width="13.375" style="85" customWidth="1"/>
    <col min="2567" max="2567" width="12.875" style="85" customWidth="1"/>
    <col min="2568" max="2573" width="13.375" style="85" customWidth="1"/>
    <col min="2574" max="2815" width="9" style="85"/>
    <col min="2816" max="2817" width="9.625" style="85" customWidth="1"/>
    <col min="2818" max="2818" width="24" style="85" customWidth="1"/>
    <col min="2819" max="2822" width="13.375" style="85" customWidth="1"/>
    <col min="2823" max="2823" width="12.875" style="85" customWidth="1"/>
    <col min="2824" max="2829" width="13.375" style="85" customWidth="1"/>
    <col min="2830" max="3071" width="9" style="85"/>
    <col min="3072" max="3073" width="9.625" style="85" customWidth="1"/>
    <col min="3074" max="3074" width="24" style="85" customWidth="1"/>
    <col min="3075" max="3078" width="13.375" style="85" customWidth="1"/>
    <col min="3079" max="3079" width="12.875" style="85" customWidth="1"/>
    <col min="3080" max="3085" width="13.375" style="85" customWidth="1"/>
    <col min="3086" max="3327" width="9" style="85"/>
    <col min="3328" max="3329" width="9.625" style="85" customWidth="1"/>
    <col min="3330" max="3330" width="24" style="85" customWidth="1"/>
    <col min="3331" max="3334" width="13.375" style="85" customWidth="1"/>
    <col min="3335" max="3335" width="12.875" style="85" customWidth="1"/>
    <col min="3336" max="3341" width="13.375" style="85" customWidth="1"/>
    <col min="3342" max="3583" width="9" style="85"/>
    <col min="3584" max="3585" width="9.625" style="85" customWidth="1"/>
    <col min="3586" max="3586" width="24" style="85" customWidth="1"/>
    <col min="3587" max="3590" width="13.375" style="85" customWidth="1"/>
    <col min="3591" max="3591" width="12.875" style="85" customWidth="1"/>
    <col min="3592" max="3597" width="13.375" style="85" customWidth="1"/>
    <col min="3598" max="3839" width="9" style="85"/>
    <col min="3840" max="3841" width="9.625" style="85" customWidth="1"/>
    <col min="3842" max="3842" width="24" style="85" customWidth="1"/>
    <col min="3843" max="3846" width="13.375" style="85" customWidth="1"/>
    <col min="3847" max="3847" width="12.875" style="85" customWidth="1"/>
    <col min="3848" max="3853" width="13.375" style="85" customWidth="1"/>
    <col min="3854" max="4095" width="9" style="85"/>
    <col min="4096" max="4097" width="9.625" style="85" customWidth="1"/>
    <col min="4098" max="4098" width="24" style="85" customWidth="1"/>
    <col min="4099" max="4102" width="13.375" style="85" customWidth="1"/>
    <col min="4103" max="4103" width="12.875" style="85" customWidth="1"/>
    <col min="4104" max="4109" width="13.375" style="85" customWidth="1"/>
    <col min="4110" max="4351" width="9" style="85"/>
    <col min="4352" max="4353" width="9.625" style="85" customWidth="1"/>
    <col min="4354" max="4354" width="24" style="85" customWidth="1"/>
    <col min="4355" max="4358" width="13.375" style="85" customWidth="1"/>
    <col min="4359" max="4359" width="12.875" style="85" customWidth="1"/>
    <col min="4360" max="4365" width="13.375" style="85" customWidth="1"/>
    <col min="4366" max="4607" width="9" style="85"/>
    <col min="4608" max="4609" width="9.625" style="85" customWidth="1"/>
    <col min="4610" max="4610" width="24" style="85" customWidth="1"/>
    <col min="4611" max="4614" width="13.375" style="85" customWidth="1"/>
    <col min="4615" max="4615" width="12.875" style="85" customWidth="1"/>
    <col min="4616" max="4621" width="13.375" style="85" customWidth="1"/>
    <col min="4622" max="4863" width="9" style="85"/>
    <col min="4864" max="4865" width="9.625" style="85" customWidth="1"/>
    <col min="4866" max="4866" width="24" style="85" customWidth="1"/>
    <col min="4867" max="4870" width="13.375" style="85" customWidth="1"/>
    <col min="4871" max="4871" width="12.875" style="85" customWidth="1"/>
    <col min="4872" max="4877" width="13.375" style="85" customWidth="1"/>
    <col min="4878" max="5119" width="9" style="85"/>
    <col min="5120" max="5121" width="9.625" style="85" customWidth="1"/>
    <col min="5122" max="5122" width="24" style="85" customWidth="1"/>
    <col min="5123" max="5126" width="13.375" style="85" customWidth="1"/>
    <col min="5127" max="5127" width="12.875" style="85" customWidth="1"/>
    <col min="5128" max="5133" width="13.375" style="85" customWidth="1"/>
    <col min="5134" max="5375" width="9" style="85"/>
    <col min="5376" max="5377" width="9.625" style="85" customWidth="1"/>
    <col min="5378" max="5378" width="24" style="85" customWidth="1"/>
    <col min="5379" max="5382" width="13.375" style="85" customWidth="1"/>
    <col min="5383" max="5383" width="12.875" style="85" customWidth="1"/>
    <col min="5384" max="5389" width="13.375" style="85" customWidth="1"/>
    <col min="5390" max="5631" width="9" style="85"/>
    <col min="5632" max="5633" width="9.625" style="85" customWidth="1"/>
    <col min="5634" max="5634" width="24" style="85" customWidth="1"/>
    <col min="5635" max="5638" width="13.375" style="85" customWidth="1"/>
    <col min="5639" max="5639" width="12.875" style="85" customWidth="1"/>
    <col min="5640" max="5645" width="13.375" style="85" customWidth="1"/>
    <col min="5646" max="5887" width="9" style="85"/>
    <col min="5888" max="5889" width="9.625" style="85" customWidth="1"/>
    <col min="5890" max="5890" width="24" style="85" customWidth="1"/>
    <col min="5891" max="5894" width="13.375" style="85" customWidth="1"/>
    <col min="5895" max="5895" width="12.875" style="85" customWidth="1"/>
    <col min="5896" max="5901" width="13.375" style="85" customWidth="1"/>
    <col min="5902" max="6143" width="9" style="85"/>
    <col min="6144" max="6145" width="9.625" style="85" customWidth="1"/>
    <col min="6146" max="6146" width="24" style="85" customWidth="1"/>
    <col min="6147" max="6150" width="13.375" style="85" customWidth="1"/>
    <col min="6151" max="6151" width="12.875" style="85" customWidth="1"/>
    <col min="6152" max="6157" width="13.375" style="85" customWidth="1"/>
    <col min="6158" max="6399" width="9" style="85"/>
    <col min="6400" max="6401" width="9.625" style="85" customWidth="1"/>
    <col min="6402" max="6402" width="24" style="85" customWidth="1"/>
    <col min="6403" max="6406" width="13.375" style="85" customWidth="1"/>
    <col min="6407" max="6407" width="12.875" style="85" customWidth="1"/>
    <col min="6408" max="6413" width="13.375" style="85" customWidth="1"/>
    <col min="6414" max="6655" width="9" style="85"/>
    <col min="6656" max="6657" width="9.625" style="85" customWidth="1"/>
    <col min="6658" max="6658" width="24" style="85" customWidth="1"/>
    <col min="6659" max="6662" width="13.375" style="85" customWidth="1"/>
    <col min="6663" max="6663" width="12.875" style="85" customWidth="1"/>
    <col min="6664" max="6669" width="13.375" style="85" customWidth="1"/>
    <col min="6670" max="6911" width="9" style="85"/>
    <col min="6912" max="6913" width="9.625" style="85" customWidth="1"/>
    <col min="6914" max="6914" width="24" style="85" customWidth="1"/>
    <col min="6915" max="6918" width="13.375" style="85" customWidth="1"/>
    <col min="6919" max="6919" width="12.875" style="85" customWidth="1"/>
    <col min="6920" max="6925" width="13.375" style="85" customWidth="1"/>
    <col min="6926" max="7167" width="9" style="85"/>
    <col min="7168" max="7169" width="9.625" style="85" customWidth="1"/>
    <col min="7170" max="7170" width="24" style="85" customWidth="1"/>
    <col min="7171" max="7174" width="13.375" style="85" customWidth="1"/>
    <col min="7175" max="7175" width="12.875" style="85" customWidth="1"/>
    <col min="7176" max="7181" width="13.375" style="85" customWidth="1"/>
    <col min="7182" max="7423" width="9" style="85"/>
    <col min="7424" max="7425" width="9.625" style="85" customWidth="1"/>
    <col min="7426" max="7426" width="24" style="85" customWidth="1"/>
    <col min="7427" max="7430" width="13.375" style="85" customWidth="1"/>
    <col min="7431" max="7431" width="12.875" style="85" customWidth="1"/>
    <col min="7432" max="7437" width="13.375" style="85" customWidth="1"/>
    <col min="7438" max="7679" width="9" style="85"/>
    <col min="7680" max="7681" width="9.625" style="85" customWidth="1"/>
    <col min="7682" max="7682" width="24" style="85" customWidth="1"/>
    <col min="7683" max="7686" width="13.375" style="85" customWidth="1"/>
    <col min="7687" max="7687" width="12.875" style="85" customWidth="1"/>
    <col min="7688" max="7693" width="13.375" style="85" customWidth="1"/>
    <col min="7694" max="7935" width="9" style="85"/>
    <col min="7936" max="7937" width="9.625" style="85" customWidth="1"/>
    <col min="7938" max="7938" width="24" style="85" customWidth="1"/>
    <col min="7939" max="7942" width="13.375" style="85" customWidth="1"/>
    <col min="7943" max="7943" width="12.875" style="85" customWidth="1"/>
    <col min="7944" max="7949" width="13.375" style="85" customWidth="1"/>
    <col min="7950" max="8191" width="9" style="85"/>
    <col min="8192" max="8193" width="9.625" style="85" customWidth="1"/>
    <col min="8194" max="8194" width="24" style="85" customWidth="1"/>
    <col min="8195" max="8198" width="13.375" style="85" customWidth="1"/>
    <col min="8199" max="8199" width="12.875" style="85" customWidth="1"/>
    <col min="8200" max="8205" width="13.375" style="85" customWidth="1"/>
    <col min="8206" max="8447" width="9" style="85"/>
    <col min="8448" max="8449" width="9.625" style="85" customWidth="1"/>
    <col min="8450" max="8450" width="24" style="85" customWidth="1"/>
    <col min="8451" max="8454" width="13.375" style="85" customWidth="1"/>
    <col min="8455" max="8455" width="12.875" style="85" customWidth="1"/>
    <col min="8456" max="8461" width="13.375" style="85" customWidth="1"/>
    <col min="8462" max="8703" width="9" style="85"/>
    <col min="8704" max="8705" width="9.625" style="85" customWidth="1"/>
    <col min="8706" max="8706" width="24" style="85" customWidth="1"/>
    <col min="8707" max="8710" width="13.375" style="85" customWidth="1"/>
    <col min="8711" max="8711" width="12.875" style="85" customWidth="1"/>
    <col min="8712" max="8717" width="13.375" style="85" customWidth="1"/>
    <col min="8718" max="8959" width="9" style="85"/>
    <col min="8960" max="8961" width="9.625" style="85" customWidth="1"/>
    <col min="8962" max="8962" width="24" style="85" customWidth="1"/>
    <col min="8963" max="8966" width="13.375" style="85" customWidth="1"/>
    <col min="8967" max="8967" width="12.875" style="85" customWidth="1"/>
    <col min="8968" max="8973" width="13.375" style="85" customWidth="1"/>
    <col min="8974" max="9215" width="9" style="85"/>
    <col min="9216" max="9217" width="9.625" style="85" customWidth="1"/>
    <col min="9218" max="9218" width="24" style="85" customWidth="1"/>
    <col min="9219" max="9222" width="13.375" style="85" customWidth="1"/>
    <col min="9223" max="9223" width="12.875" style="85" customWidth="1"/>
    <col min="9224" max="9229" width="13.375" style="85" customWidth="1"/>
    <col min="9230" max="9471" width="9" style="85"/>
    <col min="9472" max="9473" width="9.625" style="85" customWidth="1"/>
    <col min="9474" max="9474" width="24" style="85" customWidth="1"/>
    <col min="9475" max="9478" width="13.375" style="85" customWidth="1"/>
    <col min="9479" max="9479" width="12.875" style="85" customWidth="1"/>
    <col min="9480" max="9485" width="13.375" style="85" customWidth="1"/>
    <col min="9486" max="9727" width="9" style="85"/>
    <col min="9728" max="9729" width="9.625" style="85" customWidth="1"/>
    <col min="9730" max="9730" width="24" style="85" customWidth="1"/>
    <col min="9731" max="9734" width="13.375" style="85" customWidth="1"/>
    <col min="9735" max="9735" width="12.875" style="85" customWidth="1"/>
    <col min="9736" max="9741" width="13.375" style="85" customWidth="1"/>
    <col min="9742" max="9983" width="9" style="85"/>
    <col min="9984" max="9985" width="9.625" style="85" customWidth="1"/>
    <col min="9986" max="9986" width="24" style="85" customWidth="1"/>
    <col min="9987" max="9990" width="13.375" style="85" customWidth="1"/>
    <col min="9991" max="9991" width="12.875" style="85" customWidth="1"/>
    <col min="9992" max="9997" width="13.375" style="85" customWidth="1"/>
    <col min="9998" max="10239" width="9" style="85"/>
    <col min="10240" max="10241" width="9.625" style="85" customWidth="1"/>
    <col min="10242" max="10242" width="24" style="85" customWidth="1"/>
    <col min="10243" max="10246" width="13.375" style="85" customWidth="1"/>
    <col min="10247" max="10247" width="12.875" style="85" customWidth="1"/>
    <col min="10248" max="10253" width="13.375" style="85" customWidth="1"/>
    <col min="10254" max="10495" width="9" style="85"/>
    <col min="10496" max="10497" width="9.625" style="85" customWidth="1"/>
    <col min="10498" max="10498" width="24" style="85" customWidth="1"/>
    <col min="10499" max="10502" width="13.375" style="85" customWidth="1"/>
    <col min="10503" max="10503" width="12.875" style="85" customWidth="1"/>
    <col min="10504" max="10509" width="13.375" style="85" customWidth="1"/>
    <col min="10510" max="10751" width="9" style="85"/>
    <col min="10752" max="10753" width="9.625" style="85" customWidth="1"/>
    <col min="10754" max="10754" width="24" style="85" customWidth="1"/>
    <col min="10755" max="10758" width="13.375" style="85" customWidth="1"/>
    <col min="10759" max="10759" width="12.875" style="85" customWidth="1"/>
    <col min="10760" max="10765" width="13.375" style="85" customWidth="1"/>
    <col min="10766" max="11007" width="9" style="85"/>
    <col min="11008" max="11009" width="9.625" style="85" customWidth="1"/>
    <col min="11010" max="11010" width="24" style="85" customWidth="1"/>
    <col min="11011" max="11014" width="13.375" style="85" customWidth="1"/>
    <col min="11015" max="11015" width="12.875" style="85" customWidth="1"/>
    <col min="11016" max="11021" width="13.375" style="85" customWidth="1"/>
    <col min="11022" max="11263" width="9" style="85"/>
    <col min="11264" max="11265" width="9.625" style="85" customWidth="1"/>
    <col min="11266" max="11266" width="24" style="85" customWidth="1"/>
    <col min="11267" max="11270" width="13.375" style="85" customWidth="1"/>
    <col min="11271" max="11271" width="12.875" style="85" customWidth="1"/>
    <col min="11272" max="11277" width="13.375" style="85" customWidth="1"/>
    <col min="11278" max="11519" width="9" style="85"/>
    <col min="11520" max="11521" width="9.625" style="85" customWidth="1"/>
    <col min="11522" max="11522" width="24" style="85" customWidth="1"/>
    <col min="11523" max="11526" width="13.375" style="85" customWidth="1"/>
    <col min="11527" max="11527" width="12.875" style="85" customWidth="1"/>
    <col min="11528" max="11533" width="13.375" style="85" customWidth="1"/>
    <col min="11534" max="11775" width="9" style="85"/>
    <col min="11776" max="11777" width="9.625" style="85" customWidth="1"/>
    <col min="11778" max="11778" width="24" style="85" customWidth="1"/>
    <col min="11779" max="11782" width="13.375" style="85" customWidth="1"/>
    <col min="11783" max="11783" width="12.875" style="85" customWidth="1"/>
    <col min="11784" max="11789" width="13.375" style="85" customWidth="1"/>
    <col min="11790" max="12031" width="9" style="85"/>
    <col min="12032" max="12033" width="9.625" style="85" customWidth="1"/>
    <col min="12034" max="12034" width="24" style="85" customWidth="1"/>
    <col min="12035" max="12038" width="13.375" style="85" customWidth="1"/>
    <col min="12039" max="12039" width="12.875" style="85" customWidth="1"/>
    <col min="12040" max="12045" width="13.375" style="85" customWidth="1"/>
    <col min="12046" max="12287" width="9" style="85"/>
    <col min="12288" max="12289" width="9.625" style="85" customWidth="1"/>
    <col min="12290" max="12290" width="24" style="85" customWidth="1"/>
    <col min="12291" max="12294" width="13.375" style="85" customWidth="1"/>
    <col min="12295" max="12295" width="12.875" style="85" customWidth="1"/>
    <col min="12296" max="12301" width="13.375" style="85" customWidth="1"/>
    <col min="12302" max="12543" width="9" style="85"/>
    <col min="12544" max="12545" width="9.625" style="85" customWidth="1"/>
    <col min="12546" max="12546" width="24" style="85" customWidth="1"/>
    <col min="12547" max="12550" width="13.375" style="85" customWidth="1"/>
    <col min="12551" max="12551" width="12.875" style="85" customWidth="1"/>
    <col min="12552" max="12557" width="13.375" style="85" customWidth="1"/>
    <col min="12558" max="12799" width="9" style="85"/>
    <col min="12800" max="12801" width="9.625" style="85" customWidth="1"/>
    <col min="12802" max="12802" width="24" style="85" customWidth="1"/>
    <col min="12803" max="12806" width="13.375" style="85" customWidth="1"/>
    <col min="12807" max="12807" width="12.875" style="85" customWidth="1"/>
    <col min="12808" max="12813" width="13.375" style="85" customWidth="1"/>
    <col min="12814" max="13055" width="9" style="85"/>
    <col min="13056" max="13057" width="9.625" style="85" customWidth="1"/>
    <col min="13058" max="13058" width="24" style="85" customWidth="1"/>
    <col min="13059" max="13062" width="13.375" style="85" customWidth="1"/>
    <col min="13063" max="13063" width="12.875" style="85" customWidth="1"/>
    <col min="13064" max="13069" width="13.375" style="85" customWidth="1"/>
    <col min="13070" max="13311" width="9" style="85"/>
    <col min="13312" max="13313" width="9.625" style="85" customWidth="1"/>
    <col min="13314" max="13314" width="24" style="85" customWidth="1"/>
    <col min="13315" max="13318" width="13.375" style="85" customWidth="1"/>
    <col min="13319" max="13319" width="12.875" style="85" customWidth="1"/>
    <col min="13320" max="13325" width="13.375" style="85" customWidth="1"/>
    <col min="13326" max="13567" width="9" style="85"/>
    <col min="13568" max="13569" width="9.625" style="85" customWidth="1"/>
    <col min="13570" max="13570" width="24" style="85" customWidth="1"/>
    <col min="13571" max="13574" width="13.375" style="85" customWidth="1"/>
    <col min="13575" max="13575" width="12.875" style="85" customWidth="1"/>
    <col min="13576" max="13581" width="13.375" style="85" customWidth="1"/>
    <col min="13582" max="13823" width="9" style="85"/>
    <col min="13824" max="13825" width="9.625" style="85" customWidth="1"/>
    <col min="13826" max="13826" width="24" style="85" customWidth="1"/>
    <col min="13827" max="13830" width="13.375" style="85" customWidth="1"/>
    <col min="13831" max="13831" width="12.875" style="85" customWidth="1"/>
    <col min="13832" max="13837" width="13.375" style="85" customWidth="1"/>
    <col min="13838" max="14079" width="9" style="85"/>
    <col min="14080" max="14081" width="9.625" style="85" customWidth="1"/>
    <col min="14082" max="14082" width="24" style="85" customWidth="1"/>
    <col min="14083" max="14086" width="13.375" style="85" customWidth="1"/>
    <col min="14087" max="14087" width="12.875" style="85" customWidth="1"/>
    <col min="14088" max="14093" width="13.375" style="85" customWidth="1"/>
    <col min="14094" max="14335" width="9" style="85"/>
    <col min="14336" max="14337" width="9.625" style="85" customWidth="1"/>
    <col min="14338" max="14338" width="24" style="85" customWidth="1"/>
    <col min="14339" max="14342" width="13.375" style="85" customWidth="1"/>
    <col min="14343" max="14343" width="12.875" style="85" customWidth="1"/>
    <col min="14344" max="14349" width="13.375" style="85" customWidth="1"/>
    <col min="14350" max="14591" width="9" style="85"/>
    <col min="14592" max="14593" width="9.625" style="85" customWidth="1"/>
    <col min="14594" max="14594" width="24" style="85" customWidth="1"/>
    <col min="14595" max="14598" width="13.375" style="85" customWidth="1"/>
    <col min="14599" max="14599" width="12.875" style="85" customWidth="1"/>
    <col min="14600" max="14605" width="13.375" style="85" customWidth="1"/>
    <col min="14606" max="14847" width="9" style="85"/>
    <col min="14848" max="14849" width="9.625" style="85" customWidth="1"/>
    <col min="14850" max="14850" width="24" style="85" customWidth="1"/>
    <col min="14851" max="14854" width="13.375" style="85" customWidth="1"/>
    <col min="14855" max="14855" width="12.875" style="85" customWidth="1"/>
    <col min="14856" max="14861" width="13.375" style="85" customWidth="1"/>
    <col min="14862" max="15103" width="9" style="85"/>
    <col min="15104" max="15105" width="9.625" style="85" customWidth="1"/>
    <col min="15106" max="15106" width="24" style="85" customWidth="1"/>
    <col min="15107" max="15110" width="13.375" style="85" customWidth="1"/>
    <col min="15111" max="15111" width="12.875" style="85" customWidth="1"/>
    <col min="15112" max="15117" width="13.375" style="85" customWidth="1"/>
    <col min="15118" max="15359" width="9" style="85"/>
    <col min="15360" max="15361" width="9.625" style="85" customWidth="1"/>
    <col min="15362" max="15362" width="24" style="85" customWidth="1"/>
    <col min="15363" max="15366" width="13.375" style="85" customWidth="1"/>
    <col min="15367" max="15367" width="12.875" style="85" customWidth="1"/>
    <col min="15368" max="15373" width="13.375" style="85" customWidth="1"/>
    <col min="15374" max="15615" width="9" style="85"/>
    <col min="15616" max="15617" width="9.625" style="85" customWidth="1"/>
    <col min="15618" max="15618" width="24" style="85" customWidth="1"/>
    <col min="15619" max="15622" width="13.375" style="85" customWidth="1"/>
    <col min="15623" max="15623" width="12.875" style="85" customWidth="1"/>
    <col min="15624" max="15629" width="13.375" style="85" customWidth="1"/>
    <col min="15630" max="15871" width="9" style="85"/>
    <col min="15872" max="15873" width="9.625" style="85" customWidth="1"/>
    <col min="15874" max="15874" width="24" style="85" customWidth="1"/>
    <col min="15875" max="15878" width="13.375" style="85" customWidth="1"/>
    <col min="15879" max="15879" width="12.875" style="85" customWidth="1"/>
    <col min="15880" max="15885" width="13.375" style="85" customWidth="1"/>
    <col min="15886" max="16127" width="9" style="85"/>
    <col min="16128" max="16129" width="9.625" style="85" customWidth="1"/>
    <col min="16130" max="16130" width="24" style="85" customWidth="1"/>
    <col min="16131" max="16134" width="13.375" style="85" customWidth="1"/>
    <col min="16135" max="16135" width="12.875" style="85" customWidth="1"/>
    <col min="16136" max="16141" width="13.375" style="85" customWidth="1"/>
    <col min="16142" max="16384" width="9" style="85"/>
  </cols>
  <sheetData>
    <row r="1" spans="1:14" s="76" customFormat="1" ht="18.75" x14ac:dyDescent="0.4">
      <c r="A1" s="282" t="s">
        <v>35</v>
      </c>
      <c r="B1" s="106"/>
      <c r="C1" s="106"/>
    </row>
    <row r="2" spans="1:14" s="76" customFormat="1" ht="18.75" x14ac:dyDescent="0.4">
      <c r="A2" s="95" t="s">
        <v>241</v>
      </c>
      <c r="B2" s="105"/>
      <c r="C2" s="105"/>
    </row>
    <row r="3" spans="1:14" s="76" customFormat="1" ht="18.75" x14ac:dyDescent="0.4">
      <c r="A3" s="95" t="s">
        <v>323</v>
      </c>
      <c r="B3" s="105"/>
      <c r="C3" s="105"/>
      <c r="D3" s="77"/>
      <c r="E3" s="78"/>
      <c r="F3" s="78"/>
      <c r="H3" s="78"/>
      <c r="I3" s="78"/>
      <c r="J3" s="78"/>
      <c r="K3" s="78"/>
      <c r="L3" s="78"/>
      <c r="M3" s="78"/>
      <c r="N3" s="78" t="s">
        <v>258</v>
      </c>
    </row>
    <row r="4" spans="1:14" s="3" customFormat="1" ht="18" customHeight="1" x14ac:dyDescent="0.4">
      <c r="A4" s="364" t="s">
        <v>375</v>
      </c>
      <c r="B4" s="365"/>
      <c r="C4" s="366"/>
      <c r="D4" s="331" t="s">
        <v>348</v>
      </c>
      <c r="E4" s="331" t="s">
        <v>349</v>
      </c>
      <c r="F4" s="331" t="s">
        <v>350</v>
      </c>
      <c r="G4" s="331" t="s">
        <v>351</v>
      </c>
      <c r="H4" s="331" t="s">
        <v>352</v>
      </c>
      <c r="I4" s="331" t="s">
        <v>353</v>
      </c>
      <c r="J4" s="331" t="s">
        <v>354</v>
      </c>
      <c r="K4" s="331" t="s">
        <v>355</v>
      </c>
      <c r="L4" s="330" t="s">
        <v>356</v>
      </c>
      <c r="M4" s="351" t="s">
        <v>363</v>
      </c>
      <c r="N4" s="351" t="s">
        <v>683</v>
      </c>
    </row>
    <row r="5" spans="1:14" s="3" customFormat="1" ht="17.25" customHeight="1" x14ac:dyDescent="0.4">
      <c r="A5" s="79" t="s">
        <v>184</v>
      </c>
      <c r="B5" s="9"/>
      <c r="C5" s="7"/>
      <c r="D5" s="80">
        <v>72682</v>
      </c>
      <c r="E5" s="80">
        <v>73653</v>
      </c>
      <c r="F5" s="80">
        <v>65819</v>
      </c>
      <c r="G5" s="80">
        <v>62654</v>
      </c>
      <c r="H5" s="80">
        <v>70804</v>
      </c>
      <c r="I5" s="80">
        <v>81619</v>
      </c>
      <c r="J5" s="80">
        <v>82773</v>
      </c>
      <c r="K5" s="80">
        <v>72860</v>
      </c>
      <c r="L5" s="80">
        <v>74535</v>
      </c>
      <c r="M5" s="80">
        <v>72360</v>
      </c>
      <c r="N5" s="80">
        <v>69920</v>
      </c>
    </row>
    <row r="6" spans="1:14" s="3" customFormat="1" ht="17.25" customHeight="1" x14ac:dyDescent="0.4">
      <c r="A6" s="81" t="s">
        <v>125</v>
      </c>
      <c r="B6" s="9" t="s">
        <v>185</v>
      </c>
      <c r="C6" s="7"/>
      <c r="D6" s="80">
        <v>62963</v>
      </c>
      <c r="E6" s="80">
        <v>63800</v>
      </c>
      <c r="F6" s="80">
        <v>56541</v>
      </c>
      <c r="G6" s="80">
        <v>53183</v>
      </c>
      <c r="H6" s="80">
        <v>61785</v>
      </c>
      <c r="I6" s="80">
        <v>72177</v>
      </c>
      <c r="J6" s="80">
        <v>73885</v>
      </c>
      <c r="K6" s="80">
        <v>64744</v>
      </c>
      <c r="L6" s="80">
        <v>66391</v>
      </c>
      <c r="M6" s="80">
        <v>64212</v>
      </c>
      <c r="N6" s="80">
        <v>60947</v>
      </c>
    </row>
    <row r="7" spans="1:14" s="3" customFormat="1" ht="17.25" customHeight="1" x14ac:dyDescent="0.4">
      <c r="A7" s="81" t="s">
        <v>126</v>
      </c>
      <c r="B7" s="9" t="s">
        <v>186</v>
      </c>
      <c r="C7" s="7"/>
      <c r="D7" s="80">
        <v>3859</v>
      </c>
      <c r="E7" s="80">
        <v>3644</v>
      </c>
      <c r="F7" s="80">
        <v>4009</v>
      </c>
      <c r="G7" s="80">
        <v>4038</v>
      </c>
      <c r="H7" s="80">
        <v>3767</v>
      </c>
      <c r="I7" s="80">
        <v>3936</v>
      </c>
      <c r="J7" s="80">
        <v>3917</v>
      </c>
      <c r="K7" s="80">
        <v>3789</v>
      </c>
      <c r="L7" s="80">
        <v>3972</v>
      </c>
      <c r="M7" s="80">
        <v>4237</v>
      </c>
      <c r="N7" s="80">
        <v>5817</v>
      </c>
    </row>
    <row r="8" spans="1:14" s="3" customFormat="1" ht="17.25" customHeight="1" x14ac:dyDescent="0.4">
      <c r="A8" s="81" t="s">
        <v>127</v>
      </c>
      <c r="B8" s="9" t="s">
        <v>187</v>
      </c>
      <c r="C8" s="7"/>
      <c r="D8" s="80">
        <v>5861</v>
      </c>
      <c r="E8" s="80">
        <v>6209</v>
      </c>
      <c r="F8" s="80">
        <v>5270</v>
      </c>
      <c r="G8" s="80">
        <v>5434</v>
      </c>
      <c r="H8" s="80">
        <v>5252</v>
      </c>
      <c r="I8" s="80">
        <v>5506</v>
      </c>
      <c r="J8" s="80">
        <v>4972</v>
      </c>
      <c r="K8" s="80">
        <v>4327</v>
      </c>
      <c r="L8" s="80">
        <v>4172</v>
      </c>
      <c r="M8" s="80">
        <v>3911</v>
      </c>
      <c r="N8" s="80">
        <v>3156</v>
      </c>
    </row>
    <row r="9" spans="1:14" s="3" customFormat="1" ht="17.25" customHeight="1" x14ac:dyDescent="0.4">
      <c r="A9" s="79" t="s">
        <v>188</v>
      </c>
      <c r="B9" s="9"/>
      <c r="C9" s="7"/>
      <c r="D9" s="80">
        <v>6024</v>
      </c>
      <c r="E9" s="80">
        <v>5145</v>
      </c>
      <c r="F9" s="80">
        <v>5087</v>
      </c>
      <c r="G9" s="80">
        <v>4405</v>
      </c>
      <c r="H9" s="80">
        <v>6097</v>
      </c>
      <c r="I9" s="80">
        <v>6828</v>
      </c>
      <c r="J9" s="80">
        <v>7168</v>
      </c>
      <c r="K9" s="80">
        <v>7069</v>
      </c>
      <c r="L9" s="80">
        <v>6982</v>
      </c>
      <c r="M9" s="80">
        <v>6902</v>
      </c>
      <c r="N9" s="80">
        <v>6569</v>
      </c>
    </row>
    <row r="10" spans="1:14" s="3" customFormat="1" ht="17.25" customHeight="1" x14ac:dyDescent="0.4">
      <c r="A10" s="79" t="s">
        <v>189</v>
      </c>
      <c r="B10" s="9"/>
      <c r="C10" s="7"/>
      <c r="D10" s="80">
        <v>2105495</v>
      </c>
      <c r="E10" s="80">
        <v>1910917</v>
      </c>
      <c r="F10" s="80">
        <v>2153152</v>
      </c>
      <c r="G10" s="80">
        <v>2032578</v>
      </c>
      <c r="H10" s="80">
        <v>2323952</v>
      </c>
      <c r="I10" s="80">
        <v>2187087</v>
      </c>
      <c r="J10" s="80">
        <v>2344469</v>
      </c>
      <c r="K10" s="80">
        <v>2318491</v>
      </c>
      <c r="L10" s="80">
        <v>2164301</v>
      </c>
      <c r="M10" s="80">
        <v>2243317</v>
      </c>
      <c r="N10" s="80">
        <v>2388176</v>
      </c>
    </row>
    <row r="11" spans="1:14" s="3" customFormat="1" ht="17.25" customHeight="1" x14ac:dyDescent="0.4">
      <c r="A11" s="81" t="s">
        <v>128</v>
      </c>
      <c r="B11" s="82" t="s">
        <v>39</v>
      </c>
      <c r="C11" s="7"/>
      <c r="D11" s="80">
        <v>264725</v>
      </c>
      <c r="E11" s="80">
        <v>249576</v>
      </c>
      <c r="F11" s="80">
        <v>238868</v>
      </c>
      <c r="G11" s="80">
        <v>249588</v>
      </c>
      <c r="H11" s="80">
        <v>301716</v>
      </c>
      <c r="I11" s="80">
        <v>282259</v>
      </c>
      <c r="J11" s="80">
        <v>276433</v>
      </c>
      <c r="K11" s="80">
        <v>293842</v>
      </c>
      <c r="L11" s="80">
        <v>294737</v>
      </c>
      <c r="M11" s="80">
        <v>305824</v>
      </c>
      <c r="N11" s="80">
        <v>314858</v>
      </c>
    </row>
    <row r="12" spans="1:14" s="3" customFormat="1" ht="17.25" customHeight="1" x14ac:dyDescent="0.4">
      <c r="A12" s="81" t="s">
        <v>129</v>
      </c>
      <c r="B12" s="82" t="s">
        <v>40</v>
      </c>
      <c r="C12" s="7"/>
      <c r="D12" s="80">
        <v>98500</v>
      </c>
      <c r="E12" s="80">
        <v>128538</v>
      </c>
      <c r="F12" s="80">
        <v>104540</v>
      </c>
      <c r="G12" s="80">
        <v>96766</v>
      </c>
      <c r="H12" s="80">
        <v>95938</v>
      </c>
      <c r="I12" s="80">
        <v>90695</v>
      </c>
      <c r="J12" s="80">
        <v>91717</v>
      </c>
      <c r="K12" s="80">
        <v>101957</v>
      </c>
      <c r="L12" s="80">
        <v>108066</v>
      </c>
      <c r="M12" s="80">
        <v>68582</v>
      </c>
      <c r="N12" s="80">
        <v>99048</v>
      </c>
    </row>
    <row r="13" spans="1:14" s="3" customFormat="1" ht="17.25" customHeight="1" x14ac:dyDescent="0.4">
      <c r="A13" s="81" t="s">
        <v>130</v>
      </c>
      <c r="B13" s="82" t="s">
        <v>346</v>
      </c>
      <c r="C13" s="7"/>
      <c r="D13" s="80">
        <v>30051</v>
      </c>
      <c r="E13" s="80">
        <v>23752</v>
      </c>
      <c r="F13" s="80">
        <v>28924</v>
      </c>
      <c r="G13" s="80">
        <v>28356</v>
      </c>
      <c r="H13" s="80">
        <v>32646</v>
      </c>
      <c r="I13" s="80">
        <v>42369</v>
      </c>
      <c r="J13" s="80">
        <v>45335</v>
      </c>
      <c r="K13" s="80">
        <v>47350</v>
      </c>
      <c r="L13" s="80">
        <v>42950</v>
      </c>
      <c r="M13" s="80">
        <v>43399</v>
      </c>
      <c r="N13" s="80">
        <v>42664</v>
      </c>
    </row>
    <row r="14" spans="1:14" s="3" customFormat="1" ht="17.25" customHeight="1" x14ac:dyDescent="0.4">
      <c r="A14" s="81" t="s">
        <v>131</v>
      </c>
      <c r="B14" s="82" t="s">
        <v>42</v>
      </c>
      <c r="C14" s="7"/>
      <c r="D14" s="80">
        <v>209692</v>
      </c>
      <c r="E14" s="80">
        <v>290634</v>
      </c>
      <c r="F14" s="80">
        <v>239414</v>
      </c>
      <c r="G14" s="80">
        <v>235553</v>
      </c>
      <c r="H14" s="80">
        <v>259194</v>
      </c>
      <c r="I14" s="80">
        <v>262926</v>
      </c>
      <c r="J14" s="80">
        <v>299141</v>
      </c>
      <c r="K14" s="80">
        <v>270092</v>
      </c>
      <c r="L14" s="80">
        <v>233027</v>
      </c>
      <c r="M14" s="80">
        <v>284248</v>
      </c>
      <c r="N14" s="80">
        <v>360008</v>
      </c>
    </row>
    <row r="15" spans="1:14" s="3" customFormat="1" ht="17.25" customHeight="1" x14ac:dyDescent="0.4">
      <c r="A15" s="81" t="s">
        <v>132</v>
      </c>
      <c r="B15" s="82" t="s">
        <v>43</v>
      </c>
      <c r="C15" s="7"/>
      <c r="D15" s="80">
        <v>294551</v>
      </c>
      <c r="E15" s="80">
        <v>179230</v>
      </c>
      <c r="F15" s="80">
        <v>373037</v>
      </c>
      <c r="G15" s="80">
        <v>229323</v>
      </c>
      <c r="H15" s="80">
        <v>227075</v>
      </c>
      <c r="I15" s="80">
        <v>304450</v>
      </c>
      <c r="J15" s="80">
        <v>249733</v>
      </c>
      <c r="K15" s="80">
        <v>291057</v>
      </c>
      <c r="L15" s="80">
        <v>199608</v>
      </c>
      <c r="M15" s="80">
        <v>339527</v>
      </c>
      <c r="N15" s="80">
        <v>302648</v>
      </c>
    </row>
    <row r="16" spans="1:14" s="3" customFormat="1" ht="17.25" customHeight="1" x14ac:dyDescent="0.4">
      <c r="A16" s="81" t="s">
        <v>133</v>
      </c>
      <c r="B16" s="82" t="s">
        <v>44</v>
      </c>
      <c r="C16" s="7"/>
      <c r="D16" s="80">
        <v>67706</v>
      </c>
      <c r="E16" s="80">
        <v>78681</v>
      </c>
      <c r="F16" s="80">
        <v>69185</v>
      </c>
      <c r="G16" s="80">
        <v>69435</v>
      </c>
      <c r="H16" s="80">
        <v>92964</v>
      </c>
      <c r="I16" s="80">
        <v>78985</v>
      </c>
      <c r="J16" s="80">
        <v>83019</v>
      </c>
      <c r="K16" s="80">
        <v>95564</v>
      </c>
      <c r="L16" s="80">
        <v>91128</v>
      </c>
      <c r="M16" s="80">
        <v>80136</v>
      </c>
      <c r="N16" s="80">
        <v>78031</v>
      </c>
    </row>
    <row r="17" spans="1:14" s="3" customFormat="1" ht="17.25" customHeight="1" x14ac:dyDescent="0.4">
      <c r="A17" s="81" t="s">
        <v>134</v>
      </c>
      <c r="B17" s="82" t="s">
        <v>45</v>
      </c>
      <c r="C17" s="7"/>
      <c r="D17" s="80">
        <v>200541</v>
      </c>
      <c r="E17" s="80">
        <v>186451</v>
      </c>
      <c r="F17" s="80">
        <v>204208</v>
      </c>
      <c r="G17" s="80">
        <v>265952</v>
      </c>
      <c r="H17" s="80">
        <v>279774</v>
      </c>
      <c r="I17" s="80">
        <v>200397</v>
      </c>
      <c r="J17" s="80">
        <v>249654</v>
      </c>
      <c r="K17" s="80">
        <v>207946</v>
      </c>
      <c r="L17" s="80">
        <v>185232</v>
      </c>
      <c r="M17" s="80">
        <v>153511</v>
      </c>
      <c r="N17" s="80">
        <v>258470</v>
      </c>
    </row>
    <row r="18" spans="1:14" s="3" customFormat="1" ht="17.25" customHeight="1" x14ac:dyDescent="0.4">
      <c r="A18" s="81" t="s">
        <v>135</v>
      </c>
      <c r="B18" s="82" t="s">
        <v>46</v>
      </c>
      <c r="C18" s="7"/>
      <c r="D18" s="80">
        <v>79276</v>
      </c>
      <c r="E18" s="80">
        <v>75929</v>
      </c>
      <c r="F18" s="80">
        <v>78083</v>
      </c>
      <c r="G18" s="80">
        <v>81919</v>
      </c>
      <c r="H18" s="80">
        <v>106920</v>
      </c>
      <c r="I18" s="80">
        <v>91593</v>
      </c>
      <c r="J18" s="80">
        <v>104145</v>
      </c>
      <c r="K18" s="80">
        <v>103451</v>
      </c>
      <c r="L18" s="80">
        <v>104886</v>
      </c>
      <c r="M18" s="80">
        <v>91494</v>
      </c>
      <c r="N18" s="80">
        <v>93049</v>
      </c>
    </row>
    <row r="19" spans="1:14" s="3" customFormat="1" ht="17.25" customHeight="1" x14ac:dyDescent="0.4">
      <c r="A19" s="81" t="s">
        <v>136</v>
      </c>
      <c r="B19" s="82" t="s">
        <v>47</v>
      </c>
      <c r="C19" s="7"/>
      <c r="D19" s="80">
        <v>212492</v>
      </c>
      <c r="E19" s="80">
        <v>208167</v>
      </c>
      <c r="F19" s="80">
        <v>185009</v>
      </c>
      <c r="G19" s="80">
        <v>196797</v>
      </c>
      <c r="H19" s="80">
        <v>229990</v>
      </c>
      <c r="I19" s="80">
        <v>191009</v>
      </c>
      <c r="J19" s="80">
        <v>215065</v>
      </c>
      <c r="K19" s="80">
        <v>226435</v>
      </c>
      <c r="L19" s="80">
        <v>225093</v>
      </c>
      <c r="M19" s="80">
        <v>214657</v>
      </c>
      <c r="N19" s="80">
        <v>235856</v>
      </c>
    </row>
    <row r="20" spans="1:14" s="3" customFormat="1" ht="17.25" customHeight="1" x14ac:dyDescent="0.4">
      <c r="A20" s="81" t="s">
        <v>137</v>
      </c>
      <c r="B20" s="82" t="s">
        <v>48</v>
      </c>
      <c r="C20" s="7"/>
      <c r="D20" s="80">
        <v>62695</v>
      </c>
      <c r="E20" s="80">
        <v>44884</v>
      </c>
      <c r="F20" s="80">
        <v>48563</v>
      </c>
      <c r="G20" s="80">
        <v>58608</v>
      </c>
      <c r="H20" s="80">
        <v>76062</v>
      </c>
      <c r="I20" s="80">
        <v>71169</v>
      </c>
      <c r="J20" s="80">
        <v>78324</v>
      </c>
      <c r="K20" s="80">
        <v>67089</v>
      </c>
      <c r="L20" s="80">
        <v>87600</v>
      </c>
      <c r="M20" s="80">
        <v>92689</v>
      </c>
      <c r="N20" s="80">
        <v>97549</v>
      </c>
    </row>
    <row r="21" spans="1:14" s="3" customFormat="1" ht="17.25" customHeight="1" x14ac:dyDescent="0.4">
      <c r="A21" s="81" t="s">
        <v>138</v>
      </c>
      <c r="B21" s="82" t="s">
        <v>49</v>
      </c>
      <c r="C21" s="7"/>
      <c r="D21" s="80">
        <v>36754</v>
      </c>
      <c r="E21" s="80">
        <v>35440</v>
      </c>
      <c r="F21" s="80">
        <v>41969</v>
      </c>
      <c r="G21" s="80">
        <v>49955</v>
      </c>
      <c r="H21" s="80">
        <v>45242</v>
      </c>
      <c r="I21" s="80">
        <v>53669</v>
      </c>
      <c r="J21" s="80">
        <v>49759</v>
      </c>
      <c r="K21" s="80">
        <v>50634</v>
      </c>
      <c r="L21" s="80">
        <v>45348</v>
      </c>
      <c r="M21" s="80">
        <v>50703</v>
      </c>
      <c r="N21" s="80">
        <v>48182</v>
      </c>
    </row>
    <row r="22" spans="1:14" s="3" customFormat="1" ht="17.25" customHeight="1" x14ac:dyDescent="0.4">
      <c r="A22" s="81" t="s">
        <v>139</v>
      </c>
      <c r="B22" s="82" t="s">
        <v>140</v>
      </c>
      <c r="C22" s="7"/>
      <c r="D22" s="80">
        <v>21004</v>
      </c>
      <c r="E22" s="80">
        <v>12554</v>
      </c>
      <c r="F22" s="80">
        <v>8217</v>
      </c>
      <c r="G22" s="80">
        <v>20055</v>
      </c>
      <c r="H22" s="80">
        <v>23170</v>
      </c>
      <c r="I22" s="80">
        <v>25987</v>
      </c>
      <c r="J22" s="80">
        <v>18882</v>
      </c>
      <c r="K22" s="80">
        <v>15026</v>
      </c>
      <c r="L22" s="80">
        <v>13207</v>
      </c>
      <c r="M22" s="80">
        <v>6488</v>
      </c>
      <c r="N22" s="80">
        <v>15292</v>
      </c>
    </row>
    <row r="23" spans="1:14" s="3" customFormat="1" ht="17.25" customHeight="1" x14ac:dyDescent="0.4">
      <c r="A23" s="81" t="s">
        <v>141</v>
      </c>
      <c r="B23" s="82" t="s">
        <v>50</v>
      </c>
      <c r="C23" s="7"/>
      <c r="D23" s="80">
        <v>320246</v>
      </c>
      <c r="E23" s="80">
        <v>143749</v>
      </c>
      <c r="F23" s="80">
        <v>273666</v>
      </c>
      <c r="G23" s="80">
        <v>192781</v>
      </c>
      <c r="H23" s="80">
        <v>243199</v>
      </c>
      <c r="I23" s="80">
        <v>242434</v>
      </c>
      <c r="J23" s="80">
        <v>350918</v>
      </c>
      <c r="K23" s="80">
        <v>309630</v>
      </c>
      <c r="L23" s="80">
        <v>290744</v>
      </c>
      <c r="M23" s="80">
        <v>274290</v>
      </c>
      <c r="N23" s="80">
        <v>219402</v>
      </c>
    </row>
    <row r="24" spans="1:14" s="3" customFormat="1" ht="17.25" customHeight="1" x14ac:dyDescent="0.4">
      <c r="A24" s="81" t="s">
        <v>142</v>
      </c>
      <c r="B24" s="82" t="s">
        <v>51</v>
      </c>
      <c r="C24" s="7"/>
      <c r="D24" s="80">
        <v>40859</v>
      </c>
      <c r="E24" s="80">
        <v>58510</v>
      </c>
      <c r="F24" s="80">
        <v>65706</v>
      </c>
      <c r="G24" s="80">
        <v>52734</v>
      </c>
      <c r="H24" s="80">
        <v>60663</v>
      </c>
      <c r="I24" s="80">
        <v>53757</v>
      </c>
      <c r="J24" s="80">
        <v>44803</v>
      </c>
      <c r="K24" s="80">
        <v>45339</v>
      </c>
      <c r="L24" s="80">
        <v>46834</v>
      </c>
      <c r="M24" s="80">
        <v>39373</v>
      </c>
      <c r="N24" s="80">
        <v>40178</v>
      </c>
    </row>
    <row r="25" spans="1:14" s="3" customFormat="1" ht="17.25" customHeight="1" x14ac:dyDescent="0.4">
      <c r="A25" s="81" t="s">
        <v>143</v>
      </c>
      <c r="B25" s="82" t="s">
        <v>52</v>
      </c>
      <c r="C25" s="7"/>
      <c r="D25" s="80">
        <v>166404</v>
      </c>
      <c r="E25" s="80">
        <v>194820</v>
      </c>
      <c r="F25" s="80">
        <v>193765</v>
      </c>
      <c r="G25" s="80">
        <v>204758</v>
      </c>
      <c r="H25" s="80">
        <v>249399</v>
      </c>
      <c r="I25" s="80">
        <v>195388</v>
      </c>
      <c r="J25" s="80">
        <v>187541</v>
      </c>
      <c r="K25" s="80">
        <v>193078</v>
      </c>
      <c r="L25" s="80">
        <v>195841</v>
      </c>
      <c r="M25" s="80">
        <v>198396</v>
      </c>
      <c r="N25" s="80">
        <v>182941</v>
      </c>
    </row>
    <row r="26" spans="1:14" s="3" customFormat="1" ht="17.25" customHeight="1" x14ac:dyDescent="0.4">
      <c r="A26" s="83" t="s">
        <v>53</v>
      </c>
      <c r="B26" s="9"/>
      <c r="C26" s="7"/>
      <c r="D26" s="80">
        <v>213668</v>
      </c>
      <c r="E26" s="80">
        <v>190793</v>
      </c>
      <c r="F26" s="80">
        <v>185388</v>
      </c>
      <c r="G26" s="80">
        <v>196969</v>
      </c>
      <c r="H26" s="80">
        <v>237570</v>
      </c>
      <c r="I26" s="80">
        <v>234632</v>
      </c>
      <c r="J26" s="80">
        <v>240244</v>
      </c>
      <c r="K26" s="80">
        <v>232804</v>
      </c>
      <c r="L26" s="80">
        <v>239280</v>
      </c>
      <c r="M26" s="80">
        <v>214553</v>
      </c>
      <c r="N26" s="80">
        <v>211368</v>
      </c>
    </row>
    <row r="27" spans="1:14" s="3" customFormat="1" ht="17.25" customHeight="1" x14ac:dyDescent="0.4">
      <c r="A27" s="81" t="s">
        <v>144</v>
      </c>
      <c r="B27" s="82" t="s">
        <v>54</v>
      </c>
      <c r="C27" s="7"/>
      <c r="D27" s="80">
        <v>97242</v>
      </c>
      <c r="E27" s="80">
        <v>77952</v>
      </c>
      <c r="F27" s="80">
        <v>71970</v>
      </c>
      <c r="G27" s="80">
        <v>80130</v>
      </c>
      <c r="H27" s="80">
        <v>115478</v>
      </c>
      <c r="I27" s="80">
        <v>108323</v>
      </c>
      <c r="J27" s="80">
        <v>109118</v>
      </c>
      <c r="K27" s="80">
        <v>100828</v>
      </c>
      <c r="L27" s="80">
        <v>103519</v>
      </c>
      <c r="M27" s="80">
        <v>81207</v>
      </c>
      <c r="N27" s="80">
        <v>65260</v>
      </c>
    </row>
    <row r="28" spans="1:14" s="3" customFormat="1" ht="17.25" customHeight="1" x14ac:dyDescent="0.4">
      <c r="A28" s="81" t="s">
        <v>145</v>
      </c>
      <c r="B28" s="82" t="s">
        <v>55</v>
      </c>
      <c r="C28" s="7"/>
      <c r="D28" s="80">
        <v>116426</v>
      </c>
      <c r="E28" s="80">
        <v>112841</v>
      </c>
      <c r="F28" s="80">
        <v>113418</v>
      </c>
      <c r="G28" s="80">
        <v>116840</v>
      </c>
      <c r="H28" s="80">
        <v>122092</v>
      </c>
      <c r="I28" s="80">
        <v>126309</v>
      </c>
      <c r="J28" s="80">
        <v>131126</v>
      </c>
      <c r="K28" s="80">
        <v>131975</v>
      </c>
      <c r="L28" s="80">
        <v>135760</v>
      </c>
      <c r="M28" s="80">
        <v>133346</v>
      </c>
      <c r="N28" s="80">
        <v>146108</v>
      </c>
    </row>
    <row r="29" spans="1:14" s="3" customFormat="1" ht="17.25" customHeight="1" x14ac:dyDescent="0.4">
      <c r="A29" s="79" t="s">
        <v>190</v>
      </c>
      <c r="B29" s="9"/>
      <c r="C29" s="7"/>
      <c r="D29" s="80">
        <v>270544</v>
      </c>
      <c r="E29" s="80">
        <v>289307</v>
      </c>
      <c r="F29" s="80">
        <v>313654</v>
      </c>
      <c r="G29" s="80">
        <v>311963</v>
      </c>
      <c r="H29" s="80">
        <v>327937</v>
      </c>
      <c r="I29" s="80">
        <v>348034</v>
      </c>
      <c r="J29" s="80">
        <v>308770</v>
      </c>
      <c r="K29" s="80">
        <v>346222</v>
      </c>
      <c r="L29" s="80">
        <v>372565</v>
      </c>
      <c r="M29" s="80">
        <v>379914</v>
      </c>
      <c r="N29" s="80">
        <v>365439</v>
      </c>
    </row>
    <row r="30" spans="1:14" s="3" customFormat="1" ht="17.25" customHeight="1" x14ac:dyDescent="0.4">
      <c r="A30" s="79" t="s">
        <v>191</v>
      </c>
      <c r="B30" s="9"/>
      <c r="C30" s="7"/>
      <c r="D30" s="80">
        <v>704600</v>
      </c>
      <c r="E30" s="80">
        <v>728616</v>
      </c>
      <c r="F30" s="80">
        <v>762594</v>
      </c>
      <c r="G30" s="80">
        <v>754098</v>
      </c>
      <c r="H30" s="80">
        <v>762050</v>
      </c>
      <c r="I30" s="80">
        <v>759109</v>
      </c>
      <c r="J30" s="80">
        <v>783957</v>
      </c>
      <c r="K30" s="80">
        <v>776584</v>
      </c>
      <c r="L30" s="80">
        <v>757201</v>
      </c>
      <c r="M30" s="80">
        <v>705788</v>
      </c>
      <c r="N30" s="80">
        <v>746700</v>
      </c>
    </row>
    <row r="31" spans="1:14" s="3" customFormat="1" ht="17.25" customHeight="1" x14ac:dyDescent="0.4">
      <c r="A31" s="81" t="s">
        <v>144</v>
      </c>
      <c r="B31" s="82" t="s">
        <v>56</v>
      </c>
      <c r="C31" s="7"/>
      <c r="D31" s="80">
        <v>307893</v>
      </c>
      <c r="E31" s="80">
        <v>302387</v>
      </c>
      <c r="F31" s="80">
        <v>307141</v>
      </c>
      <c r="G31" s="80">
        <v>300084</v>
      </c>
      <c r="H31" s="80">
        <v>297485</v>
      </c>
      <c r="I31" s="80">
        <v>286430</v>
      </c>
      <c r="J31" s="80">
        <v>300882</v>
      </c>
      <c r="K31" s="80">
        <v>304542</v>
      </c>
      <c r="L31" s="80">
        <v>288342</v>
      </c>
      <c r="M31" s="80">
        <v>260268</v>
      </c>
      <c r="N31" s="80">
        <v>289308</v>
      </c>
    </row>
    <row r="32" spans="1:14" s="3" customFormat="1" ht="17.25" customHeight="1" x14ac:dyDescent="0.4">
      <c r="A32" s="81" t="s">
        <v>145</v>
      </c>
      <c r="B32" s="82" t="s">
        <v>57</v>
      </c>
      <c r="C32" s="7"/>
      <c r="D32" s="80">
        <v>396707</v>
      </c>
      <c r="E32" s="80">
        <v>426230</v>
      </c>
      <c r="F32" s="80">
        <v>455453</v>
      </c>
      <c r="G32" s="80">
        <v>454015</v>
      </c>
      <c r="H32" s="80">
        <v>464564</v>
      </c>
      <c r="I32" s="80">
        <v>472680</v>
      </c>
      <c r="J32" s="80">
        <v>483075</v>
      </c>
      <c r="K32" s="80">
        <v>472043</v>
      </c>
      <c r="L32" s="80">
        <v>468859</v>
      </c>
      <c r="M32" s="80">
        <v>445520</v>
      </c>
      <c r="N32" s="80">
        <v>457392</v>
      </c>
    </row>
    <row r="33" spans="1:14" s="3" customFormat="1" ht="17.25" customHeight="1" x14ac:dyDescent="0.4">
      <c r="A33" s="79" t="s">
        <v>192</v>
      </c>
      <c r="B33" s="9"/>
      <c r="C33" s="7"/>
      <c r="D33" s="80">
        <v>405806</v>
      </c>
      <c r="E33" s="80">
        <v>394698</v>
      </c>
      <c r="F33" s="80">
        <v>397319</v>
      </c>
      <c r="G33" s="80">
        <v>450498</v>
      </c>
      <c r="H33" s="80">
        <v>456320</v>
      </c>
      <c r="I33" s="80">
        <v>453728</v>
      </c>
      <c r="J33" s="80">
        <v>467545</v>
      </c>
      <c r="K33" s="80">
        <v>466778</v>
      </c>
      <c r="L33" s="80">
        <v>464467</v>
      </c>
      <c r="M33" s="80">
        <v>402287</v>
      </c>
      <c r="N33" s="80">
        <v>355632</v>
      </c>
    </row>
    <row r="34" spans="1:14" s="3" customFormat="1" ht="17.25" customHeight="1" x14ac:dyDescent="0.4">
      <c r="A34" s="79" t="s">
        <v>58</v>
      </c>
      <c r="B34" s="9"/>
      <c r="C34" s="7"/>
      <c r="D34" s="80">
        <v>171510</v>
      </c>
      <c r="E34" s="80">
        <v>155545</v>
      </c>
      <c r="F34" s="80">
        <v>162723</v>
      </c>
      <c r="G34" s="80">
        <v>164175</v>
      </c>
      <c r="H34" s="80">
        <v>160891</v>
      </c>
      <c r="I34" s="80">
        <v>173660</v>
      </c>
      <c r="J34" s="80">
        <v>176234</v>
      </c>
      <c r="K34" s="80">
        <v>173459</v>
      </c>
      <c r="L34" s="80">
        <v>159707</v>
      </c>
      <c r="M34" s="80">
        <v>99902</v>
      </c>
      <c r="N34" s="80">
        <v>97445</v>
      </c>
    </row>
    <row r="35" spans="1:14" s="3" customFormat="1" ht="17.25" customHeight="1" x14ac:dyDescent="0.4">
      <c r="A35" s="84" t="s">
        <v>193</v>
      </c>
      <c r="B35" s="9"/>
      <c r="C35" s="7"/>
      <c r="D35" s="80">
        <v>223160</v>
      </c>
      <c r="E35" s="80">
        <v>221537</v>
      </c>
      <c r="F35" s="80">
        <v>223570</v>
      </c>
      <c r="G35" s="80">
        <v>220772</v>
      </c>
      <c r="H35" s="80">
        <v>228372</v>
      </c>
      <c r="I35" s="80">
        <v>231379</v>
      </c>
      <c r="J35" s="80">
        <v>224556</v>
      </c>
      <c r="K35" s="80">
        <v>229518</v>
      </c>
      <c r="L35" s="80">
        <v>221903</v>
      </c>
      <c r="M35" s="80">
        <v>225363</v>
      </c>
      <c r="N35" s="80">
        <v>220560</v>
      </c>
    </row>
    <row r="36" spans="1:14" s="3" customFormat="1" ht="17.25" customHeight="1" x14ac:dyDescent="0.4">
      <c r="A36" s="81" t="s">
        <v>144</v>
      </c>
      <c r="B36" s="82" t="s">
        <v>59</v>
      </c>
      <c r="C36" s="7"/>
      <c r="D36" s="80">
        <v>142342</v>
      </c>
      <c r="E36" s="80">
        <v>142756</v>
      </c>
      <c r="F36" s="80">
        <v>146298</v>
      </c>
      <c r="G36" s="80">
        <v>145058</v>
      </c>
      <c r="H36" s="80">
        <v>147788</v>
      </c>
      <c r="I36" s="80">
        <v>149827</v>
      </c>
      <c r="J36" s="80">
        <v>145921</v>
      </c>
      <c r="K36" s="80">
        <v>150756</v>
      </c>
      <c r="L36" s="80">
        <v>143802</v>
      </c>
      <c r="M36" s="80">
        <v>153524</v>
      </c>
      <c r="N36" s="80">
        <v>147643</v>
      </c>
    </row>
    <row r="37" spans="1:14" s="3" customFormat="1" ht="17.25" customHeight="1" x14ac:dyDescent="0.4">
      <c r="A37" s="81" t="s">
        <v>145</v>
      </c>
      <c r="B37" s="561" t="s">
        <v>146</v>
      </c>
      <c r="C37" s="562"/>
      <c r="D37" s="80">
        <v>80818</v>
      </c>
      <c r="E37" s="80">
        <v>78782</v>
      </c>
      <c r="F37" s="80">
        <v>77272</v>
      </c>
      <c r="G37" s="80">
        <v>75714</v>
      </c>
      <c r="H37" s="80">
        <v>80584</v>
      </c>
      <c r="I37" s="80">
        <v>81552</v>
      </c>
      <c r="J37" s="80">
        <v>78634</v>
      </c>
      <c r="K37" s="80">
        <v>78762</v>
      </c>
      <c r="L37" s="80">
        <v>78101</v>
      </c>
      <c r="M37" s="80">
        <v>71838</v>
      </c>
      <c r="N37" s="80">
        <v>72917</v>
      </c>
    </row>
    <row r="38" spans="1:14" s="3" customFormat="1" ht="17.25" customHeight="1" x14ac:dyDescent="0.4">
      <c r="A38" s="79" t="s">
        <v>194</v>
      </c>
      <c r="B38" s="9"/>
      <c r="C38" s="7"/>
      <c r="D38" s="80">
        <v>247070</v>
      </c>
      <c r="E38" s="80">
        <v>245792</v>
      </c>
      <c r="F38" s="80">
        <v>247703</v>
      </c>
      <c r="G38" s="80">
        <v>247728</v>
      </c>
      <c r="H38" s="80">
        <v>251765</v>
      </c>
      <c r="I38" s="80">
        <v>242692</v>
      </c>
      <c r="J38" s="80">
        <v>247684</v>
      </c>
      <c r="K38" s="80">
        <v>228666</v>
      </c>
      <c r="L38" s="80">
        <v>258912</v>
      </c>
      <c r="M38" s="80">
        <v>250235</v>
      </c>
      <c r="N38" s="80">
        <v>269099</v>
      </c>
    </row>
    <row r="39" spans="1:14" s="3" customFormat="1" ht="17.25" customHeight="1" x14ac:dyDescent="0.4">
      <c r="A39" s="79" t="s">
        <v>195</v>
      </c>
      <c r="B39" s="9"/>
      <c r="C39" s="7"/>
      <c r="D39" s="80">
        <v>806811</v>
      </c>
      <c r="E39" s="80">
        <v>810868</v>
      </c>
      <c r="F39" s="80">
        <v>800130</v>
      </c>
      <c r="G39" s="80">
        <v>812121</v>
      </c>
      <c r="H39" s="80">
        <v>829971</v>
      </c>
      <c r="I39" s="80">
        <v>844586</v>
      </c>
      <c r="J39" s="80">
        <v>866410</v>
      </c>
      <c r="K39" s="80">
        <v>830760</v>
      </c>
      <c r="L39" s="80">
        <v>822012</v>
      </c>
      <c r="M39" s="80">
        <v>831750</v>
      </c>
      <c r="N39" s="80">
        <v>833989</v>
      </c>
    </row>
    <row r="40" spans="1:14" s="3" customFormat="1" ht="17.25" customHeight="1" x14ac:dyDescent="0.4">
      <c r="A40" s="81" t="s">
        <v>144</v>
      </c>
      <c r="B40" s="82" t="s">
        <v>61</v>
      </c>
      <c r="C40" s="7"/>
      <c r="D40" s="80">
        <v>716688</v>
      </c>
      <c r="E40" s="80">
        <v>719263</v>
      </c>
      <c r="F40" s="80">
        <v>704815</v>
      </c>
      <c r="G40" s="80">
        <v>711645</v>
      </c>
      <c r="H40" s="80">
        <v>720200</v>
      </c>
      <c r="I40" s="80">
        <v>728173</v>
      </c>
      <c r="J40" s="80">
        <v>743483</v>
      </c>
      <c r="K40" s="80">
        <v>703274</v>
      </c>
      <c r="L40" s="80">
        <v>696186</v>
      </c>
      <c r="M40" s="80">
        <v>706147</v>
      </c>
      <c r="N40" s="80">
        <v>712235</v>
      </c>
    </row>
    <row r="41" spans="1:14" s="3" customFormat="1" ht="17.25" customHeight="1" x14ac:dyDescent="0.4">
      <c r="A41" s="81" t="s">
        <v>145</v>
      </c>
      <c r="B41" s="82" t="s">
        <v>62</v>
      </c>
      <c r="C41" s="7"/>
      <c r="D41" s="80">
        <v>90123</v>
      </c>
      <c r="E41" s="80">
        <v>91605</v>
      </c>
      <c r="F41" s="80">
        <v>95315</v>
      </c>
      <c r="G41" s="80">
        <v>100476</v>
      </c>
      <c r="H41" s="80">
        <v>109771</v>
      </c>
      <c r="I41" s="80">
        <v>116413</v>
      </c>
      <c r="J41" s="80">
        <v>122927</v>
      </c>
      <c r="K41" s="80">
        <v>127487</v>
      </c>
      <c r="L41" s="80">
        <v>125826</v>
      </c>
      <c r="M41" s="80">
        <v>125603</v>
      </c>
      <c r="N41" s="80">
        <v>121754</v>
      </c>
    </row>
    <row r="42" spans="1:14" s="3" customFormat="1" ht="17.25" customHeight="1" x14ac:dyDescent="0.4">
      <c r="A42" s="79" t="s">
        <v>613</v>
      </c>
      <c r="B42" s="9"/>
      <c r="C42" s="7"/>
      <c r="D42" s="80">
        <v>449135</v>
      </c>
      <c r="E42" s="80">
        <v>430230</v>
      </c>
      <c r="F42" s="80">
        <v>445070</v>
      </c>
      <c r="G42" s="80">
        <v>440857</v>
      </c>
      <c r="H42" s="80">
        <v>470301</v>
      </c>
      <c r="I42" s="80">
        <v>484932</v>
      </c>
      <c r="J42" s="80">
        <v>444357</v>
      </c>
      <c r="K42" s="80">
        <v>408336</v>
      </c>
      <c r="L42" s="80">
        <v>374404</v>
      </c>
      <c r="M42" s="80">
        <v>346200</v>
      </c>
      <c r="N42" s="80">
        <v>329244</v>
      </c>
    </row>
    <row r="43" spans="1:14" x14ac:dyDescent="0.15">
      <c r="A43" s="79" t="s">
        <v>196</v>
      </c>
      <c r="D43" s="80">
        <v>304005</v>
      </c>
      <c r="E43" s="80">
        <v>297221</v>
      </c>
      <c r="F43" s="80">
        <v>295877</v>
      </c>
      <c r="G43" s="80">
        <v>302096</v>
      </c>
      <c r="H43" s="80">
        <v>306546</v>
      </c>
      <c r="I43" s="80">
        <v>311059</v>
      </c>
      <c r="J43" s="80">
        <v>318721</v>
      </c>
      <c r="K43" s="80">
        <v>323496</v>
      </c>
      <c r="L43" s="80">
        <v>332930</v>
      </c>
      <c r="M43" s="80">
        <v>333130</v>
      </c>
      <c r="N43" s="80">
        <v>335106</v>
      </c>
    </row>
    <row r="44" spans="1:14" x14ac:dyDescent="0.15">
      <c r="A44" s="79" t="s">
        <v>197</v>
      </c>
      <c r="D44" s="80">
        <v>321678</v>
      </c>
      <c r="E44" s="80">
        <v>319288</v>
      </c>
      <c r="F44" s="80">
        <v>322398</v>
      </c>
      <c r="G44" s="80">
        <v>325860</v>
      </c>
      <c r="H44" s="80">
        <v>331724</v>
      </c>
      <c r="I44" s="80">
        <v>333465</v>
      </c>
      <c r="J44" s="80">
        <v>330771</v>
      </c>
      <c r="K44" s="80">
        <v>329357</v>
      </c>
      <c r="L44" s="80">
        <v>330453</v>
      </c>
      <c r="M44" s="80">
        <v>330283</v>
      </c>
      <c r="N44" s="80">
        <v>335390</v>
      </c>
    </row>
    <row r="45" spans="1:14" x14ac:dyDescent="0.15">
      <c r="A45" s="79" t="s">
        <v>147</v>
      </c>
      <c r="D45" s="80">
        <v>642603</v>
      </c>
      <c r="E45" s="80">
        <v>670914</v>
      </c>
      <c r="F45" s="80">
        <v>692224</v>
      </c>
      <c r="G45" s="80">
        <v>696550</v>
      </c>
      <c r="H45" s="80">
        <v>742903</v>
      </c>
      <c r="I45" s="80">
        <v>757209</v>
      </c>
      <c r="J45" s="80">
        <v>751135</v>
      </c>
      <c r="K45" s="80">
        <v>755038</v>
      </c>
      <c r="L45" s="80">
        <v>773206</v>
      </c>
      <c r="M45" s="80">
        <v>767618</v>
      </c>
      <c r="N45" s="80">
        <v>787656</v>
      </c>
    </row>
    <row r="46" spans="1:14" x14ac:dyDescent="0.15">
      <c r="A46" s="86" t="s">
        <v>347</v>
      </c>
      <c r="B46" s="87"/>
      <c r="C46" s="87"/>
      <c r="D46" s="88">
        <v>324728</v>
      </c>
      <c r="E46" s="88">
        <v>319554</v>
      </c>
      <c r="F46" s="88">
        <v>309659</v>
      </c>
      <c r="G46" s="88">
        <v>304822</v>
      </c>
      <c r="H46" s="88">
        <v>311748</v>
      </c>
      <c r="I46" s="88">
        <v>306812</v>
      </c>
      <c r="J46" s="88">
        <v>315362</v>
      </c>
      <c r="K46" s="88">
        <v>297955</v>
      </c>
      <c r="L46" s="88">
        <v>298410</v>
      </c>
      <c r="M46" s="88">
        <v>277779</v>
      </c>
      <c r="N46" s="88">
        <v>297128</v>
      </c>
    </row>
    <row r="47" spans="1:14" s="3" customFormat="1" ht="17.25" customHeight="1" x14ac:dyDescent="0.4">
      <c r="A47" s="79" t="s">
        <v>198</v>
      </c>
      <c r="B47" s="9"/>
      <c r="C47" s="7"/>
      <c r="D47" s="88">
        <v>7269519</v>
      </c>
      <c r="E47" s="88">
        <v>7064078</v>
      </c>
      <c r="F47" s="88">
        <v>7382367</v>
      </c>
      <c r="G47" s="88">
        <v>7328147</v>
      </c>
      <c r="H47" s="88">
        <v>7818950</v>
      </c>
      <c r="I47" s="88">
        <v>7756832</v>
      </c>
      <c r="J47" s="88">
        <v>7910154</v>
      </c>
      <c r="K47" s="88">
        <v>7797396</v>
      </c>
      <c r="L47" s="88">
        <v>7651268</v>
      </c>
      <c r="M47" s="88">
        <v>7487380</v>
      </c>
      <c r="N47" s="88">
        <v>7649419</v>
      </c>
    </row>
    <row r="48" spans="1:14" s="3" customFormat="1" ht="17.25" customHeight="1" x14ac:dyDescent="0.4">
      <c r="A48" s="380" t="s">
        <v>64</v>
      </c>
      <c r="B48" s="381"/>
      <c r="C48" s="6"/>
      <c r="D48" s="382">
        <v>89806</v>
      </c>
      <c r="E48" s="382">
        <v>88262</v>
      </c>
      <c r="F48" s="382">
        <v>100325</v>
      </c>
      <c r="G48" s="382">
        <v>130465</v>
      </c>
      <c r="H48" s="382">
        <v>135014</v>
      </c>
      <c r="I48" s="382">
        <v>116880</v>
      </c>
      <c r="J48" s="382">
        <v>130426</v>
      </c>
      <c r="K48" s="382">
        <v>137803</v>
      </c>
      <c r="L48" s="382">
        <v>133332</v>
      </c>
      <c r="M48" s="382">
        <v>133104</v>
      </c>
      <c r="N48" s="382">
        <v>158597</v>
      </c>
    </row>
    <row r="49" spans="1:14" s="3" customFormat="1" ht="17.25" customHeight="1" x14ac:dyDescent="0.4">
      <c r="A49" s="86" t="s">
        <v>65</v>
      </c>
      <c r="B49" s="89"/>
      <c r="C49" s="90"/>
      <c r="D49" s="88">
        <v>53299</v>
      </c>
      <c r="E49" s="88">
        <v>50877</v>
      </c>
      <c r="F49" s="88">
        <v>56081</v>
      </c>
      <c r="G49" s="88">
        <v>81644</v>
      </c>
      <c r="H49" s="88">
        <v>96910</v>
      </c>
      <c r="I49" s="88">
        <v>94730</v>
      </c>
      <c r="J49" s="88">
        <v>105417</v>
      </c>
      <c r="K49" s="88">
        <v>111096</v>
      </c>
      <c r="L49" s="88">
        <v>114466</v>
      </c>
      <c r="M49" s="88">
        <v>114126</v>
      </c>
      <c r="N49" s="88">
        <v>155321</v>
      </c>
    </row>
    <row r="50" spans="1:14" s="3" customFormat="1" ht="17.25" customHeight="1" thickBot="1" x14ac:dyDescent="0.45">
      <c r="A50" s="83" t="s">
        <v>199</v>
      </c>
      <c r="B50" s="15"/>
      <c r="C50" s="91"/>
      <c r="D50" s="92">
        <v>7306026</v>
      </c>
      <c r="E50" s="92">
        <v>7101463</v>
      </c>
      <c r="F50" s="92">
        <v>7426612</v>
      </c>
      <c r="G50" s="92">
        <v>7376968</v>
      </c>
      <c r="H50" s="92">
        <v>7857053</v>
      </c>
      <c r="I50" s="92">
        <v>7778982</v>
      </c>
      <c r="J50" s="92">
        <v>7935163</v>
      </c>
      <c r="K50" s="92">
        <v>7824103</v>
      </c>
      <c r="L50" s="92">
        <v>7670134</v>
      </c>
      <c r="M50" s="92">
        <v>7506358</v>
      </c>
      <c r="N50" s="92">
        <v>7652694</v>
      </c>
    </row>
    <row r="51" spans="1:14" s="3" customFormat="1" ht="17.25" customHeight="1" thickTop="1" x14ac:dyDescent="0.4">
      <c r="A51" s="387" t="s">
        <v>66</v>
      </c>
      <c r="B51" s="388"/>
      <c r="C51" s="393" t="s">
        <v>306</v>
      </c>
      <c r="D51" s="80">
        <v>72682</v>
      </c>
      <c r="E51" s="80">
        <v>73653</v>
      </c>
      <c r="F51" s="80">
        <v>65819</v>
      </c>
      <c r="G51" s="80">
        <v>62654</v>
      </c>
      <c r="H51" s="80">
        <v>70804</v>
      </c>
      <c r="I51" s="80">
        <v>81619</v>
      </c>
      <c r="J51" s="80">
        <v>82773</v>
      </c>
      <c r="K51" s="80">
        <v>72860</v>
      </c>
      <c r="L51" s="80">
        <v>74535</v>
      </c>
      <c r="M51" s="80">
        <v>72360</v>
      </c>
      <c r="N51" s="80">
        <v>69920</v>
      </c>
    </row>
    <row r="52" spans="1:14" s="3" customFormat="1" ht="17.25" customHeight="1" x14ac:dyDescent="0.4">
      <c r="A52" s="94"/>
      <c r="B52" s="91"/>
      <c r="C52" s="394" t="s">
        <v>308</v>
      </c>
      <c r="D52" s="80">
        <v>2382063</v>
      </c>
      <c r="E52" s="80">
        <v>2205368</v>
      </c>
      <c r="F52" s="80">
        <v>2471893</v>
      </c>
      <c r="G52" s="80">
        <v>2348946</v>
      </c>
      <c r="H52" s="80">
        <v>2657986</v>
      </c>
      <c r="I52" s="80">
        <v>2541949</v>
      </c>
      <c r="J52" s="80">
        <v>2660407</v>
      </c>
      <c r="K52" s="80">
        <v>2671783</v>
      </c>
      <c r="L52" s="80">
        <v>2543848</v>
      </c>
      <c r="M52" s="80">
        <v>2630134</v>
      </c>
      <c r="N52" s="80">
        <v>2760184</v>
      </c>
    </row>
    <row r="53" spans="1:14" ht="17.25" customHeight="1" x14ac:dyDescent="0.15">
      <c r="A53" s="559" t="s">
        <v>67</v>
      </c>
      <c r="B53" s="560"/>
      <c r="C53" s="395" t="s">
        <v>310</v>
      </c>
      <c r="D53" s="88">
        <v>4814774</v>
      </c>
      <c r="E53" s="88">
        <v>4785057</v>
      </c>
      <c r="F53" s="88">
        <v>4844654</v>
      </c>
      <c r="G53" s="88">
        <v>4916548</v>
      </c>
      <c r="H53" s="88">
        <v>5090160</v>
      </c>
      <c r="I53" s="88">
        <v>5133264</v>
      </c>
      <c r="J53" s="88">
        <v>5166974</v>
      </c>
      <c r="K53" s="88">
        <v>5052752</v>
      </c>
      <c r="L53" s="88">
        <v>5032885</v>
      </c>
      <c r="M53" s="88">
        <v>4784887</v>
      </c>
      <c r="N53" s="88">
        <v>4819315</v>
      </c>
    </row>
    <row r="54" spans="1:14" s="3" customFormat="1" ht="20.25" customHeight="1" x14ac:dyDescent="0.4">
      <c r="A54" s="3" t="s">
        <v>287</v>
      </c>
    </row>
  </sheetData>
  <mergeCells count="2">
    <mergeCell ref="A53:B53"/>
    <mergeCell ref="B37:C37"/>
  </mergeCells>
  <phoneticPr fontId="2"/>
  <printOptions horizontalCentered="1"/>
  <pageMargins left="0.59055118110236227" right="0.59055118110236227" top="0.39370078740157483" bottom="0.39370078740157483" header="0" footer="0.51181102362204722"/>
  <pageSetup paperSize="9" scale="59" orientation="landscape"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68"/>
  <sheetViews>
    <sheetView showGridLines="0" view="pageBreakPreview" zoomScale="80" zoomScaleNormal="75" zoomScaleSheetLayoutView="80" workbookViewId="0">
      <selection activeCell="C1" sqref="C1"/>
    </sheetView>
  </sheetViews>
  <sheetFormatPr defaultRowHeight="14.25" x14ac:dyDescent="0.15"/>
  <cols>
    <col min="1" max="1" width="7.75" style="85" customWidth="1"/>
    <col min="2" max="2" width="25.875" style="85" customWidth="1"/>
    <col min="3" max="3" width="16.375" style="85" customWidth="1"/>
    <col min="4" max="13" width="8.5" style="85" customWidth="1"/>
    <col min="14" max="24" width="8.375" style="85" customWidth="1"/>
    <col min="25" max="25" width="7.125" style="85" customWidth="1"/>
    <col min="26" max="255" width="9" style="85"/>
    <col min="256" max="257" width="9.625" style="85" customWidth="1"/>
    <col min="258" max="258" width="24.75" style="85" customWidth="1"/>
    <col min="259" max="280" width="6.625" style="85" customWidth="1"/>
    <col min="281" max="511" width="9" style="85"/>
    <col min="512" max="513" width="9.625" style="85" customWidth="1"/>
    <col min="514" max="514" width="24.75" style="85" customWidth="1"/>
    <col min="515" max="536" width="6.625" style="85" customWidth="1"/>
    <col min="537" max="767" width="9" style="85"/>
    <col min="768" max="769" width="9.625" style="85" customWidth="1"/>
    <col min="770" max="770" width="24.75" style="85" customWidth="1"/>
    <col min="771" max="792" width="6.625" style="85" customWidth="1"/>
    <col min="793" max="1023" width="9" style="85"/>
    <col min="1024" max="1025" width="9.625" style="85" customWidth="1"/>
    <col min="1026" max="1026" width="24.75" style="85" customWidth="1"/>
    <col min="1027" max="1048" width="6.625" style="85" customWidth="1"/>
    <col min="1049" max="1279" width="9" style="85"/>
    <col min="1280" max="1281" width="9.625" style="85" customWidth="1"/>
    <col min="1282" max="1282" width="24.75" style="85" customWidth="1"/>
    <col min="1283" max="1304" width="6.625" style="85" customWidth="1"/>
    <col min="1305" max="1535" width="9" style="85"/>
    <col min="1536" max="1537" width="9.625" style="85" customWidth="1"/>
    <col min="1538" max="1538" width="24.75" style="85" customWidth="1"/>
    <col min="1539" max="1560" width="6.625" style="85" customWidth="1"/>
    <col min="1561" max="1791" width="9" style="85"/>
    <col min="1792" max="1793" width="9.625" style="85" customWidth="1"/>
    <col min="1794" max="1794" width="24.75" style="85" customWidth="1"/>
    <col min="1795" max="1816" width="6.625" style="85" customWidth="1"/>
    <col min="1817" max="2047" width="9" style="85"/>
    <col min="2048" max="2049" width="9.625" style="85" customWidth="1"/>
    <col min="2050" max="2050" width="24.75" style="85" customWidth="1"/>
    <col min="2051" max="2072" width="6.625" style="85" customWidth="1"/>
    <col min="2073" max="2303" width="9" style="85"/>
    <col min="2304" max="2305" width="9.625" style="85" customWidth="1"/>
    <col min="2306" max="2306" width="24.75" style="85" customWidth="1"/>
    <col min="2307" max="2328" width="6.625" style="85" customWidth="1"/>
    <col min="2329" max="2559" width="9" style="85"/>
    <col min="2560" max="2561" width="9.625" style="85" customWidth="1"/>
    <col min="2562" max="2562" width="24.75" style="85" customWidth="1"/>
    <col min="2563" max="2584" width="6.625" style="85" customWidth="1"/>
    <col min="2585" max="2815" width="9" style="85"/>
    <col min="2816" max="2817" width="9.625" style="85" customWidth="1"/>
    <col min="2818" max="2818" width="24.75" style="85" customWidth="1"/>
    <col min="2819" max="2840" width="6.625" style="85" customWidth="1"/>
    <col min="2841" max="3071" width="9" style="85"/>
    <col min="3072" max="3073" width="9.625" style="85" customWidth="1"/>
    <col min="3074" max="3074" width="24.75" style="85" customWidth="1"/>
    <col min="3075" max="3096" width="6.625" style="85" customWidth="1"/>
    <col min="3097" max="3327" width="9" style="85"/>
    <col min="3328" max="3329" width="9.625" style="85" customWidth="1"/>
    <col min="3330" max="3330" width="24.75" style="85" customWidth="1"/>
    <col min="3331" max="3352" width="6.625" style="85" customWidth="1"/>
    <col min="3353" max="3583" width="9" style="85"/>
    <col min="3584" max="3585" width="9.625" style="85" customWidth="1"/>
    <col min="3586" max="3586" width="24.75" style="85" customWidth="1"/>
    <col min="3587" max="3608" width="6.625" style="85" customWidth="1"/>
    <col min="3609" max="3839" width="9" style="85"/>
    <col min="3840" max="3841" width="9.625" style="85" customWidth="1"/>
    <col min="3842" max="3842" width="24.75" style="85" customWidth="1"/>
    <col min="3843" max="3864" width="6.625" style="85" customWidth="1"/>
    <col min="3865" max="4095" width="9" style="85"/>
    <col min="4096" max="4097" width="9.625" style="85" customWidth="1"/>
    <col min="4098" max="4098" width="24.75" style="85" customWidth="1"/>
    <col min="4099" max="4120" width="6.625" style="85" customWidth="1"/>
    <col min="4121" max="4351" width="9" style="85"/>
    <col min="4352" max="4353" width="9.625" style="85" customWidth="1"/>
    <col min="4354" max="4354" width="24.75" style="85" customWidth="1"/>
    <col min="4355" max="4376" width="6.625" style="85" customWidth="1"/>
    <col min="4377" max="4607" width="9" style="85"/>
    <col min="4608" max="4609" width="9.625" style="85" customWidth="1"/>
    <col min="4610" max="4610" width="24.75" style="85" customWidth="1"/>
    <col min="4611" max="4632" width="6.625" style="85" customWidth="1"/>
    <col min="4633" max="4863" width="9" style="85"/>
    <col min="4864" max="4865" width="9.625" style="85" customWidth="1"/>
    <col min="4866" max="4866" width="24.75" style="85" customWidth="1"/>
    <col min="4867" max="4888" width="6.625" style="85" customWidth="1"/>
    <col min="4889" max="5119" width="9" style="85"/>
    <col min="5120" max="5121" width="9.625" style="85" customWidth="1"/>
    <col min="5122" max="5122" width="24.75" style="85" customWidth="1"/>
    <col min="5123" max="5144" width="6.625" style="85" customWidth="1"/>
    <col min="5145" max="5375" width="9" style="85"/>
    <col min="5376" max="5377" width="9.625" style="85" customWidth="1"/>
    <col min="5378" max="5378" width="24.75" style="85" customWidth="1"/>
    <col min="5379" max="5400" width="6.625" style="85" customWidth="1"/>
    <col min="5401" max="5631" width="9" style="85"/>
    <col min="5632" max="5633" width="9.625" style="85" customWidth="1"/>
    <col min="5634" max="5634" width="24.75" style="85" customWidth="1"/>
    <col min="5635" max="5656" width="6.625" style="85" customWidth="1"/>
    <col min="5657" max="5887" width="9" style="85"/>
    <col min="5888" max="5889" width="9.625" style="85" customWidth="1"/>
    <col min="5890" max="5890" width="24.75" style="85" customWidth="1"/>
    <col min="5891" max="5912" width="6.625" style="85" customWidth="1"/>
    <col min="5913" max="6143" width="9" style="85"/>
    <col min="6144" max="6145" width="9.625" style="85" customWidth="1"/>
    <col min="6146" max="6146" width="24.75" style="85" customWidth="1"/>
    <col min="6147" max="6168" width="6.625" style="85" customWidth="1"/>
    <col min="6169" max="6399" width="9" style="85"/>
    <col min="6400" max="6401" width="9.625" style="85" customWidth="1"/>
    <col min="6402" max="6402" width="24.75" style="85" customWidth="1"/>
    <col min="6403" max="6424" width="6.625" style="85" customWidth="1"/>
    <col min="6425" max="6655" width="9" style="85"/>
    <col min="6656" max="6657" width="9.625" style="85" customWidth="1"/>
    <col min="6658" max="6658" width="24.75" style="85" customWidth="1"/>
    <col min="6659" max="6680" width="6.625" style="85" customWidth="1"/>
    <col min="6681" max="6911" width="9" style="85"/>
    <col min="6912" max="6913" width="9.625" style="85" customWidth="1"/>
    <col min="6914" max="6914" width="24.75" style="85" customWidth="1"/>
    <col min="6915" max="6936" width="6.625" style="85" customWidth="1"/>
    <col min="6937" max="7167" width="9" style="85"/>
    <col min="7168" max="7169" width="9.625" style="85" customWidth="1"/>
    <col min="7170" max="7170" width="24.75" style="85" customWidth="1"/>
    <col min="7171" max="7192" width="6.625" style="85" customWidth="1"/>
    <col min="7193" max="7423" width="9" style="85"/>
    <col min="7424" max="7425" width="9.625" style="85" customWidth="1"/>
    <col min="7426" max="7426" width="24.75" style="85" customWidth="1"/>
    <col min="7427" max="7448" width="6.625" style="85" customWidth="1"/>
    <col min="7449" max="7679" width="9" style="85"/>
    <col min="7680" max="7681" width="9.625" style="85" customWidth="1"/>
    <col min="7682" max="7682" width="24.75" style="85" customWidth="1"/>
    <col min="7683" max="7704" width="6.625" style="85" customWidth="1"/>
    <col min="7705" max="7935" width="9" style="85"/>
    <col min="7936" max="7937" width="9.625" style="85" customWidth="1"/>
    <col min="7938" max="7938" width="24.75" style="85" customWidth="1"/>
    <col min="7939" max="7960" width="6.625" style="85" customWidth="1"/>
    <col min="7961" max="8191" width="9" style="85"/>
    <col min="8192" max="8193" width="9.625" style="85" customWidth="1"/>
    <col min="8194" max="8194" width="24.75" style="85" customWidth="1"/>
    <col min="8195" max="8216" width="6.625" style="85" customWidth="1"/>
    <col min="8217" max="8447" width="9" style="85"/>
    <col min="8448" max="8449" width="9.625" style="85" customWidth="1"/>
    <col min="8450" max="8450" width="24.75" style="85" customWidth="1"/>
    <col min="8451" max="8472" width="6.625" style="85" customWidth="1"/>
    <col min="8473" max="8703" width="9" style="85"/>
    <col min="8704" max="8705" width="9.625" style="85" customWidth="1"/>
    <col min="8706" max="8706" width="24.75" style="85" customWidth="1"/>
    <col min="8707" max="8728" width="6.625" style="85" customWidth="1"/>
    <col min="8729" max="8959" width="9" style="85"/>
    <col min="8960" max="8961" width="9.625" style="85" customWidth="1"/>
    <col min="8962" max="8962" width="24.75" style="85" customWidth="1"/>
    <col min="8963" max="8984" width="6.625" style="85" customWidth="1"/>
    <col min="8985" max="9215" width="9" style="85"/>
    <col min="9216" max="9217" width="9.625" style="85" customWidth="1"/>
    <col min="9218" max="9218" width="24.75" style="85" customWidth="1"/>
    <col min="9219" max="9240" width="6.625" style="85" customWidth="1"/>
    <col min="9241" max="9471" width="9" style="85"/>
    <col min="9472" max="9473" width="9.625" style="85" customWidth="1"/>
    <col min="9474" max="9474" width="24.75" style="85" customWidth="1"/>
    <col min="9475" max="9496" width="6.625" style="85" customWidth="1"/>
    <col min="9497" max="9727" width="9" style="85"/>
    <col min="9728" max="9729" width="9.625" style="85" customWidth="1"/>
    <col min="9730" max="9730" width="24.75" style="85" customWidth="1"/>
    <col min="9731" max="9752" width="6.625" style="85" customWidth="1"/>
    <col min="9753" max="9983" width="9" style="85"/>
    <col min="9984" max="9985" width="9.625" style="85" customWidth="1"/>
    <col min="9986" max="9986" width="24.75" style="85" customWidth="1"/>
    <col min="9987" max="10008" width="6.625" style="85" customWidth="1"/>
    <col min="10009" max="10239" width="9" style="85"/>
    <col min="10240" max="10241" width="9.625" style="85" customWidth="1"/>
    <col min="10242" max="10242" width="24.75" style="85" customWidth="1"/>
    <col min="10243" max="10264" width="6.625" style="85" customWidth="1"/>
    <col min="10265" max="10495" width="9" style="85"/>
    <col min="10496" max="10497" width="9.625" style="85" customWidth="1"/>
    <col min="10498" max="10498" width="24.75" style="85" customWidth="1"/>
    <col min="10499" max="10520" width="6.625" style="85" customWidth="1"/>
    <col min="10521" max="10751" width="9" style="85"/>
    <col min="10752" max="10753" width="9.625" style="85" customWidth="1"/>
    <col min="10754" max="10754" width="24.75" style="85" customWidth="1"/>
    <col min="10755" max="10776" width="6.625" style="85" customWidth="1"/>
    <col min="10777" max="11007" width="9" style="85"/>
    <col min="11008" max="11009" width="9.625" style="85" customWidth="1"/>
    <col min="11010" max="11010" width="24.75" style="85" customWidth="1"/>
    <col min="11011" max="11032" width="6.625" style="85" customWidth="1"/>
    <col min="11033" max="11263" width="9" style="85"/>
    <col min="11264" max="11265" width="9.625" style="85" customWidth="1"/>
    <col min="11266" max="11266" width="24.75" style="85" customWidth="1"/>
    <col min="11267" max="11288" width="6.625" style="85" customWidth="1"/>
    <col min="11289" max="11519" width="9" style="85"/>
    <col min="11520" max="11521" width="9.625" style="85" customWidth="1"/>
    <col min="11522" max="11522" width="24.75" style="85" customWidth="1"/>
    <col min="11523" max="11544" width="6.625" style="85" customWidth="1"/>
    <col min="11545" max="11775" width="9" style="85"/>
    <col min="11776" max="11777" width="9.625" style="85" customWidth="1"/>
    <col min="11778" max="11778" width="24.75" style="85" customWidth="1"/>
    <col min="11779" max="11800" width="6.625" style="85" customWidth="1"/>
    <col min="11801" max="12031" width="9" style="85"/>
    <col min="12032" max="12033" width="9.625" style="85" customWidth="1"/>
    <col min="12034" max="12034" width="24.75" style="85" customWidth="1"/>
    <col min="12035" max="12056" width="6.625" style="85" customWidth="1"/>
    <col min="12057" max="12287" width="9" style="85"/>
    <col min="12288" max="12289" width="9.625" style="85" customWidth="1"/>
    <col min="12290" max="12290" width="24.75" style="85" customWidth="1"/>
    <col min="12291" max="12312" width="6.625" style="85" customWidth="1"/>
    <col min="12313" max="12543" width="9" style="85"/>
    <col min="12544" max="12545" width="9.625" style="85" customWidth="1"/>
    <col min="12546" max="12546" width="24.75" style="85" customWidth="1"/>
    <col min="12547" max="12568" width="6.625" style="85" customWidth="1"/>
    <col min="12569" max="12799" width="9" style="85"/>
    <col min="12800" max="12801" width="9.625" style="85" customWidth="1"/>
    <col min="12802" max="12802" width="24.75" style="85" customWidth="1"/>
    <col min="12803" max="12824" width="6.625" style="85" customWidth="1"/>
    <col min="12825" max="13055" width="9" style="85"/>
    <col min="13056" max="13057" width="9.625" style="85" customWidth="1"/>
    <col min="13058" max="13058" width="24.75" style="85" customWidth="1"/>
    <col min="13059" max="13080" width="6.625" style="85" customWidth="1"/>
    <col min="13081" max="13311" width="9" style="85"/>
    <col min="13312" max="13313" width="9.625" style="85" customWidth="1"/>
    <col min="13314" max="13314" width="24.75" style="85" customWidth="1"/>
    <col min="13315" max="13336" width="6.625" style="85" customWidth="1"/>
    <col min="13337" max="13567" width="9" style="85"/>
    <col min="13568" max="13569" width="9.625" style="85" customWidth="1"/>
    <col min="13570" max="13570" width="24.75" style="85" customWidth="1"/>
    <col min="13571" max="13592" width="6.625" style="85" customWidth="1"/>
    <col min="13593" max="13823" width="9" style="85"/>
    <col min="13824" max="13825" width="9.625" style="85" customWidth="1"/>
    <col min="13826" max="13826" width="24.75" style="85" customWidth="1"/>
    <col min="13827" max="13848" width="6.625" style="85" customWidth="1"/>
    <col min="13849" max="14079" width="9" style="85"/>
    <col min="14080" max="14081" width="9.625" style="85" customWidth="1"/>
    <col min="14082" max="14082" width="24.75" style="85" customWidth="1"/>
    <col min="14083" max="14104" width="6.625" style="85" customWidth="1"/>
    <col min="14105" max="14335" width="9" style="85"/>
    <col min="14336" max="14337" width="9.625" style="85" customWidth="1"/>
    <col min="14338" max="14338" width="24.75" style="85" customWidth="1"/>
    <col min="14339" max="14360" width="6.625" style="85" customWidth="1"/>
    <col min="14361" max="14591" width="9" style="85"/>
    <col min="14592" max="14593" width="9.625" style="85" customWidth="1"/>
    <col min="14594" max="14594" width="24.75" style="85" customWidth="1"/>
    <col min="14595" max="14616" width="6.625" style="85" customWidth="1"/>
    <col min="14617" max="14847" width="9" style="85"/>
    <col min="14848" max="14849" width="9.625" style="85" customWidth="1"/>
    <col min="14850" max="14850" width="24.75" style="85" customWidth="1"/>
    <col min="14851" max="14872" width="6.625" style="85" customWidth="1"/>
    <col min="14873" max="15103" width="9" style="85"/>
    <col min="15104" max="15105" width="9.625" style="85" customWidth="1"/>
    <col min="15106" max="15106" width="24.75" style="85" customWidth="1"/>
    <col min="15107" max="15128" width="6.625" style="85" customWidth="1"/>
    <col min="15129" max="15359" width="9" style="85"/>
    <col min="15360" max="15361" width="9.625" style="85" customWidth="1"/>
    <col min="15362" max="15362" width="24.75" style="85" customWidth="1"/>
    <col min="15363" max="15384" width="6.625" style="85" customWidth="1"/>
    <col min="15385" max="15615" width="9" style="85"/>
    <col min="15616" max="15617" width="9.625" style="85" customWidth="1"/>
    <col min="15618" max="15618" width="24.75" style="85" customWidth="1"/>
    <col min="15619" max="15640" width="6.625" style="85" customWidth="1"/>
    <col min="15641" max="15871" width="9" style="85"/>
    <col min="15872" max="15873" width="9.625" style="85" customWidth="1"/>
    <col min="15874" max="15874" width="24.75" style="85" customWidth="1"/>
    <col min="15875" max="15896" width="6.625" style="85" customWidth="1"/>
    <col min="15897" max="16127" width="9" style="85"/>
    <col min="16128" max="16129" width="9.625" style="85" customWidth="1"/>
    <col min="16130" max="16130" width="24.75" style="85" customWidth="1"/>
    <col min="16131" max="16152" width="6.625" style="85" customWidth="1"/>
    <col min="16153" max="16384" width="9" style="85"/>
  </cols>
  <sheetData>
    <row r="1" spans="1:24" ht="17.25" x14ac:dyDescent="0.15">
      <c r="A1" s="95" t="s">
        <v>242</v>
      </c>
      <c r="B1" s="105"/>
      <c r="C1" s="105"/>
      <c r="D1" s="96"/>
      <c r="E1" s="96"/>
      <c r="F1" s="96"/>
      <c r="G1" s="96"/>
      <c r="H1" s="96"/>
      <c r="J1" s="96"/>
      <c r="K1" s="96"/>
      <c r="L1" s="96"/>
      <c r="M1" s="96"/>
    </row>
    <row r="2" spans="1:24" ht="17.25" x14ac:dyDescent="0.15">
      <c r="A2" s="95" t="s">
        <v>68</v>
      </c>
      <c r="B2" s="105"/>
      <c r="C2" s="105"/>
      <c r="D2" s="96"/>
      <c r="E2" s="96"/>
      <c r="F2" s="96"/>
      <c r="G2" s="96"/>
      <c r="H2" s="96"/>
      <c r="I2" s="353"/>
      <c r="J2" s="96"/>
      <c r="K2" s="96"/>
      <c r="L2" s="96"/>
      <c r="M2" s="96"/>
      <c r="O2" s="97"/>
      <c r="P2" s="97"/>
      <c r="Q2" s="97"/>
      <c r="R2" s="353"/>
      <c r="S2" s="97"/>
      <c r="T2" s="97"/>
      <c r="X2" s="97" t="s">
        <v>69</v>
      </c>
    </row>
    <row r="3" spans="1:24" x14ac:dyDescent="0.15">
      <c r="A3" s="361"/>
      <c r="B3" s="362"/>
      <c r="C3" s="363"/>
      <c r="D3" s="565" t="s">
        <v>265</v>
      </c>
      <c r="E3" s="566"/>
      <c r="F3" s="566"/>
      <c r="G3" s="566"/>
      <c r="H3" s="566"/>
      <c r="I3" s="566"/>
      <c r="J3" s="566"/>
      <c r="K3" s="566"/>
      <c r="L3" s="566"/>
      <c r="M3" s="520"/>
      <c r="N3" s="567" t="s">
        <v>260</v>
      </c>
      <c r="O3" s="568"/>
      <c r="P3" s="568"/>
      <c r="Q3" s="568"/>
      <c r="R3" s="568"/>
      <c r="S3" s="568"/>
      <c r="T3" s="568"/>
      <c r="U3" s="568"/>
      <c r="V3" s="568"/>
      <c r="W3" s="568"/>
      <c r="X3" s="569"/>
    </row>
    <row r="4" spans="1:24" s="392" customFormat="1" x14ac:dyDescent="0.15">
      <c r="A4" s="389" t="s">
        <v>375</v>
      </c>
      <c r="B4" s="390"/>
      <c r="C4" s="391"/>
      <c r="D4" s="332" t="s">
        <v>364</v>
      </c>
      <c r="E4" s="332" t="s">
        <v>365</v>
      </c>
      <c r="F4" s="332" t="s">
        <v>366</v>
      </c>
      <c r="G4" s="332" t="s">
        <v>367</v>
      </c>
      <c r="H4" s="332" t="s">
        <v>368</v>
      </c>
      <c r="I4" s="332" t="s">
        <v>369</v>
      </c>
      <c r="J4" s="332" t="s">
        <v>370</v>
      </c>
      <c r="K4" s="333" t="s">
        <v>681</v>
      </c>
      <c r="L4" s="356" t="s">
        <v>371</v>
      </c>
      <c r="M4" s="356" t="s">
        <v>684</v>
      </c>
      <c r="N4" s="334" t="s">
        <v>372</v>
      </c>
      <c r="O4" s="333" t="s">
        <v>364</v>
      </c>
      <c r="P4" s="333" t="s">
        <v>365</v>
      </c>
      <c r="Q4" s="333" t="s">
        <v>366</v>
      </c>
      <c r="R4" s="333" t="s">
        <v>367</v>
      </c>
      <c r="S4" s="333" t="s">
        <v>368</v>
      </c>
      <c r="T4" s="333" t="s">
        <v>369</v>
      </c>
      <c r="U4" s="333" t="s">
        <v>370</v>
      </c>
      <c r="V4" s="335" t="s">
        <v>681</v>
      </c>
      <c r="W4" s="335" t="s">
        <v>371</v>
      </c>
      <c r="X4" s="335" t="s">
        <v>684</v>
      </c>
    </row>
    <row r="5" spans="1:24" ht="17.25" customHeight="1" x14ac:dyDescent="0.15">
      <c r="A5" s="79" t="s">
        <v>184</v>
      </c>
      <c r="B5" s="9"/>
      <c r="C5" s="7"/>
      <c r="D5" s="406">
        <v>1.3359570000000001</v>
      </c>
      <c r="E5" s="406">
        <v>-10.636362</v>
      </c>
      <c r="F5" s="406">
        <v>-4.8086419999999999</v>
      </c>
      <c r="G5" s="406">
        <v>13.007948000000001</v>
      </c>
      <c r="H5" s="406">
        <v>15.274561</v>
      </c>
      <c r="I5" s="406">
        <v>1.413886</v>
      </c>
      <c r="J5" s="406">
        <v>-11.976127</v>
      </c>
      <c r="K5" s="407">
        <v>2.2989289999999998</v>
      </c>
      <c r="L5" s="407">
        <v>-2.9180920000000001</v>
      </c>
      <c r="M5" s="407">
        <v>-3.3720289999999999</v>
      </c>
      <c r="N5" s="485">
        <v>0.99482300000000001</v>
      </c>
      <c r="O5" s="486">
        <v>1.0371520000000001</v>
      </c>
      <c r="P5" s="486">
        <v>0.88625900000000002</v>
      </c>
      <c r="Q5" s="486">
        <v>0.84931900000000005</v>
      </c>
      <c r="R5" s="486">
        <v>0.90115199999999995</v>
      </c>
      <c r="S5" s="486">
        <v>1.0492250000000001</v>
      </c>
      <c r="T5" s="486">
        <v>1.0431170000000001</v>
      </c>
      <c r="U5" s="486">
        <v>0.93122499999999997</v>
      </c>
      <c r="V5" s="486">
        <v>0.97175599999999995</v>
      </c>
      <c r="W5" s="486">
        <v>0.96398300000000003</v>
      </c>
      <c r="X5" s="486">
        <v>0.91366499999999995</v>
      </c>
    </row>
    <row r="6" spans="1:24" ht="17.25" customHeight="1" x14ac:dyDescent="0.15">
      <c r="A6" s="81" t="s">
        <v>36</v>
      </c>
      <c r="B6" s="9" t="s">
        <v>185</v>
      </c>
      <c r="C6" s="7"/>
      <c r="D6" s="406">
        <v>1.3293520000000001</v>
      </c>
      <c r="E6" s="406">
        <v>-11.377743000000001</v>
      </c>
      <c r="F6" s="406">
        <v>-5.9390530000000004</v>
      </c>
      <c r="G6" s="406">
        <v>16.174340999999998</v>
      </c>
      <c r="H6" s="406">
        <v>16.819616</v>
      </c>
      <c r="I6" s="406">
        <v>2.3664049999999999</v>
      </c>
      <c r="J6" s="406">
        <v>-12.371929</v>
      </c>
      <c r="K6" s="408">
        <v>2.5438649999999998</v>
      </c>
      <c r="L6" s="408">
        <v>-3.2820710000000002</v>
      </c>
      <c r="M6" s="408">
        <v>-5.0847189999999998</v>
      </c>
      <c r="N6" s="487">
        <v>0.86179499999999998</v>
      </c>
      <c r="O6" s="488">
        <v>0.89840600000000004</v>
      </c>
      <c r="P6" s="488">
        <v>0.76132999999999995</v>
      </c>
      <c r="Q6" s="488">
        <v>0.72093300000000005</v>
      </c>
      <c r="R6" s="488">
        <v>0.78636399999999995</v>
      </c>
      <c r="S6" s="488">
        <v>0.92784599999999995</v>
      </c>
      <c r="T6" s="488">
        <v>0.93110899999999996</v>
      </c>
      <c r="U6" s="488">
        <v>0.82749399999999995</v>
      </c>
      <c r="V6" s="488">
        <v>0.86557799999999996</v>
      </c>
      <c r="W6" s="488">
        <v>0.85543499999999995</v>
      </c>
      <c r="X6" s="488">
        <v>0.79641200000000001</v>
      </c>
    </row>
    <row r="7" spans="1:24" ht="17.25" customHeight="1" x14ac:dyDescent="0.15">
      <c r="A7" s="81" t="s">
        <v>37</v>
      </c>
      <c r="B7" s="9" t="s">
        <v>186</v>
      </c>
      <c r="C7" s="7"/>
      <c r="D7" s="406">
        <v>-5.5713920000000003</v>
      </c>
      <c r="E7" s="406">
        <v>10.016465</v>
      </c>
      <c r="F7" s="406">
        <v>0.72337200000000001</v>
      </c>
      <c r="G7" s="406">
        <v>-6.7112429999999996</v>
      </c>
      <c r="H7" s="406">
        <v>4.4863289999999996</v>
      </c>
      <c r="I7" s="406">
        <v>-0.48272399999999999</v>
      </c>
      <c r="J7" s="406">
        <v>-3.2678069999999999</v>
      </c>
      <c r="K7" s="408">
        <v>4.8297699999999999</v>
      </c>
      <c r="L7" s="408">
        <v>6.6717019999999998</v>
      </c>
      <c r="M7" s="408">
        <v>37.290536000000003</v>
      </c>
      <c r="N7" s="487">
        <v>5.2818999999999998E-2</v>
      </c>
      <c r="O7" s="488">
        <v>5.1312999999999998E-2</v>
      </c>
      <c r="P7" s="488">
        <v>5.3982000000000002E-2</v>
      </c>
      <c r="Q7" s="488">
        <v>5.4738000000000002E-2</v>
      </c>
      <c r="R7" s="488">
        <v>4.7944000000000001E-2</v>
      </c>
      <c r="S7" s="488">
        <v>5.0597999999999997E-2</v>
      </c>
      <c r="T7" s="488">
        <v>4.9362999999999997E-2</v>
      </c>
      <c r="U7" s="488">
        <v>4.8426999999999998E-2</v>
      </c>
      <c r="V7" s="488">
        <v>5.1784999999999998E-2</v>
      </c>
      <c r="W7" s="488">
        <v>5.6445000000000002E-2</v>
      </c>
      <c r="X7" s="488">
        <v>7.6011999999999996E-2</v>
      </c>
    </row>
    <row r="8" spans="1:24" ht="17.25" customHeight="1" x14ac:dyDescent="0.15">
      <c r="A8" s="81" t="s">
        <v>38</v>
      </c>
      <c r="B8" s="9" t="s">
        <v>187</v>
      </c>
      <c r="C8" s="7"/>
      <c r="D8" s="406">
        <v>5.9375530000000003</v>
      </c>
      <c r="E8" s="406">
        <v>-15.123208</v>
      </c>
      <c r="F8" s="406">
        <v>3.1119539999999999</v>
      </c>
      <c r="G8" s="406">
        <v>-3.3492820000000001</v>
      </c>
      <c r="H8" s="406">
        <v>4.8362530000000001</v>
      </c>
      <c r="I8" s="406">
        <v>-9.6985109999999999</v>
      </c>
      <c r="J8" s="406">
        <v>-12.972647</v>
      </c>
      <c r="K8" s="408">
        <v>-3.5821589999999999</v>
      </c>
      <c r="L8" s="408">
        <v>-6.255992</v>
      </c>
      <c r="M8" s="408">
        <v>-19.304525999999999</v>
      </c>
      <c r="N8" s="487">
        <v>8.0221000000000001E-2</v>
      </c>
      <c r="O8" s="488">
        <v>8.7432999999999997E-2</v>
      </c>
      <c r="P8" s="488">
        <v>7.0960999999999996E-2</v>
      </c>
      <c r="Q8" s="488">
        <v>7.3662000000000005E-2</v>
      </c>
      <c r="R8" s="488">
        <v>6.6844000000000001E-2</v>
      </c>
      <c r="S8" s="488">
        <v>7.0779999999999996E-2</v>
      </c>
      <c r="T8" s="488">
        <v>6.2658000000000005E-2</v>
      </c>
      <c r="U8" s="488">
        <v>5.5302999999999998E-2</v>
      </c>
      <c r="V8" s="488">
        <v>5.4392999999999997E-2</v>
      </c>
      <c r="W8" s="488">
        <v>5.2102000000000002E-2</v>
      </c>
      <c r="X8" s="488">
        <v>4.1239999999999999E-2</v>
      </c>
    </row>
    <row r="9" spans="1:24" ht="17.25" customHeight="1" x14ac:dyDescent="0.15">
      <c r="A9" s="79" t="s">
        <v>188</v>
      </c>
      <c r="B9" s="9"/>
      <c r="C9" s="7"/>
      <c r="D9" s="406">
        <v>-14.591633</v>
      </c>
      <c r="E9" s="406">
        <v>-1.127308</v>
      </c>
      <c r="F9" s="406">
        <v>-13.406723</v>
      </c>
      <c r="G9" s="406">
        <v>38.410896999999999</v>
      </c>
      <c r="H9" s="406">
        <v>11.989502999999999</v>
      </c>
      <c r="I9" s="406">
        <v>4.9794960000000001</v>
      </c>
      <c r="J9" s="406">
        <v>-1.381138</v>
      </c>
      <c r="K9" s="408">
        <v>-1.230726</v>
      </c>
      <c r="L9" s="408">
        <v>-1.1458029999999999</v>
      </c>
      <c r="M9" s="408">
        <v>-4.8246880000000001</v>
      </c>
      <c r="N9" s="487">
        <v>8.2451999999999998E-2</v>
      </c>
      <c r="O9" s="488">
        <v>7.2450000000000001E-2</v>
      </c>
      <c r="P9" s="488">
        <v>6.8497000000000002E-2</v>
      </c>
      <c r="Q9" s="488">
        <v>5.9713000000000002E-2</v>
      </c>
      <c r="R9" s="488">
        <v>7.7599000000000001E-2</v>
      </c>
      <c r="S9" s="488">
        <v>8.7775000000000006E-2</v>
      </c>
      <c r="T9" s="488">
        <v>9.0331999999999996E-2</v>
      </c>
      <c r="U9" s="488">
        <v>9.0348999999999999E-2</v>
      </c>
      <c r="V9" s="488">
        <v>9.1027999999999998E-2</v>
      </c>
      <c r="W9" s="488">
        <v>9.1949000000000003E-2</v>
      </c>
      <c r="X9" s="488">
        <v>8.5838999999999999E-2</v>
      </c>
    </row>
    <row r="10" spans="1:24" ht="17.25" customHeight="1" x14ac:dyDescent="0.15">
      <c r="A10" s="79" t="s">
        <v>189</v>
      </c>
      <c r="B10" s="9"/>
      <c r="C10" s="7"/>
      <c r="D10" s="406">
        <v>-9.2414369999999995</v>
      </c>
      <c r="E10" s="406">
        <v>12.676375</v>
      </c>
      <c r="F10" s="406">
        <v>-5.5998830000000002</v>
      </c>
      <c r="G10" s="406">
        <v>14.335194</v>
      </c>
      <c r="H10" s="406">
        <v>-5.8893209999999998</v>
      </c>
      <c r="I10" s="406">
        <v>7.195964</v>
      </c>
      <c r="J10" s="406">
        <v>-1.108055</v>
      </c>
      <c r="K10" s="408">
        <v>-6.6504459999999996</v>
      </c>
      <c r="L10" s="408">
        <v>3.6508790000000002</v>
      </c>
      <c r="M10" s="408">
        <v>6.4573580000000002</v>
      </c>
      <c r="N10" s="487">
        <v>28.818608000000001</v>
      </c>
      <c r="O10" s="488">
        <v>26.908778999999999</v>
      </c>
      <c r="P10" s="488">
        <v>28.992386</v>
      </c>
      <c r="Q10" s="488">
        <v>27.553027</v>
      </c>
      <c r="R10" s="488">
        <v>29.577908999999998</v>
      </c>
      <c r="S10" s="488">
        <v>28.115337</v>
      </c>
      <c r="T10" s="488">
        <v>29.545316</v>
      </c>
      <c r="U10" s="488">
        <v>29.632674999999999</v>
      </c>
      <c r="V10" s="488">
        <v>28.217251000000001</v>
      </c>
      <c r="W10" s="488">
        <v>29.885558</v>
      </c>
      <c r="X10" s="488">
        <v>31.206997000000001</v>
      </c>
    </row>
    <row r="11" spans="1:24" ht="17.25" customHeight="1" x14ac:dyDescent="0.15">
      <c r="A11" s="81" t="s">
        <v>36</v>
      </c>
      <c r="B11" s="82" t="s">
        <v>39</v>
      </c>
      <c r="C11" s="7"/>
      <c r="D11" s="406">
        <v>-5.7225419999999998</v>
      </c>
      <c r="E11" s="406">
        <v>-4.2904770000000001</v>
      </c>
      <c r="F11" s="406">
        <v>4.4878340000000003</v>
      </c>
      <c r="G11" s="406">
        <v>20.885619999999999</v>
      </c>
      <c r="H11" s="406">
        <v>-6.4487800000000002</v>
      </c>
      <c r="I11" s="406">
        <v>-2.0640619999999998</v>
      </c>
      <c r="J11" s="406">
        <v>6.2977290000000004</v>
      </c>
      <c r="K11" s="408">
        <v>0.30458499999999999</v>
      </c>
      <c r="L11" s="408">
        <v>3.7616589999999999</v>
      </c>
      <c r="M11" s="408">
        <v>2.9539870000000001</v>
      </c>
      <c r="N11" s="487">
        <v>3.6233789999999999</v>
      </c>
      <c r="O11" s="488">
        <v>3.5144310000000001</v>
      </c>
      <c r="P11" s="488">
        <v>3.2163789999999999</v>
      </c>
      <c r="Q11" s="488">
        <v>3.3833410000000002</v>
      </c>
      <c r="R11" s="488">
        <v>3.8400660000000002</v>
      </c>
      <c r="S11" s="488">
        <v>3.628482</v>
      </c>
      <c r="T11" s="488">
        <v>3.4836459999999998</v>
      </c>
      <c r="U11" s="488">
        <v>3.7555999999999998</v>
      </c>
      <c r="V11" s="488">
        <v>3.8426580000000001</v>
      </c>
      <c r="W11" s="488">
        <v>4.0741990000000001</v>
      </c>
      <c r="X11" s="488">
        <v>4.1143419999999997</v>
      </c>
    </row>
    <row r="12" spans="1:24" ht="17.25" customHeight="1" x14ac:dyDescent="0.15">
      <c r="A12" s="81" t="s">
        <v>37</v>
      </c>
      <c r="B12" s="82" t="s">
        <v>40</v>
      </c>
      <c r="C12" s="7"/>
      <c r="D12" s="406">
        <v>30.495431</v>
      </c>
      <c r="E12" s="406">
        <v>-18.669965000000001</v>
      </c>
      <c r="F12" s="406">
        <v>-7.436388</v>
      </c>
      <c r="G12" s="406">
        <v>-0.85567199999999999</v>
      </c>
      <c r="H12" s="406">
        <v>-5.464988</v>
      </c>
      <c r="I12" s="406">
        <v>1.126854</v>
      </c>
      <c r="J12" s="406">
        <v>11.164778999999999</v>
      </c>
      <c r="K12" s="408">
        <v>5.9917420000000003</v>
      </c>
      <c r="L12" s="408">
        <v>-36.536931000000003</v>
      </c>
      <c r="M12" s="408">
        <v>44.422735000000003</v>
      </c>
      <c r="N12" s="487">
        <v>1.3482019999999999</v>
      </c>
      <c r="O12" s="488">
        <v>1.8100210000000001</v>
      </c>
      <c r="P12" s="488">
        <v>1.4076409999999999</v>
      </c>
      <c r="Q12" s="488">
        <v>1.311731</v>
      </c>
      <c r="R12" s="488">
        <v>1.2210430000000001</v>
      </c>
      <c r="S12" s="488">
        <v>1.1658980000000001</v>
      </c>
      <c r="T12" s="488">
        <v>1.1558299999999999</v>
      </c>
      <c r="U12" s="488">
        <v>1.3031140000000001</v>
      </c>
      <c r="V12" s="488">
        <v>1.408919</v>
      </c>
      <c r="W12" s="488">
        <v>0.91365200000000002</v>
      </c>
      <c r="X12" s="488">
        <v>1.294289</v>
      </c>
    </row>
    <row r="13" spans="1:24" ht="17.25" customHeight="1" x14ac:dyDescent="0.15">
      <c r="A13" s="81" t="s">
        <v>38</v>
      </c>
      <c r="B13" s="82" t="s">
        <v>346</v>
      </c>
      <c r="C13" s="7"/>
      <c r="D13" s="406">
        <v>-20.961033</v>
      </c>
      <c r="E13" s="406">
        <v>21.775008</v>
      </c>
      <c r="F13" s="406">
        <v>-1.963767</v>
      </c>
      <c r="G13" s="406">
        <v>15.129073</v>
      </c>
      <c r="H13" s="406">
        <v>29.783128000000001</v>
      </c>
      <c r="I13" s="406">
        <v>7.0004010000000001</v>
      </c>
      <c r="J13" s="406">
        <v>4.4446899999999996</v>
      </c>
      <c r="K13" s="408">
        <v>-9.292503</v>
      </c>
      <c r="L13" s="408">
        <v>1.0454019999999999</v>
      </c>
      <c r="M13" s="408">
        <v>-1.693587</v>
      </c>
      <c r="N13" s="487">
        <v>0.41131800000000002</v>
      </c>
      <c r="O13" s="488">
        <v>0.33446599999999999</v>
      </c>
      <c r="P13" s="488">
        <v>0.38946399999999998</v>
      </c>
      <c r="Q13" s="488">
        <v>0.38438600000000001</v>
      </c>
      <c r="R13" s="488">
        <v>0.41549900000000001</v>
      </c>
      <c r="S13" s="488">
        <v>0.54466000000000003</v>
      </c>
      <c r="T13" s="488">
        <v>0.57131799999999999</v>
      </c>
      <c r="U13" s="488">
        <v>0.60518099999999997</v>
      </c>
      <c r="V13" s="488">
        <v>0.55996400000000002</v>
      </c>
      <c r="W13" s="488">
        <v>0.57816299999999998</v>
      </c>
      <c r="X13" s="488">
        <v>0.55750299999999997</v>
      </c>
    </row>
    <row r="14" spans="1:24" ht="17.25" customHeight="1" x14ac:dyDescent="0.15">
      <c r="A14" s="81" t="s">
        <v>41</v>
      </c>
      <c r="B14" s="82" t="s">
        <v>42</v>
      </c>
      <c r="C14" s="7"/>
      <c r="D14" s="406">
        <v>38.600422999999999</v>
      </c>
      <c r="E14" s="406">
        <v>-17.623539999999998</v>
      </c>
      <c r="F14" s="406">
        <v>-1.6126879999999999</v>
      </c>
      <c r="G14" s="406">
        <v>10.036382</v>
      </c>
      <c r="H14" s="406">
        <v>1.439848</v>
      </c>
      <c r="I14" s="406">
        <v>13.773838</v>
      </c>
      <c r="J14" s="406">
        <v>-9.7108050000000006</v>
      </c>
      <c r="K14" s="408">
        <v>-13.723102000000001</v>
      </c>
      <c r="L14" s="408">
        <v>21.980715</v>
      </c>
      <c r="M14" s="408">
        <v>26.652781999999998</v>
      </c>
      <c r="N14" s="487">
        <v>2.8701240000000001</v>
      </c>
      <c r="O14" s="488">
        <v>4.0925929999999999</v>
      </c>
      <c r="P14" s="488">
        <v>3.2237309999999999</v>
      </c>
      <c r="Q14" s="488">
        <v>3.1930869999999998</v>
      </c>
      <c r="R14" s="488">
        <v>3.29887</v>
      </c>
      <c r="S14" s="488">
        <v>3.3799540000000001</v>
      </c>
      <c r="T14" s="488">
        <v>3.7698149999999999</v>
      </c>
      <c r="U14" s="488">
        <v>3.452051</v>
      </c>
      <c r="V14" s="488">
        <v>3.0381089999999999</v>
      </c>
      <c r="W14" s="488">
        <v>3.7867630000000001</v>
      </c>
      <c r="X14" s="488">
        <v>4.7043299999999997</v>
      </c>
    </row>
    <row r="15" spans="1:24" ht="17.25" customHeight="1" x14ac:dyDescent="0.15">
      <c r="A15" s="81" t="s">
        <v>132</v>
      </c>
      <c r="B15" s="82" t="s">
        <v>43</v>
      </c>
      <c r="C15" s="7"/>
      <c r="D15" s="406">
        <v>-39.151454000000001</v>
      </c>
      <c r="E15" s="406">
        <v>108.13312500000001</v>
      </c>
      <c r="F15" s="406">
        <v>-38.525401000000002</v>
      </c>
      <c r="G15" s="406">
        <v>-0.98027699999999995</v>
      </c>
      <c r="H15" s="406">
        <v>34.074644999999997</v>
      </c>
      <c r="I15" s="406">
        <v>-17.972408999999999</v>
      </c>
      <c r="J15" s="406">
        <v>16.547272</v>
      </c>
      <c r="K15" s="408">
        <v>-31.419619000000001</v>
      </c>
      <c r="L15" s="408">
        <v>70.096890000000002</v>
      </c>
      <c r="M15" s="408">
        <v>-10.861875</v>
      </c>
      <c r="N15" s="487">
        <v>4.0316169999999998</v>
      </c>
      <c r="O15" s="488">
        <v>2.5238459999999998</v>
      </c>
      <c r="P15" s="488">
        <v>5.022977</v>
      </c>
      <c r="Q15" s="488">
        <v>3.108635</v>
      </c>
      <c r="R15" s="488">
        <v>2.8900790000000001</v>
      </c>
      <c r="S15" s="488">
        <v>3.913751</v>
      </c>
      <c r="T15" s="488">
        <v>3.1471689999999999</v>
      </c>
      <c r="U15" s="488">
        <v>3.720005</v>
      </c>
      <c r="V15" s="488">
        <v>2.6024060000000002</v>
      </c>
      <c r="W15" s="488">
        <v>4.5231919999999999</v>
      </c>
      <c r="X15" s="488">
        <v>3.95479</v>
      </c>
    </row>
    <row r="16" spans="1:24" ht="17.25" customHeight="1" x14ac:dyDescent="0.15">
      <c r="A16" s="81" t="s">
        <v>133</v>
      </c>
      <c r="B16" s="82" t="s">
        <v>44</v>
      </c>
      <c r="C16" s="7"/>
      <c r="D16" s="406">
        <v>16.209789000000001</v>
      </c>
      <c r="E16" s="406">
        <v>-12.068987</v>
      </c>
      <c r="F16" s="406">
        <v>0.36135</v>
      </c>
      <c r="G16" s="406">
        <v>33.886369000000002</v>
      </c>
      <c r="H16" s="406">
        <v>-15.037004</v>
      </c>
      <c r="I16" s="406">
        <v>5.1072990000000003</v>
      </c>
      <c r="J16" s="406">
        <v>15.110999</v>
      </c>
      <c r="K16" s="408">
        <v>-4.641915</v>
      </c>
      <c r="L16" s="408">
        <v>-12.062154</v>
      </c>
      <c r="M16" s="408">
        <v>-2.6267839999999998</v>
      </c>
      <c r="N16" s="487">
        <v>0.92671400000000004</v>
      </c>
      <c r="O16" s="488">
        <v>1.107955</v>
      </c>
      <c r="P16" s="488">
        <v>0.93158200000000002</v>
      </c>
      <c r="Q16" s="488">
        <v>0.94123999999999997</v>
      </c>
      <c r="R16" s="488">
        <v>1.183192</v>
      </c>
      <c r="S16" s="488">
        <v>1.0153639999999999</v>
      </c>
      <c r="T16" s="488">
        <v>1.046217</v>
      </c>
      <c r="U16" s="488">
        <v>1.2214050000000001</v>
      </c>
      <c r="V16" s="488">
        <v>1.188089</v>
      </c>
      <c r="W16" s="488">
        <v>1.0675749999999999</v>
      </c>
      <c r="X16" s="488">
        <v>1.0196540000000001</v>
      </c>
    </row>
    <row r="17" spans="1:24" ht="17.25" customHeight="1" x14ac:dyDescent="0.15">
      <c r="A17" s="81" t="s">
        <v>134</v>
      </c>
      <c r="B17" s="82" t="s">
        <v>45</v>
      </c>
      <c r="C17" s="7"/>
      <c r="D17" s="406">
        <v>-7.025995</v>
      </c>
      <c r="E17" s="406">
        <v>9.5236820000000009</v>
      </c>
      <c r="F17" s="406">
        <v>30.235838000000001</v>
      </c>
      <c r="G17" s="406">
        <v>5.1971780000000001</v>
      </c>
      <c r="H17" s="406">
        <v>-28.371829000000002</v>
      </c>
      <c r="I17" s="406">
        <v>24.579709000000001</v>
      </c>
      <c r="J17" s="406">
        <v>-16.706322</v>
      </c>
      <c r="K17" s="408">
        <v>-10.923028</v>
      </c>
      <c r="L17" s="408">
        <v>-17.125011000000001</v>
      </c>
      <c r="M17" s="408">
        <v>68.372298999999998</v>
      </c>
      <c r="N17" s="487">
        <v>2.7448709999999998</v>
      </c>
      <c r="O17" s="488">
        <v>2.6255289999999998</v>
      </c>
      <c r="P17" s="488">
        <v>2.749679</v>
      </c>
      <c r="Q17" s="488">
        <v>3.6051669999999998</v>
      </c>
      <c r="R17" s="488">
        <v>3.5608010000000001</v>
      </c>
      <c r="S17" s="488">
        <v>2.5761340000000001</v>
      </c>
      <c r="T17" s="488">
        <v>3.1461739999999998</v>
      </c>
      <c r="U17" s="488">
        <v>2.657762</v>
      </c>
      <c r="V17" s="488">
        <v>2.4149769999999999</v>
      </c>
      <c r="W17" s="488">
        <v>2.04508</v>
      </c>
      <c r="X17" s="488">
        <v>3.3775029999999999</v>
      </c>
    </row>
    <row r="18" spans="1:24" ht="17.25" customHeight="1" x14ac:dyDescent="0.15">
      <c r="A18" s="81" t="s">
        <v>135</v>
      </c>
      <c r="B18" s="82" t="s">
        <v>46</v>
      </c>
      <c r="C18" s="7"/>
      <c r="D18" s="406">
        <v>-4.221959</v>
      </c>
      <c r="E18" s="406">
        <v>2.8368609999999999</v>
      </c>
      <c r="F18" s="406">
        <v>4.9127210000000003</v>
      </c>
      <c r="G18" s="406">
        <v>30.519171</v>
      </c>
      <c r="H18" s="406">
        <v>-14.335017000000001</v>
      </c>
      <c r="I18" s="406">
        <v>13.704103999999999</v>
      </c>
      <c r="J18" s="406">
        <v>-0.66637900000000005</v>
      </c>
      <c r="K18" s="408">
        <v>1.38713</v>
      </c>
      <c r="L18" s="408">
        <v>-12.768148</v>
      </c>
      <c r="M18" s="408">
        <v>1.699565</v>
      </c>
      <c r="N18" s="487">
        <v>1.0850770000000001</v>
      </c>
      <c r="O18" s="488">
        <v>1.069202</v>
      </c>
      <c r="P18" s="488">
        <v>1.0513950000000001</v>
      </c>
      <c r="Q18" s="488">
        <v>1.1104700000000001</v>
      </c>
      <c r="R18" s="488">
        <v>1.360816</v>
      </c>
      <c r="S18" s="488">
        <v>1.1774420000000001</v>
      </c>
      <c r="T18" s="488">
        <v>1.312449</v>
      </c>
      <c r="U18" s="488">
        <v>1.322209</v>
      </c>
      <c r="V18" s="488">
        <v>1.3674599999999999</v>
      </c>
      <c r="W18" s="488">
        <v>1.2188870000000001</v>
      </c>
      <c r="X18" s="488">
        <v>1.2158990000000001</v>
      </c>
    </row>
    <row r="19" spans="1:24" ht="17.25" customHeight="1" x14ac:dyDescent="0.15">
      <c r="A19" s="81" t="s">
        <v>136</v>
      </c>
      <c r="B19" s="82" t="s">
        <v>47</v>
      </c>
      <c r="C19" s="7"/>
      <c r="D19" s="406">
        <v>-2.035371</v>
      </c>
      <c r="E19" s="406">
        <v>-11.124722</v>
      </c>
      <c r="F19" s="406">
        <v>6.3715820000000001</v>
      </c>
      <c r="G19" s="406">
        <v>16.866619</v>
      </c>
      <c r="H19" s="406">
        <v>-16.948998</v>
      </c>
      <c r="I19" s="406">
        <v>12.594170999999999</v>
      </c>
      <c r="J19" s="406">
        <v>5.2867740000000003</v>
      </c>
      <c r="K19" s="408">
        <v>-0.592665</v>
      </c>
      <c r="L19" s="408">
        <v>-4.6363060000000003</v>
      </c>
      <c r="M19" s="408">
        <v>9.8757549999999998</v>
      </c>
      <c r="N19" s="487">
        <v>2.9084479999999999</v>
      </c>
      <c r="O19" s="488">
        <v>2.9313259999999999</v>
      </c>
      <c r="P19" s="488">
        <v>2.4911629999999998</v>
      </c>
      <c r="Q19" s="488">
        <v>2.6677219999999999</v>
      </c>
      <c r="R19" s="488">
        <v>2.9271790000000002</v>
      </c>
      <c r="S19" s="488">
        <v>2.4554499999999999</v>
      </c>
      <c r="T19" s="488">
        <v>2.7102780000000002</v>
      </c>
      <c r="U19" s="488">
        <v>2.8940700000000001</v>
      </c>
      <c r="V19" s="488">
        <v>2.9346679999999998</v>
      </c>
      <c r="W19" s="488">
        <v>2.8596689999999998</v>
      </c>
      <c r="X19" s="488">
        <v>3.0819999999999999</v>
      </c>
    </row>
    <row r="20" spans="1:24" ht="17.25" customHeight="1" x14ac:dyDescent="0.15">
      <c r="A20" s="81" t="s">
        <v>137</v>
      </c>
      <c r="B20" s="82" t="s">
        <v>48</v>
      </c>
      <c r="C20" s="7"/>
      <c r="D20" s="406">
        <v>-28.408964000000001</v>
      </c>
      <c r="E20" s="406">
        <v>8.1966850000000004</v>
      </c>
      <c r="F20" s="406">
        <v>20.684472</v>
      </c>
      <c r="G20" s="406">
        <v>29.780916999999999</v>
      </c>
      <c r="H20" s="406">
        <v>-6.4329099999999997</v>
      </c>
      <c r="I20" s="406">
        <v>10.053535</v>
      </c>
      <c r="J20" s="406">
        <v>-14.344262000000001</v>
      </c>
      <c r="K20" s="408">
        <v>30.572821000000001</v>
      </c>
      <c r="L20" s="408">
        <v>5.809361</v>
      </c>
      <c r="M20" s="408">
        <v>5.243341</v>
      </c>
      <c r="N20" s="487">
        <v>0.85812699999999997</v>
      </c>
      <c r="O20" s="488">
        <v>0.63203900000000002</v>
      </c>
      <c r="P20" s="488">
        <v>0.65390499999999996</v>
      </c>
      <c r="Q20" s="488">
        <v>0.79447299999999998</v>
      </c>
      <c r="R20" s="488">
        <v>0.96807299999999996</v>
      </c>
      <c r="S20" s="488">
        <v>0.91488800000000003</v>
      </c>
      <c r="T20" s="488">
        <v>0.98704999999999998</v>
      </c>
      <c r="U20" s="488">
        <v>0.85746599999999995</v>
      </c>
      <c r="V20" s="488">
        <v>1.1420920000000001</v>
      </c>
      <c r="W20" s="488">
        <v>1.234807</v>
      </c>
      <c r="X20" s="488">
        <v>1.2747010000000001</v>
      </c>
    </row>
    <row r="21" spans="1:24" ht="17.25" customHeight="1" x14ac:dyDescent="0.15">
      <c r="A21" s="81" t="s">
        <v>138</v>
      </c>
      <c r="B21" s="82" t="s">
        <v>49</v>
      </c>
      <c r="C21" s="7"/>
      <c r="D21" s="406">
        <v>-3.5751210000000002</v>
      </c>
      <c r="E21" s="406">
        <v>18.422685999999999</v>
      </c>
      <c r="F21" s="406">
        <v>19.02833</v>
      </c>
      <c r="G21" s="406">
        <v>-9.4344909999999995</v>
      </c>
      <c r="H21" s="406">
        <v>18.626498000000002</v>
      </c>
      <c r="I21" s="406">
        <v>-7.2853979999999998</v>
      </c>
      <c r="J21" s="406">
        <v>1.7584759999999999</v>
      </c>
      <c r="K21" s="408">
        <v>-10.439626000000001</v>
      </c>
      <c r="L21" s="408">
        <v>11.808680000000001</v>
      </c>
      <c r="M21" s="408">
        <v>-4.972092</v>
      </c>
      <c r="N21" s="487">
        <v>0.50306399999999996</v>
      </c>
      <c r="O21" s="488">
        <v>0.499052</v>
      </c>
      <c r="P21" s="488">
        <v>0.56511599999999995</v>
      </c>
      <c r="Q21" s="488">
        <v>0.67717499999999997</v>
      </c>
      <c r="R21" s="488">
        <v>0.57581400000000005</v>
      </c>
      <c r="S21" s="488">
        <v>0.68992299999999995</v>
      </c>
      <c r="T21" s="488">
        <v>0.62707000000000002</v>
      </c>
      <c r="U21" s="488">
        <v>0.64715400000000001</v>
      </c>
      <c r="V21" s="488">
        <v>0.59122799999999998</v>
      </c>
      <c r="W21" s="488">
        <v>0.67546700000000004</v>
      </c>
      <c r="X21" s="488">
        <v>0.62960799999999995</v>
      </c>
    </row>
    <row r="22" spans="1:24" ht="17.25" customHeight="1" x14ac:dyDescent="0.15">
      <c r="A22" s="81" t="s">
        <v>139</v>
      </c>
      <c r="B22" s="82" t="s">
        <v>140</v>
      </c>
      <c r="C22" s="7"/>
      <c r="D22" s="406">
        <v>-40.230432</v>
      </c>
      <c r="E22" s="406">
        <v>-34.546757999999997</v>
      </c>
      <c r="F22" s="406">
        <v>144.06717800000001</v>
      </c>
      <c r="G22" s="406">
        <v>15.532285999999999</v>
      </c>
      <c r="H22" s="406">
        <v>12.157963000000001</v>
      </c>
      <c r="I22" s="406">
        <v>-27.340592999999998</v>
      </c>
      <c r="J22" s="406">
        <v>-20.421565999999999</v>
      </c>
      <c r="K22" s="408">
        <v>-12.105683000000001</v>
      </c>
      <c r="L22" s="408">
        <v>-50.874535999999999</v>
      </c>
      <c r="M22" s="408">
        <v>135.69667100000001</v>
      </c>
      <c r="N22" s="487">
        <v>0.28748899999999999</v>
      </c>
      <c r="O22" s="488">
        <v>0.17677999999999999</v>
      </c>
      <c r="P22" s="488">
        <v>0.11064300000000001</v>
      </c>
      <c r="Q22" s="488">
        <v>0.27185999999999999</v>
      </c>
      <c r="R22" s="488">
        <v>0.29489399999999999</v>
      </c>
      <c r="S22" s="488">
        <v>0.334067</v>
      </c>
      <c r="T22" s="488">
        <v>0.237954</v>
      </c>
      <c r="U22" s="488">
        <v>0.192048</v>
      </c>
      <c r="V22" s="488">
        <v>0.17218700000000001</v>
      </c>
      <c r="W22" s="488">
        <v>8.6432999999999996E-2</v>
      </c>
      <c r="X22" s="488">
        <v>0.199825</v>
      </c>
    </row>
    <row r="23" spans="1:24" ht="17.25" customHeight="1" x14ac:dyDescent="0.15">
      <c r="A23" s="81" t="s">
        <v>141</v>
      </c>
      <c r="B23" s="82" t="s">
        <v>50</v>
      </c>
      <c r="C23" s="7"/>
      <c r="D23" s="406">
        <v>-55.112943999999999</v>
      </c>
      <c r="E23" s="406">
        <v>90.377672000000004</v>
      </c>
      <c r="F23" s="406">
        <v>-29.556101000000002</v>
      </c>
      <c r="G23" s="406">
        <v>26.152992000000001</v>
      </c>
      <c r="H23" s="406">
        <v>-0.31455699999999998</v>
      </c>
      <c r="I23" s="406">
        <v>44.747849000000002</v>
      </c>
      <c r="J23" s="406">
        <v>-11.765712000000001</v>
      </c>
      <c r="K23" s="408">
        <v>-6.0995379999999999</v>
      </c>
      <c r="L23" s="408">
        <v>-5.6592739999999999</v>
      </c>
      <c r="M23" s="408">
        <v>-20.010936999999998</v>
      </c>
      <c r="N23" s="487">
        <v>4.3833130000000002</v>
      </c>
      <c r="O23" s="488">
        <v>2.0242170000000002</v>
      </c>
      <c r="P23" s="488">
        <v>3.6849370000000001</v>
      </c>
      <c r="Q23" s="488">
        <v>2.6132819999999999</v>
      </c>
      <c r="R23" s="488">
        <v>3.0952950000000001</v>
      </c>
      <c r="S23" s="488">
        <v>3.1165259999999999</v>
      </c>
      <c r="T23" s="488">
        <v>4.4223160000000004</v>
      </c>
      <c r="U23" s="488">
        <v>3.9573870000000002</v>
      </c>
      <c r="V23" s="488">
        <v>3.7905989999999998</v>
      </c>
      <c r="W23" s="488">
        <v>3.654102</v>
      </c>
      <c r="X23" s="488">
        <v>2.8669899999999999</v>
      </c>
    </row>
    <row r="24" spans="1:24" ht="17.25" customHeight="1" x14ac:dyDescent="0.15">
      <c r="A24" s="81" t="s">
        <v>142</v>
      </c>
      <c r="B24" s="82" t="s">
        <v>51</v>
      </c>
      <c r="C24" s="7"/>
      <c r="D24" s="406">
        <v>43.199784999999999</v>
      </c>
      <c r="E24" s="406">
        <v>12.298752</v>
      </c>
      <c r="F24" s="406">
        <v>-19.742488999999999</v>
      </c>
      <c r="G24" s="406">
        <v>15.03584</v>
      </c>
      <c r="H24" s="406">
        <v>-11.384205</v>
      </c>
      <c r="I24" s="406">
        <v>-16.656434999999998</v>
      </c>
      <c r="J24" s="406">
        <v>1.196348</v>
      </c>
      <c r="K24" s="408">
        <v>3.2973819999999998</v>
      </c>
      <c r="L24" s="408">
        <v>-15.930733999999999</v>
      </c>
      <c r="M24" s="408">
        <v>2.0445479999999998</v>
      </c>
      <c r="N24" s="487">
        <v>0.55925100000000005</v>
      </c>
      <c r="O24" s="488">
        <v>0.82391499999999995</v>
      </c>
      <c r="P24" s="488">
        <v>0.884737</v>
      </c>
      <c r="Q24" s="488">
        <v>0.71484700000000001</v>
      </c>
      <c r="R24" s="488">
        <v>0.77208299999999996</v>
      </c>
      <c r="S24" s="488">
        <v>0.69105399999999995</v>
      </c>
      <c r="T24" s="488">
        <v>0.56461300000000003</v>
      </c>
      <c r="U24" s="488">
        <v>0.57947899999999997</v>
      </c>
      <c r="V24" s="488">
        <v>0.61060199999999998</v>
      </c>
      <c r="W24" s="488">
        <v>0.52452900000000002</v>
      </c>
      <c r="X24" s="488">
        <v>0.52501799999999998</v>
      </c>
    </row>
    <row r="25" spans="1:24" ht="17.25" customHeight="1" x14ac:dyDescent="0.15">
      <c r="A25" s="81" t="s">
        <v>143</v>
      </c>
      <c r="B25" s="82" t="s">
        <v>52</v>
      </c>
      <c r="C25" s="7"/>
      <c r="D25" s="406">
        <v>17.076512999999998</v>
      </c>
      <c r="E25" s="406">
        <v>-0.54152599999999995</v>
      </c>
      <c r="F25" s="406">
        <v>5.6733669999999998</v>
      </c>
      <c r="G25" s="406">
        <v>21.801833999999999</v>
      </c>
      <c r="H25" s="406">
        <v>-21.656462000000001</v>
      </c>
      <c r="I25" s="406">
        <v>-4.0161119999999997</v>
      </c>
      <c r="J25" s="406">
        <v>2.9524210000000002</v>
      </c>
      <c r="K25" s="408">
        <v>1.431028</v>
      </c>
      <c r="L25" s="408">
        <v>1.30463</v>
      </c>
      <c r="M25" s="408">
        <v>-7.7899760000000002</v>
      </c>
      <c r="N25" s="487">
        <v>2.2776269999999998</v>
      </c>
      <c r="O25" s="488">
        <v>2.7433779999999999</v>
      </c>
      <c r="P25" s="488">
        <v>2.6090629999999999</v>
      </c>
      <c r="Q25" s="488">
        <v>2.775639</v>
      </c>
      <c r="R25" s="488">
        <v>3.1742050000000002</v>
      </c>
      <c r="S25" s="488">
        <v>2.5117430000000001</v>
      </c>
      <c r="T25" s="488">
        <v>2.3634170000000001</v>
      </c>
      <c r="U25" s="488">
        <v>2.467733</v>
      </c>
      <c r="V25" s="488">
        <v>2.553293</v>
      </c>
      <c r="W25" s="488">
        <v>2.6430389999999999</v>
      </c>
      <c r="X25" s="488">
        <v>2.3905439999999998</v>
      </c>
    </row>
    <row r="26" spans="1:24" ht="17.25" customHeight="1" x14ac:dyDescent="0.15">
      <c r="A26" s="83" t="s">
        <v>53</v>
      </c>
      <c r="B26" s="9"/>
      <c r="C26" s="7"/>
      <c r="D26" s="406">
        <v>-10.705861000000001</v>
      </c>
      <c r="E26" s="406">
        <v>-2.832913</v>
      </c>
      <c r="F26" s="406">
        <v>6.2468979999999998</v>
      </c>
      <c r="G26" s="406">
        <v>20.612888000000002</v>
      </c>
      <c r="H26" s="406">
        <v>-1.236688</v>
      </c>
      <c r="I26" s="406">
        <v>2.3918309999999998</v>
      </c>
      <c r="J26" s="406">
        <v>-3.0968520000000002</v>
      </c>
      <c r="K26" s="408">
        <v>2.781739</v>
      </c>
      <c r="L26" s="408">
        <v>-10.333918000000001</v>
      </c>
      <c r="M26" s="408">
        <v>-1.4844820000000001</v>
      </c>
      <c r="N26" s="487">
        <v>2.9245450000000002</v>
      </c>
      <c r="O26" s="488">
        <v>2.6866720000000002</v>
      </c>
      <c r="P26" s="488">
        <v>2.4962659999999999</v>
      </c>
      <c r="Q26" s="488">
        <v>2.6700539999999999</v>
      </c>
      <c r="R26" s="488">
        <v>3.0236529999999999</v>
      </c>
      <c r="S26" s="488">
        <v>3.0162300000000002</v>
      </c>
      <c r="T26" s="488">
        <v>3.027587</v>
      </c>
      <c r="U26" s="488">
        <v>2.9754719999999999</v>
      </c>
      <c r="V26" s="488">
        <v>3.1196329999999999</v>
      </c>
      <c r="W26" s="488">
        <v>2.8582839999999998</v>
      </c>
      <c r="X26" s="488">
        <v>2.7620079999999998</v>
      </c>
    </row>
    <row r="27" spans="1:24" ht="17.25" customHeight="1" x14ac:dyDescent="0.15">
      <c r="A27" s="81" t="s">
        <v>36</v>
      </c>
      <c r="B27" s="82" t="s">
        <v>54</v>
      </c>
      <c r="C27" s="7"/>
      <c r="D27" s="406">
        <v>-19.837107</v>
      </c>
      <c r="E27" s="406">
        <v>-7.673953</v>
      </c>
      <c r="F27" s="406">
        <v>11.338058</v>
      </c>
      <c r="G27" s="406">
        <v>44.113315999999998</v>
      </c>
      <c r="H27" s="406">
        <v>-6.1959850000000003</v>
      </c>
      <c r="I27" s="406">
        <v>0.73391600000000001</v>
      </c>
      <c r="J27" s="406">
        <v>-7.5972799999999996</v>
      </c>
      <c r="K27" s="408">
        <v>2.668901</v>
      </c>
      <c r="L27" s="408">
        <v>-21.553531</v>
      </c>
      <c r="M27" s="408">
        <v>-19.63747</v>
      </c>
      <c r="N27" s="487">
        <v>1.330983</v>
      </c>
      <c r="O27" s="488">
        <v>1.0976889999999999</v>
      </c>
      <c r="P27" s="488">
        <v>0.96908300000000003</v>
      </c>
      <c r="Q27" s="488">
        <v>1.086219</v>
      </c>
      <c r="R27" s="488">
        <v>1.4697370000000001</v>
      </c>
      <c r="S27" s="488">
        <v>1.392509</v>
      </c>
      <c r="T27" s="488">
        <v>1.3751199999999999</v>
      </c>
      <c r="U27" s="488">
        <v>1.2886839999999999</v>
      </c>
      <c r="V27" s="488">
        <v>1.349637</v>
      </c>
      <c r="W27" s="488">
        <v>1.0818430000000001</v>
      </c>
      <c r="X27" s="488">
        <v>0.85277199999999997</v>
      </c>
    </row>
    <row r="28" spans="1:24" ht="17.25" customHeight="1" x14ac:dyDescent="0.15">
      <c r="A28" s="81" t="s">
        <v>37</v>
      </c>
      <c r="B28" s="82" t="s">
        <v>55</v>
      </c>
      <c r="C28" s="7"/>
      <c r="D28" s="406">
        <v>-3.0792090000000001</v>
      </c>
      <c r="E28" s="406">
        <v>0.51133899999999999</v>
      </c>
      <c r="F28" s="406">
        <v>3.0171579999999998</v>
      </c>
      <c r="G28" s="406">
        <v>4.4950359999999998</v>
      </c>
      <c r="H28" s="406">
        <v>3.4539529999999998</v>
      </c>
      <c r="I28" s="406">
        <v>3.813663</v>
      </c>
      <c r="J28" s="406">
        <v>0.64746899999999996</v>
      </c>
      <c r="K28" s="408">
        <v>2.8679670000000002</v>
      </c>
      <c r="L28" s="408">
        <v>-1.778138</v>
      </c>
      <c r="M28" s="408">
        <v>9.5705910000000003</v>
      </c>
      <c r="N28" s="487">
        <v>1.593561</v>
      </c>
      <c r="O28" s="488">
        <v>1.5889819999999999</v>
      </c>
      <c r="P28" s="488">
        <v>1.5271840000000001</v>
      </c>
      <c r="Q28" s="488">
        <v>1.5838490000000001</v>
      </c>
      <c r="R28" s="488">
        <v>1.5539160000000001</v>
      </c>
      <c r="S28" s="488">
        <v>1.623721</v>
      </c>
      <c r="T28" s="488">
        <v>1.652468</v>
      </c>
      <c r="U28" s="488">
        <v>1.6867749999999999</v>
      </c>
      <c r="V28" s="488">
        <v>1.7699819999999999</v>
      </c>
      <c r="W28" s="488">
        <v>1.7764409999999999</v>
      </c>
      <c r="X28" s="488">
        <v>1.9092359999999999</v>
      </c>
    </row>
    <row r="29" spans="1:24" ht="17.25" customHeight="1" x14ac:dyDescent="0.15">
      <c r="A29" s="79" t="s">
        <v>190</v>
      </c>
      <c r="B29" s="9"/>
      <c r="C29" s="7"/>
      <c r="D29" s="406">
        <v>6.9352859999999996</v>
      </c>
      <c r="E29" s="406">
        <v>8.4156279999999999</v>
      </c>
      <c r="F29" s="406">
        <v>-0.53912899999999997</v>
      </c>
      <c r="G29" s="406">
        <v>5.1204789999999996</v>
      </c>
      <c r="H29" s="406">
        <v>6.1283110000000001</v>
      </c>
      <c r="I29" s="406">
        <v>-11.281656</v>
      </c>
      <c r="J29" s="406">
        <v>12.129417</v>
      </c>
      <c r="K29" s="408">
        <v>7.6087020000000001</v>
      </c>
      <c r="L29" s="408">
        <v>1.972542</v>
      </c>
      <c r="M29" s="408">
        <v>-3.810073</v>
      </c>
      <c r="N29" s="487">
        <v>3.7030249999999998</v>
      </c>
      <c r="O29" s="488">
        <v>4.0739070000000002</v>
      </c>
      <c r="P29" s="488">
        <v>4.2233790000000004</v>
      </c>
      <c r="Q29" s="488">
        <v>4.2288779999999999</v>
      </c>
      <c r="R29" s="488">
        <v>4.1737909999999996</v>
      </c>
      <c r="S29" s="488">
        <v>4.47403</v>
      </c>
      <c r="T29" s="488">
        <v>3.8911609999999999</v>
      </c>
      <c r="U29" s="488">
        <v>4.4250699999999998</v>
      </c>
      <c r="V29" s="488">
        <v>4.8573469999999999</v>
      </c>
      <c r="W29" s="488">
        <v>5.061229</v>
      </c>
      <c r="X29" s="488">
        <v>4.7752990000000004</v>
      </c>
    </row>
    <row r="30" spans="1:24" ht="17.25" customHeight="1" x14ac:dyDescent="0.15">
      <c r="A30" s="79" t="s">
        <v>191</v>
      </c>
      <c r="B30" s="9"/>
      <c r="C30" s="7"/>
      <c r="D30" s="406">
        <v>3.4084590000000001</v>
      </c>
      <c r="E30" s="406">
        <v>4.6633620000000002</v>
      </c>
      <c r="F30" s="406">
        <v>-1.1140920000000001</v>
      </c>
      <c r="G30" s="406">
        <v>1.054505</v>
      </c>
      <c r="H30" s="406">
        <v>-0.38593300000000003</v>
      </c>
      <c r="I30" s="406">
        <v>3.2733110000000001</v>
      </c>
      <c r="J30" s="406">
        <v>-0.94048500000000002</v>
      </c>
      <c r="K30" s="408">
        <v>-2.4959310000000001</v>
      </c>
      <c r="L30" s="408">
        <v>-6.7898750000000003</v>
      </c>
      <c r="M30" s="408">
        <v>5.7966410000000002</v>
      </c>
      <c r="N30" s="487">
        <v>9.6440940000000008</v>
      </c>
      <c r="O30" s="488">
        <v>10.260083</v>
      </c>
      <c r="P30" s="488">
        <v>10.268397</v>
      </c>
      <c r="Q30" s="488">
        <v>10.222329999999999</v>
      </c>
      <c r="R30" s="488">
        <v>9.6989289999999997</v>
      </c>
      <c r="S30" s="488">
        <v>9.7584619999999997</v>
      </c>
      <c r="T30" s="488">
        <v>9.8795319999999993</v>
      </c>
      <c r="U30" s="488">
        <v>9.9255340000000007</v>
      </c>
      <c r="V30" s="488">
        <v>9.8720700000000008</v>
      </c>
      <c r="W30" s="488">
        <v>9.4025359999999996</v>
      </c>
      <c r="X30" s="488">
        <v>9.7573480000000004</v>
      </c>
    </row>
    <row r="31" spans="1:24" ht="17.25" customHeight="1" x14ac:dyDescent="0.15">
      <c r="A31" s="81" t="s">
        <v>36</v>
      </c>
      <c r="B31" s="82" t="s">
        <v>56</v>
      </c>
      <c r="C31" s="7"/>
      <c r="D31" s="406">
        <v>-1.788284</v>
      </c>
      <c r="E31" s="406">
        <v>1.5721579999999999</v>
      </c>
      <c r="F31" s="406">
        <v>-2.2976420000000002</v>
      </c>
      <c r="G31" s="406">
        <v>-0.86609100000000006</v>
      </c>
      <c r="H31" s="406">
        <v>-3.716154</v>
      </c>
      <c r="I31" s="406">
        <v>5.0455610000000002</v>
      </c>
      <c r="J31" s="406">
        <v>1.2164239999999999</v>
      </c>
      <c r="K31" s="408">
        <v>-5.3194629999999998</v>
      </c>
      <c r="L31" s="408">
        <v>-9.7363549999999996</v>
      </c>
      <c r="M31" s="408">
        <v>11.157730000000001</v>
      </c>
      <c r="N31" s="487">
        <v>4.2142340000000003</v>
      </c>
      <c r="O31" s="488">
        <v>4.2580939999999998</v>
      </c>
      <c r="P31" s="488">
        <v>4.1356809999999999</v>
      </c>
      <c r="Q31" s="488">
        <v>4.06785</v>
      </c>
      <c r="R31" s="488">
        <v>3.786216</v>
      </c>
      <c r="S31" s="488">
        <v>3.6821009999999998</v>
      </c>
      <c r="T31" s="488">
        <v>3.7917559999999999</v>
      </c>
      <c r="U31" s="488">
        <v>3.8923570000000001</v>
      </c>
      <c r="V31" s="488">
        <v>3.7592819999999998</v>
      </c>
      <c r="W31" s="488">
        <v>3.467301</v>
      </c>
      <c r="X31" s="488">
        <v>3.7804730000000002</v>
      </c>
    </row>
    <row r="32" spans="1:24" ht="17.25" customHeight="1" x14ac:dyDescent="0.15">
      <c r="A32" s="81" t="s">
        <v>37</v>
      </c>
      <c r="B32" s="82" t="s">
        <v>57</v>
      </c>
      <c r="C32" s="7"/>
      <c r="D32" s="406">
        <v>7.4420159999999997</v>
      </c>
      <c r="E32" s="406">
        <v>6.8561569999999996</v>
      </c>
      <c r="F32" s="406">
        <v>-0.31573000000000001</v>
      </c>
      <c r="G32" s="406">
        <v>2.3234919999999999</v>
      </c>
      <c r="H32" s="406">
        <v>1.7470140000000001</v>
      </c>
      <c r="I32" s="406">
        <v>2.1991619999999998</v>
      </c>
      <c r="J32" s="406">
        <v>-2.283703</v>
      </c>
      <c r="K32" s="408">
        <v>-0.67451499999999998</v>
      </c>
      <c r="L32" s="408">
        <v>-4.9778289999999998</v>
      </c>
      <c r="M32" s="408">
        <v>2.6647509999999999</v>
      </c>
      <c r="N32" s="487">
        <v>5.4298599999999997</v>
      </c>
      <c r="O32" s="488">
        <v>6.0020030000000002</v>
      </c>
      <c r="P32" s="488">
        <v>6.1327160000000003</v>
      </c>
      <c r="Q32" s="488">
        <v>6.1544930000000004</v>
      </c>
      <c r="R32" s="488">
        <v>5.9127000000000001</v>
      </c>
      <c r="S32" s="488">
        <v>6.0763730000000002</v>
      </c>
      <c r="T32" s="488">
        <v>6.087777</v>
      </c>
      <c r="U32" s="488">
        <v>6.0331900000000003</v>
      </c>
      <c r="V32" s="488">
        <v>6.1127880000000001</v>
      </c>
      <c r="W32" s="488">
        <v>5.9352349999999996</v>
      </c>
      <c r="X32" s="488">
        <v>5.9768759999999999</v>
      </c>
    </row>
    <row r="33" spans="1:24" ht="17.25" customHeight="1" x14ac:dyDescent="0.15">
      <c r="A33" s="79" t="s">
        <v>192</v>
      </c>
      <c r="B33" s="9"/>
      <c r="C33" s="7"/>
      <c r="D33" s="406">
        <v>-2.737269</v>
      </c>
      <c r="E33" s="406">
        <v>0.66405199999999998</v>
      </c>
      <c r="F33" s="406">
        <v>13.384459</v>
      </c>
      <c r="G33" s="406">
        <v>1.2923480000000001</v>
      </c>
      <c r="H33" s="406">
        <v>-0.56802200000000003</v>
      </c>
      <c r="I33" s="406">
        <v>3.0452170000000001</v>
      </c>
      <c r="J33" s="406">
        <v>-0.164048</v>
      </c>
      <c r="K33" s="408">
        <v>-0.49509599999999998</v>
      </c>
      <c r="L33" s="408">
        <v>-13.387388</v>
      </c>
      <c r="M33" s="408">
        <v>-11.597441999999999</v>
      </c>
      <c r="N33" s="487">
        <v>5.5544010000000004</v>
      </c>
      <c r="O33" s="488">
        <v>5.557982</v>
      </c>
      <c r="P33" s="488">
        <v>5.3499359999999996</v>
      </c>
      <c r="Q33" s="488">
        <v>6.1068179999999996</v>
      </c>
      <c r="R33" s="488">
        <v>5.8077759999999996</v>
      </c>
      <c r="S33" s="488">
        <v>5.8327429999999998</v>
      </c>
      <c r="T33" s="488">
        <v>5.8920649999999997</v>
      </c>
      <c r="U33" s="488">
        <v>5.9658980000000001</v>
      </c>
      <c r="V33" s="488">
        <v>6.0555269999999997</v>
      </c>
      <c r="W33" s="488">
        <v>5.3592829999999996</v>
      </c>
      <c r="X33" s="488">
        <v>4.6471479999999996</v>
      </c>
    </row>
    <row r="34" spans="1:24" ht="17.25" customHeight="1" x14ac:dyDescent="0.15">
      <c r="A34" s="79" t="s">
        <v>58</v>
      </c>
      <c r="B34" s="9"/>
      <c r="C34" s="7"/>
      <c r="D34" s="406">
        <v>-9.3084950000000006</v>
      </c>
      <c r="E34" s="406">
        <v>4.6147419999999997</v>
      </c>
      <c r="F34" s="406">
        <v>0.89231400000000005</v>
      </c>
      <c r="G34" s="406">
        <v>-2.000305</v>
      </c>
      <c r="H34" s="406">
        <v>7.9364290000000004</v>
      </c>
      <c r="I34" s="406">
        <v>1.4822070000000001</v>
      </c>
      <c r="J34" s="406">
        <v>-1.574611</v>
      </c>
      <c r="K34" s="408">
        <v>-7.9280980000000003</v>
      </c>
      <c r="L34" s="408">
        <v>-37.446699000000002</v>
      </c>
      <c r="M34" s="408">
        <v>-2.4594100000000001</v>
      </c>
      <c r="N34" s="487">
        <v>2.3475139999999999</v>
      </c>
      <c r="O34" s="488">
        <v>2.1903229999999998</v>
      </c>
      <c r="P34" s="488">
        <v>2.1910799999999999</v>
      </c>
      <c r="Q34" s="488">
        <v>2.225508</v>
      </c>
      <c r="R34" s="488">
        <v>2.0477270000000001</v>
      </c>
      <c r="S34" s="488">
        <v>2.2324259999999998</v>
      </c>
      <c r="T34" s="488">
        <v>2.2209249999999998</v>
      </c>
      <c r="U34" s="488">
        <v>2.2169829999999999</v>
      </c>
      <c r="V34" s="488">
        <v>2.0821930000000002</v>
      </c>
      <c r="W34" s="488">
        <v>1.3308979999999999</v>
      </c>
      <c r="X34" s="488">
        <v>1.273342</v>
      </c>
    </row>
    <row r="35" spans="1:24" ht="17.25" customHeight="1" x14ac:dyDescent="0.15">
      <c r="A35" s="84" t="s">
        <v>193</v>
      </c>
      <c r="B35" s="9"/>
      <c r="C35" s="7"/>
      <c r="D35" s="406">
        <v>-0.72728099999999996</v>
      </c>
      <c r="E35" s="406">
        <v>0.91768000000000005</v>
      </c>
      <c r="F35" s="406">
        <v>-1.2515099999999999</v>
      </c>
      <c r="G35" s="406">
        <v>3.442466</v>
      </c>
      <c r="H35" s="406">
        <v>1.316711</v>
      </c>
      <c r="I35" s="406">
        <v>-2.948842</v>
      </c>
      <c r="J35" s="406">
        <v>2.2096939999999998</v>
      </c>
      <c r="K35" s="408">
        <v>-3.3178230000000002</v>
      </c>
      <c r="L35" s="408">
        <v>1.55924</v>
      </c>
      <c r="M35" s="408">
        <v>-2.1312280000000001</v>
      </c>
      <c r="N35" s="487">
        <v>3.054465</v>
      </c>
      <c r="O35" s="488">
        <v>3.1195970000000002</v>
      </c>
      <c r="P35" s="488">
        <v>3.0103900000000001</v>
      </c>
      <c r="Q35" s="488">
        <v>2.9927199999999998</v>
      </c>
      <c r="R35" s="488">
        <v>2.9065859999999999</v>
      </c>
      <c r="S35" s="488">
        <v>2.9744120000000001</v>
      </c>
      <c r="T35" s="488">
        <v>2.829885</v>
      </c>
      <c r="U35" s="488">
        <v>2.9334739999999999</v>
      </c>
      <c r="V35" s="488">
        <v>2.8930790000000002</v>
      </c>
      <c r="W35" s="488">
        <v>3.0022950000000002</v>
      </c>
      <c r="X35" s="488">
        <v>2.8821219999999999</v>
      </c>
    </row>
    <row r="36" spans="1:24" ht="17.25" customHeight="1" x14ac:dyDescent="0.15">
      <c r="A36" s="81" t="s">
        <v>36</v>
      </c>
      <c r="B36" s="82" t="s">
        <v>59</v>
      </c>
      <c r="C36" s="7"/>
      <c r="D36" s="406">
        <v>0.29084900000000002</v>
      </c>
      <c r="E36" s="406">
        <v>2.4811570000000001</v>
      </c>
      <c r="F36" s="406">
        <v>-0.84758500000000003</v>
      </c>
      <c r="G36" s="406">
        <v>1.8820060000000001</v>
      </c>
      <c r="H36" s="406">
        <v>1.3796790000000001</v>
      </c>
      <c r="I36" s="406">
        <v>-2.6070069999999999</v>
      </c>
      <c r="J36" s="406">
        <v>3.313437</v>
      </c>
      <c r="K36" s="408">
        <v>-4.6127520000000004</v>
      </c>
      <c r="L36" s="408">
        <v>6.7606849999999996</v>
      </c>
      <c r="M36" s="408">
        <v>-3.8306710000000002</v>
      </c>
      <c r="N36" s="487">
        <v>1.9482820000000001</v>
      </c>
      <c r="O36" s="488">
        <v>2.0102340000000001</v>
      </c>
      <c r="P36" s="488">
        <v>1.969916</v>
      </c>
      <c r="Q36" s="488">
        <v>1.9663630000000001</v>
      </c>
      <c r="R36" s="488">
        <v>1.88096</v>
      </c>
      <c r="S36" s="488">
        <v>1.9260489999999999</v>
      </c>
      <c r="T36" s="488">
        <v>1.838916</v>
      </c>
      <c r="U36" s="488">
        <v>1.9268149999999999</v>
      </c>
      <c r="V36" s="488">
        <v>1.87483</v>
      </c>
      <c r="W36" s="488">
        <v>2.0452530000000002</v>
      </c>
      <c r="X36" s="488">
        <v>1.9292940000000001</v>
      </c>
    </row>
    <row r="37" spans="1:24" ht="17.25" customHeight="1" x14ac:dyDescent="0.15">
      <c r="A37" s="81" t="s">
        <v>37</v>
      </c>
      <c r="B37" s="82" t="s">
        <v>60</v>
      </c>
      <c r="C37" s="7"/>
      <c r="D37" s="406">
        <v>-2.5192410000000001</v>
      </c>
      <c r="E37" s="406">
        <v>-1.9166810000000001</v>
      </c>
      <c r="F37" s="406">
        <v>-2.016254</v>
      </c>
      <c r="G37" s="406">
        <v>6.4321000000000002</v>
      </c>
      <c r="H37" s="406">
        <v>1.2012309999999999</v>
      </c>
      <c r="I37" s="406">
        <v>-3.5780850000000002</v>
      </c>
      <c r="J37" s="406">
        <v>0.16277900000000001</v>
      </c>
      <c r="K37" s="408">
        <v>-0.83923700000000001</v>
      </c>
      <c r="L37" s="408">
        <v>-8.0191029999999994</v>
      </c>
      <c r="M37" s="408">
        <v>1.5019910000000001</v>
      </c>
      <c r="N37" s="487">
        <v>1.1061829999999999</v>
      </c>
      <c r="O37" s="488">
        <v>1.1093770000000001</v>
      </c>
      <c r="P37" s="488">
        <v>1.0404739999999999</v>
      </c>
      <c r="Q37" s="488">
        <v>1.026357</v>
      </c>
      <c r="R37" s="488">
        <v>1.0256259999999999</v>
      </c>
      <c r="S37" s="488">
        <v>1.0483629999999999</v>
      </c>
      <c r="T37" s="488">
        <v>0.99095599999999995</v>
      </c>
      <c r="U37" s="488">
        <v>1.006659</v>
      </c>
      <c r="V37" s="488">
        <v>1.018248</v>
      </c>
      <c r="W37" s="488">
        <v>0.95702900000000002</v>
      </c>
      <c r="X37" s="488">
        <v>0.95282800000000001</v>
      </c>
    </row>
    <row r="38" spans="1:24" ht="17.25" customHeight="1" x14ac:dyDescent="0.15">
      <c r="A38" s="79" t="s">
        <v>194</v>
      </c>
      <c r="B38" s="9"/>
      <c r="C38" s="7"/>
      <c r="D38" s="406">
        <v>-0.517262</v>
      </c>
      <c r="E38" s="406">
        <v>0.77748700000000004</v>
      </c>
      <c r="F38" s="406">
        <v>1.0093E-2</v>
      </c>
      <c r="G38" s="406">
        <v>1.62961</v>
      </c>
      <c r="H38" s="406">
        <v>-3.6037569999999999</v>
      </c>
      <c r="I38" s="406">
        <v>2.0569280000000001</v>
      </c>
      <c r="J38" s="406">
        <v>-7.6783320000000002</v>
      </c>
      <c r="K38" s="408">
        <v>13.227152</v>
      </c>
      <c r="L38" s="408">
        <v>-3.3513320000000002</v>
      </c>
      <c r="M38" s="408">
        <v>7.5385140000000002</v>
      </c>
      <c r="N38" s="487">
        <v>3.381729</v>
      </c>
      <c r="O38" s="488">
        <v>3.4611459999999998</v>
      </c>
      <c r="P38" s="488">
        <v>3.3353429999999999</v>
      </c>
      <c r="Q38" s="488">
        <v>3.3581279999999998</v>
      </c>
      <c r="R38" s="488">
        <v>3.2043180000000002</v>
      </c>
      <c r="S38" s="488">
        <v>3.1198429999999999</v>
      </c>
      <c r="T38" s="488">
        <v>3.1213470000000001</v>
      </c>
      <c r="U38" s="488">
        <v>2.9225840000000001</v>
      </c>
      <c r="V38" s="488">
        <v>3.3755860000000002</v>
      </c>
      <c r="W38" s="488">
        <v>3.3336410000000001</v>
      </c>
      <c r="X38" s="488">
        <v>3.5163959999999999</v>
      </c>
    </row>
    <row r="39" spans="1:24" ht="17.25" customHeight="1" x14ac:dyDescent="0.15">
      <c r="A39" s="79" t="s">
        <v>195</v>
      </c>
      <c r="B39" s="9"/>
      <c r="C39" s="7"/>
      <c r="D39" s="406">
        <v>0.50284399999999996</v>
      </c>
      <c r="E39" s="406">
        <v>-1.32426</v>
      </c>
      <c r="F39" s="406">
        <v>1.498631</v>
      </c>
      <c r="G39" s="406">
        <v>2.1979479999999998</v>
      </c>
      <c r="H39" s="406">
        <v>1.7609049999999999</v>
      </c>
      <c r="I39" s="406">
        <v>2.5839880000000002</v>
      </c>
      <c r="J39" s="406">
        <v>-4.1146799999999999</v>
      </c>
      <c r="K39" s="408">
        <v>-1.0530120000000001</v>
      </c>
      <c r="L39" s="408">
        <v>1.1846540000000001</v>
      </c>
      <c r="M39" s="408">
        <v>0.26919100000000001</v>
      </c>
      <c r="N39" s="487">
        <v>11.043089999999999</v>
      </c>
      <c r="O39" s="488">
        <v>11.418323000000001</v>
      </c>
      <c r="P39" s="488">
        <v>10.773823</v>
      </c>
      <c r="Q39" s="488">
        <v>11.008872</v>
      </c>
      <c r="R39" s="488">
        <v>10.563388</v>
      </c>
      <c r="S39" s="488">
        <v>10.857282</v>
      </c>
      <c r="T39" s="488">
        <v>10.918616</v>
      </c>
      <c r="U39" s="488">
        <v>10.617958</v>
      </c>
      <c r="V39" s="488">
        <v>10.717048999999999</v>
      </c>
      <c r="W39" s="488">
        <v>11.080607000000001</v>
      </c>
      <c r="X39" s="488">
        <v>10.897978999999999</v>
      </c>
    </row>
    <row r="40" spans="1:24" ht="17.25" customHeight="1" x14ac:dyDescent="0.15">
      <c r="A40" s="81" t="s">
        <v>36</v>
      </c>
      <c r="B40" s="82" t="s">
        <v>61</v>
      </c>
      <c r="C40" s="7"/>
      <c r="D40" s="406">
        <v>0.359292</v>
      </c>
      <c r="E40" s="406">
        <v>-2.0087229999999998</v>
      </c>
      <c r="F40" s="406">
        <v>0.96904900000000005</v>
      </c>
      <c r="G40" s="406">
        <v>1.2021440000000001</v>
      </c>
      <c r="H40" s="406">
        <v>1.107054</v>
      </c>
      <c r="I40" s="406">
        <v>2.102522</v>
      </c>
      <c r="J40" s="406">
        <v>-5.4081939999999999</v>
      </c>
      <c r="K40" s="408">
        <v>-1.0078579999999999</v>
      </c>
      <c r="L40" s="408">
        <v>1.430796</v>
      </c>
      <c r="M40" s="408">
        <v>0.86214299999999999</v>
      </c>
      <c r="N40" s="487">
        <v>9.8095459999999992</v>
      </c>
      <c r="O40" s="488">
        <v>10.128378</v>
      </c>
      <c r="P40" s="488">
        <v>9.4903980000000008</v>
      </c>
      <c r="Q40" s="488">
        <v>9.6468489999999996</v>
      </c>
      <c r="R40" s="488">
        <v>9.1662870000000005</v>
      </c>
      <c r="S40" s="488">
        <v>9.3607750000000003</v>
      </c>
      <c r="T40" s="488">
        <v>9.3694740000000003</v>
      </c>
      <c r="U40" s="488">
        <v>8.9885579999999994</v>
      </c>
      <c r="V40" s="488">
        <v>9.0765820000000001</v>
      </c>
      <c r="W40" s="488">
        <v>9.4073180000000001</v>
      </c>
      <c r="X40" s="488">
        <v>9.3069839999999999</v>
      </c>
    </row>
    <row r="41" spans="1:24" ht="17.25" customHeight="1" x14ac:dyDescent="0.15">
      <c r="A41" s="81" t="s">
        <v>37</v>
      </c>
      <c r="B41" s="82" t="s">
        <v>62</v>
      </c>
      <c r="C41" s="7"/>
      <c r="D41" s="406">
        <v>1.6444190000000001</v>
      </c>
      <c r="E41" s="406">
        <v>4.0499970000000003</v>
      </c>
      <c r="F41" s="406">
        <v>5.4146780000000003</v>
      </c>
      <c r="G41" s="406">
        <v>9.2509650000000008</v>
      </c>
      <c r="H41" s="406">
        <v>6.0507780000000002</v>
      </c>
      <c r="I41" s="406">
        <v>5.5955950000000003</v>
      </c>
      <c r="J41" s="406">
        <v>3.7095189999999998</v>
      </c>
      <c r="K41" s="408">
        <v>-1.302878</v>
      </c>
      <c r="L41" s="408">
        <v>-0.177229</v>
      </c>
      <c r="M41" s="408">
        <v>-3.0644170000000002</v>
      </c>
      <c r="N41" s="487">
        <v>1.2335430000000001</v>
      </c>
      <c r="O41" s="488">
        <v>1.2899449999999999</v>
      </c>
      <c r="P41" s="488">
        <v>1.283425</v>
      </c>
      <c r="Q41" s="488">
        <v>1.362023</v>
      </c>
      <c r="R41" s="488">
        <v>1.3971009999999999</v>
      </c>
      <c r="S41" s="488">
        <v>1.496507</v>
      </c>
      <c r="T41" s="488">
        <v>1.5491429999999999</v>
      </c>
      <c r="U41" s="488">
        <v>1.6294139999999999</v>
      </c>
      <c r="V41" s="488">
        <v>1.6404669999999999</v>
      </c>
      <c r="W41" s="488">
        <v>1.6732880000000001</v>
      </c>
      <c r="X41" s="488">
        <v>1.5909949999999999</v>
      </c>
    </row>
    <row r="42" spans="1:24" ht="17.25" customHeight="1" x14ac:dyDescent="0.15">
      <c r="A42" s="79" t="s">
        <v>613</v>
      </c>
      <c r="B42" s="9"/>
      <c r="C42" s="7"/>
      <c r="D42" s="406">
        <v>-4.2092020000000003</v>
      </c>
      <c r="E42" s="406">
        <v>3.4493179999999999</v>
      </c>
      <c r="F42" s="406">
        <v>-0.94659300000000002</v>
      </c>
      <c r="G42" s="406">
        <v>6.6788100000000004</v>
      </c>
      <c r="H42" s="406">
        <v>3.110986</v>
      </c>
      <c r="I42" s="406">
        <v>-8.3671530000000001</v>
      </c>
      <c r="J42" s="406">
        <v>-8.1063200000000002</v>
      </c>
      <c r="K42" s="408">
        <v>-8.3098229999999997</v>
      </c>
      <c r="L42" s="408">
        <v>-7.5330389999999996</v>
      </c>
      <c r="M42" s="408">
        <v>-4.8977469999999999</v>
      </c>
      <c r="N42" s="487">
        <v>6.1474599999999997</v>
      </c>
      <c r="O42" s="488">
        <v>6.0583289999999996</v>
      </c>
      <c r="P42" s="488">
        <v>5.9929079999999999</v>
      </c>
      <c r="Q42" s="488">
        <v>5.976127</v>
      </c>
      <c r="R42" s="488">
        <v>5.9857180000000003</v>
      </c>
      <c r="S42" s="488">
        <v>6.2338750000000003</v>
      </c>
      <c r="T42" s="488">
        <v>5.5998469999999996</v>
      </c>
      <c r="U42" s="488">
        <v>5.2189500000000004</v>
      </c>
      <c r="V42" s="488">
        <v>4.8813230000000001</v>
      </c>
      <c r="W42" s="488">
        <v>4.6120900000000002</v>
      </c>
      <c r="X42" s="488">
        <v>4.3023280000000002</v>
      </c>
    </row>
    <row r="43" spans="1:24" ht="17.25" customHeight="1" x14ac:dyDescent="0.15">
      <c r="A43" s="79" t="s">
        <v>196</v>
      </c>
      <c r="D43" s="406">
        <v>-2.2315420000000001</v>
      </c>
      <c r="E43" s="406">
        <v>-0.45218900000000001</v>
      </c>
      <c r="F43" s="406">
        <v>2.1018870000000001</v>
      </c>
      <c r="G43" s="406">
        <v>1.473042</v>
      </c>
      <c r="H43" s="406">
        <v>1.47221</v>
      </c>
      <c r="I43" s="406">
        <v>2.4631980000000002</v>
      </c>
      <c r="J43" s="406">
        <v>1.498176</v>
      </c>
      <c r="K43" s="408">
        <v>2.9162650000000001</v>
      </c>
      <c r="L43" s="408">
        <v>6.0073000000000001E-2</v>
      </c>
      <c r="M43" s="408">
        <v>0.59316199999999997</v>
      </c>
      <c r="N43" s="487">
        <v>4.1610170000000002</v>
      </c>
      <c r="O43" s="488">
        <v>4.1853490000000004</v>
      </c>
      <c r="P43" s="488">
        <v>3.9840100000000001</v>
      </c>
      <c r="Q43" s="488">
        <v>4.0951240000000002</v>
      </c>
      <c r="R43" s="488">
        <v>3.9015390000000001</v>
      </c>
      <c r="S43" s="488">
        <v>3.9987110000000001</v>
      </c>
      <c r="T43" s="488">
        <v>4.0165649999999999</v>
      </c>
      <c r="U43" s="488">
        <v>4.1346080000000001</v>
      </c>
      <c r="V43" s="488">
        <v>4.3406019999999996</v>
      </c>
      <c r="W43" s="488">
        <v>4.4379710000000001</v>
      </c>
      <c r="X43" s="488">
        <v>4.3789290000000003</v>
      </c>
    </row>
    <row r="44" spans="1:24" ht="17.25" customHeight="1" x14ac:dyDescent="0.15">
      <c r="A44" s="79" t="s">
        <v>197</v>
      </c>
      <c r="D44" s="406">
        <v>-0.74297899999999995</v>
      </c>
      <c r="E44" s="406">
        <v>0.97404199999999996</v>
      </c>
      <c r="F44" s="406">
        <v>1.073828</v>
      </c>
      <c r="G44" s="406">
        <v>1.7995460000000001</v>
      </c>
      <c r="H44" s="406">
        <v>0.52483400000000002</v>
      </c>
      <c r="I44" s="406">
        <v>-0.80788099999999996</v>
      </c>
      <c r="J44" s="406">
        <v>-0.42748599999999998</v>
      </c>
      <c r="K44" s="408">
        <v>0.33277000000000001</v>
      </c>
      <c r="L44" s="408">
        <v>-5.1444999999999998E-2</v>
      </c>
      <c r="M44" s="408">
        <v>1.5462499999999999</v>
      </c>
      <c r="N44" s="487">
        <v>4.4029129999999999</v>
      </c>
      <c r="O44" s="488">
        <v>4.4960880000000003</v>
      </c>
      <c r="P44" s="488">
        <v>4.3411179999999998</v>
      </c>
      <c r="Q44" s="488">
        <v>4.417262</v>
      </c>
      <c r="R44" s="488">
        <v>4.2219899999999999</v>
      </c>
      <c r="S44" s="488">
        <v>4.2867430000000004</v>
      </c>
      <c r="T44" s="488">
        <v>4.1684210000000004</v>
      </c>
      <c r="U44" s="488">
        <v>4.2095180000000001</v>
      </c>
      <c r="V44" s="488">
        <v>4.3083080000000002</v>
      </c>
      <c r="W44" s="488">
        <v>4.4000430000000001</v>
      </c>
      <c r="X44" s="488">
        <v>4.3826400000000003</v>
      </c>
    </row>
    <row r="45" spans="1:24" ht="17.25" customHeight="1" x14ac:dyDescent="0.15">
      <c r="A45" s="79" t="s">
        <v>63</v>
      </c>
      <c r="D45" s="406">
        <v>4.4056749999999996</v>
      </c>
      <c r="E45" s="406">
        <v>3.1762640000000002</v>
      </c>
      <c r="F45" s="406">
        <v>0.624942</v>
      </c>
      <c r="G45" s="406">
        <v>6.654655</v>
      </c>
      <c r="H45" s="406">
        <v>1.925689</v>
      </c>
      <c r="I45" s="406">
        <v>-0.80215599999999998</v>
      </c>
      <c r="J45" s="406">
        <v>0.51961400000000002</v>
      </c>
      <c r="K45" s="408">
        <v>2.406237</v>
      </c>
      <c r="L45" s="408">
        <v>-0.72270500000000004</v>
      </c>
      <c r="M45" s="408">
        <v>2.6104129999999999</v>
      </c>
      <c r="N45" s="487">
        <v>8.7955199999999998</v>
      </c>
      <c r="O45" s="488">
        <v>9.4475460000000009</v>
      </c>
      <c r="P45" s="488">
        <v>9.3208590000000004</v>
      </c>
      <c r="Q45" s="488">
        <v>9.4422259999999998</v>
      </c>
      <c r="R45" s="488">
        <v>9.4552370000000003</v>
      </c>
      <c r="S45" s="488">
        <v>9.7340370000000007</v>
      </c>
      <c r="T45" s="488">
        <v>9.4659049999999993</v>
      </c>
      <c r="U45" s="488">
        <v>9.6501540000000006</v>
      </c>
      <c r="V45" s="488">
        <v>10.080736999999999</v>
      </c>
      <c r="W45" s="488">
        <v>10.226238</v>
      </c>
      <c r="X45" s="488">
        <v>10.292532</v>
      </c>
    </row>
    <row r="46" spans="1:24" ht="17.25" customHeight="1" x14ac:dyDescent="0.15">
      <c r="A46" s="86" t="s">
        <v>347</v>
      </c>
      <c r="B46" s="87"/>
      <c r="C46" s="87"/>
      <c r="D46" s="406">
        <v>-1.5933330000000001</v>
      </c>
      <c r="E46" s="406">
        <v>-3.0965029999999998</v>
      </c>
      <c r="F46" s="406">
        <v>-1.562041</v>
      </c>
      <c r="G46" s="406">
        <v>2.2721460000000002</v>
      </c>
      <c r="H46" s="406">
        <v>-1.5833299999999999</v>
      </c>
      <c r="I46" s="406">
        <v>2.7867229999999998</v>
      </c>
      <c r="J46" s="406">
        <v>-5.5196880000000004</v>
      </c>
      <c r="K46" s="408">
        <v>0.15270800000000001</v>
      </c>
      <c r="L46" s="408">
        <v>-6.9136420000000003</v>
      </c>
      <c r="M46" s="408">
        <v>6.9656089999999997</v>
      </c>
      <c r="N46" s="487">
        <v>4.4446599999999998</v>
      </c>
      <c r="O46" s="488">
        <v>4.4998329999999997</v>
      </c>
      <c r="P46" s="488">
        <v>4.1695859999999998</v>
      </c>
      <c r="Q46" s="488">
        <v>4.1320769999999998</v>
      </c>
      <c r="R46" s="488">
        <v>3.9677470000000001</v>
      </c>
      <c r="S46" s="488">
        <v>3.944115</v>
      </c>
      <c r="T46" s="488">
        <v>3.9742350000000002</v>
      </c>
      <c r="U46" s="488">
        <v>3.8081680000000002</v>
      </c>
      <c r="V46" s="488">
        <v>3.8905449999999999</v>
      </c>
      <c r="W46" s="488">
        <v>3.700583</v>
      </c>
      <c r="X46" s="488">
        <v>3.8826589999999999</v>
      </c>
    </row>
    <row r="47" spans="1:24" ht="17.25" customHeight="1" x14ac:dyDescent="0.15">
      <c r="A47" s="79" t="s">
        <v>198</v>
      </c>
      <c r="B47" s="9"/>
      <c r="C47" s="7"/>
      <c r="D47" s="409">
        <v>-2.82606</v>
      </c>
      <c r="E47" s="409">
        <v>4.5057400000000003</v>
      </c>
      <c r="F47" s="409">
        <v>-0.73445300000000002</v>
      </c>
      <c r="G47" s="410">
        <v>6.6975049999999996</v>
      </c>
      <c r="H47" s="410">
        <v>-0.79445399999999999</v>
      </c>
      <c r="I47" s="410">
        <v>1.9766060000000001</v>
      </c>
      <c r="J47" s="410">
        <v>-1.425484</v>
      </c>
      <c r="K47" s="410">
        <v>-1.8740619999999999</v>
      </c>
      <c r="L47" s="410">
        <v>-2.141972</v>
      </c>
      <c r="M47" s="410">
        <v>2.1641620000000001</v>
      </c>
      <c r="N47" s="489">
        <v>99.500316999999995</v>
      </c>
      <c r="O47" s="490">
        <v>99.473558999999995</v>
      </c>
      <c r="P47" s="490">
        <v>99.404236999999995</v>
      </c>
      <c r="Q47" s="490">
        <v>99.338196999999994</v>
      </c>
      <c r="R47" s="490">
        <v>99.515046999999996</v>
      </c>
      <c r="S47" s="490">
        <v>99.715258000000006</v>
      </c>
      <c r="T47" s="490">
        <v>99.684832999999998</v>
      </c>
      <c r="U47" s="490">
        <v>99.658657000000005</v>
      </c>
      <c r="V47" s="490">
        <v>99.754033000000007</v>
      </c>
      <c r="W47" s="490">
        <v>99.747174000000001</v>
      </c>
      <c r="X47" s="490">
        <v>99.957205000000002</v>
      </c>
    </row>
    <row r="48" spans="1:24" s="96" customFormat="1" ht="17.25" customHeight="1" x14ac:dyDescent="0.15">
      <c r="A48" s="380" t="s">
        <v>64</v>
      </c>
      <c r="B48" s="381"/>
      <c r="C48" s="6"/>
      <c r="D48" s="411">
        <v>-1.7192620000000001</v>
      </c>
      <c r="E48" s="411">
        <v>13.667263</v>
      </c>
      <c r="F48" s="411">
        <v>30.042362000000001</v>
      </c>
      <c r="G48" s="407">
        <v>3.4867590000000002</v>
      </c>
      <c r="H48" s="407">
        <v>-13.4312</v>
      </c>
      <c r="I48" s="407">
        <v>11.589665</v>
      </c>
      <c r="J48" s="407">
        <v>5.6560810000000004</v>
      </c>
      <c r="K48" s="407">
        <v>-3.2444869999999999</v>
      </c>
      <c r="L48" s="407">
        <v>-0.17100199999999999</v>
      </c>
      <c r="M48" s="407">
        <v>19.152692999999999</v>
      </c>
      <c r="N48" s="485">
        <v>1.229204</v>
      </c>
      <c r="O48" s="486">
        <v>1.2428710000000001</v>
      </c>
      <c r="P48" s="486">
        <v>1.3508849999999999</v>
      </c>
      <c r="Q48" s="486">
        <v>1.768545</v>
      </c>
      <c r="R48" s="486">
        <v>1.71838</v>
      </c>
      <c r="S48" s="486">
        <v>1.50251</v>
      </c>
      <c r="T48" s="486">
        <v>1.6436459999999999</v>
      </c>
      <c r="U48" s="486">
        <v>1.761263</v>
      </c>
      <c r="V48" s="486">
        <v>1.738327</v>
      </c>
      <c r="W48" s="486">
        <v>1.773217</v>
      </c>
      <c r="X48" s="486">
        <v>2.0724339999999999</v>
      </c>
    </row>
    <row r="49" spans="1:24" ht="17.25" customHeight="1" x14ac:dyDescent="0.15">
      <c r="A49" s="86" t="s">
        <v>65</v>
      </c>
      <c r="B49" s="89"/>
      <c r="C49" s="90"/>
      <c r="D49" s="412">
        <v>-4.5441750000000001</v>
      </c>
      <c r="E49" s="412">
        <v>10.228591</v>
      </c>
      <c r="F49" s="412">
        <v>45.582282999999997</v>
      </c>
      <c r="G49" s="413">
        <v>18.698250999999999</v>
      </c>
      <c r="H49" s="413">
        <v>-2.2495099999999999</v>
      </c>
      <c r="I49" s="413">
        <v>11.281537</v>
      </c>
      <c r="J49" s="413">
        <v>5.3871770000000003</v>
      </c>
      <c r="K49" s="413">
        <v>3.0334129999999999</v>
      </c>
      <c r="L49" s="413">
        <v>-0.29703099999999999</v>
      </c>
      <c r="M49" s="413">
        <v>36.096069</v>
      </c>
      <c r="N49" s="491">
        <v>0.72952099999999998</v>
      </c>
      <c r="O49" s="492">
        <v>0.71643000000000001</v>
      </c>
      <c r="P49" s="492">
        <v>0.75513600000000003</v>
      </c>
      <c r="Q49" s="492">
        <v>1.1067419999999999</v>
      </c>
      <c r="R49" s="492">
        <v>1.233414</v>
      </c>
      <c r="S49" s="492">
        <v>1.2177690000000001</v>
      </c>
      <c r="T49" s="492">
        <v>1.328479</v>
      </c>
      <c r="U49" s="492">
        <v>1.4199200000000001</v>
      </c>
      <c r="V49" s="492">
        <v>1.4923599999999999</v>
      </c>
      <c r="W49" s="492">
        <v>1.520391</v>
      </c>
      <c r="X49" s="492">
        <v>2.0296249999999998</v>
      </c>
    </row>
    <row r="50" spans="1:24" ht="17.25" customHeight="1" thickBot="1" x14ac:dyDescent="0.2">
      <c r="A50" s="83" t="s">
        <v>199</v>
      </c>
      <c r="B50" s="15"/>
      <c r="C50" s="91"/>
      <c r="D50" s="414">
        <v>-2.799922</v>
      </c>
      <c r="E50" s="414">
        <v>4.5786199999999999</v>
      </c>
      <c r="F50" s="414">
        <v>-0.66846099999999997</v>
      </c>
      <c r="G50" s="415">
        <v>6.5078909999999999</v>
      </c>
      <c r="H50" s="415">
        <v>-0.99364200000000003</v>
      </c>
      <c r="I50" s="415">
        <v>2.0077310000000002</v>
      </c>
      <c r="J50" s="415">
        <v>-1.3995930000000001</v>
      </c>
      <c r="K50" s="415">
        <v>-1.967881</v>
      </c>
      <c r="L50" s="415">
        <v>-2.135243</v>
      </c>
      <c r="M50" s="415">
        <v>1.9494940000000001</v>
      </c>
      <c r="N50" s="493">
        <v>100</v>
      </c>
      <c r="O50" s="494">
        <v>100</v>
      </c>
      <c r="P50" s="494">
        <v>100</v>
      </c>
      <c r="Q50" s="494">
        <v>100</v>
      </c>
      <c r="R50" s="494">
        <v>100</v>
      </c>
      <c r="S50" s="494">
        <v>100</v>
      </c>
      <c r="T50" s="494">
        <v>100</v>
      </c>
      <c r="U50" s="494">
        <v>100</v>
      </c>
      <c r="V50" s="494">
        <v>100</v>
      </c>
      <c r="W50" s="494">
        <v>100</v>
      </c>
      <c r="X50" s="494">
        <v>100</v>
      </c>
    </row>
    <row r="51" spans="1:24" ht="17.25" customHeight="1" thickTop="1" x14ac:dyDescent="0.15">
      <c r="A51" s="93" t="s">
        <v>66</v>
      </c>
      <c r="B51" s="309"/>
      <c r="C51" s="393" t="s">
        <v>305</v>
      </c>
      <c r="D51" s="406">
        <v>1.3359570000000001</v>
      </c>
      <c r="E51" s="406">
        <v>-10.636362</v>
      </c>
      <c r="F51" s="406">
        <v>-4.8086419999999999</v>
      </c>
      <c r="G51" s="408">
        <v>13.007948000000001</v>
      </c>
      <c r="H51" s="408">
        <v>15.274561</v>
      </c>
      <c r="I51" s="408">
        <v>1.413886</v>
      </c>
      <c r="J51" s="408">
        <v>-11.976127</v>
      </c>
      <c r="K51" s="408">
        <v>2.2989289999999998</v>
      </c>
      <c r="L51" s="408">
        <v>-2.9180920000000001</v>
      </c>
      <c r="M51" s="408">
        <v>-3.3720289999999999</v>
      </c>
      <c r="N51" s="487">
        <v>0.99482300000000001</v>
      </c>
      <c r="O51" s="488">
        <v>1.0371520000000001</v>
      </c>
      <c r="P51" s="488">
        <v>0.88625900000000002</v>
      </c>
      <c r="Q51" s="488">
        <v>0.84931900000000005</v>
      </c>
      <c r="R51" s="488">
        <v>0.90115199999999995</v>
      </c>
      <c r="S51" s="488">
        <v>1.0492250000000001</v>
      </c>
      <c r="T51" s="488">
        <v>1.0431170000000001</v>
      </c>
      <c r="U51" s="488">
        <v>0.93122499999999997</v>
      </c>
      <c r="V51" s="488">
        <v>0.97175599999999995</v>
      </c>
      <c r="W51" s="488">
        <v>0.96398300000000003</v>
      </c>
      <c r="X51" s="488">
        <v>0.91366499999999995</v>
      </c>
    </row>
    <row r="52" spans="1:24" s="96" customFormat="1" ht="17.25" customHeight="1" x14ac:dyDescent="0.15">
      <c r="A52" s="94"/>
      <c r="B52" s="310"/>
      <c r="C52" s="394" t="s">
        <v>307</v>
      </c>
      <c r="D52" s="406">
        <v>-7.4177299999999997</v>
      </c>
      <c r="E52" s="406">
        <v>12.085285000000001</v>
      </c>
      <c r="F52" s="406">
        <v>-4.9737989999999996</v>
      </c>
      <c r="G52" s="408">
        <v>13.156539</v>
      </c>
      <c r="H52" s="408">
        <v>-4.3655989999999996</v>
      </c>
      <c r="I52" s="408">
        <v>4.6601249999999999</v>
      </c>
      <c r="J52" s="408">
        <v>0.42760399999999998</v>
      </c>
      <c r="K52" s="408">
        <v>-4.7883750000000003</v>
      </c>
      <c r="L52" s="408">
        <v>3.3919480000000002</v>
      </c>
      <c r="M52" s="408">
        <v>4.9446149999999998</v>
      </c>
      <c r="N52" s="487">
        <v>32.604086000000002</v>
      </c>
      <c r="O52" s="488">
        <v>31.055122000000001</v>
      </c>
      <c r="P52" s="488">
        <v>33.284261999999998</v>
      </c>
      <c r="Q52" s="488">
        <v>31.841618</v>
      </c>
      <c r="R52" s="488">
        <v>33.829300000000003</v>
      </c>
      <c r="S52" s="488">
        <v>32.677142000000003</v>
      </c>
      <c r="T52" s="488">
        <v>33.526809999999998</v>
      </c>
      <c r="U52" s="488">
        <v>34.148105999999999</v>
      </c>
      <c r="V52" s="488">
        <v>33.165627000000001</v>
      </c>
      <c r="W52" s="488">
        <v>35.03875</v>
      </c>
      <c r="X52" s="488">
        <v>36.068134999999998</v>
      </c>
    </row>
    <row r="53" spans="1:24" ht="17.25" customHeight="1" x14ac:dyDescent="0.15">
      <c r="A53" s="563" t="s">
        <v>67</v>
      </c>
      <c r="B53" s="564"/>
      <c r="C53" s="395" t="s">
        <v>309</v>
      </c>
      <c r="D53" s="412">
        <v>-0.61720399999999997</v>
      </c>
      <c r="E53" s="412">
        <v>1.245482</v>
      </c>
      <c r="F53" s="412">
        <v>1.483986</v>
      </c>
      <c r="G53" s="413">
        <v>3.531177</v>
      </c>
      <c r="H53" s="413">
        <v>0.84680999999999995</v>
      </c>
      <c r="I53" s="413">
        <v>0.65669699999999998</v>
      </c>
      <c r="J53" s="413">
        <v>-2.2106170000000001</v>
      </c>
      <c r="K53" s="413">
        <v>-0.39319199999999999</v>
      </c>
      <c r="L53" s="413">
        <v>-4.9275510000000002</v>
      </c>
      <c r="M53" s="413">
        <v>0.71951500000000002</v>
      </c>
      <c r="N53" s="491">
        <v>65.901408000000004</v>
      </c>
      <c r="O53" s="492">
        <v>67.381285000000005</v>
      </c>
      <c r="P53" s="492">
        <v>65.233703000000006</v>
      </c>
      <c r="Q53" s="492">
        <v>66.647272999999998</v>
      </c>
      <c r="R53" s="492">
        <v>64.784594999999996</v>
      </c>
      <c r="S53" s="492">
        <v>65.988892000000007</v>
      </c>
      <c r="T53" s="492">
        <v>65.114907000000002</v>
      </c>
      <c r="U53" s="492">
        <v>64.579312999999999</v>
      </c>
      <c r="V53" s="492">
        <v>65.616650000000007</v>
      </c>
      <c r="W53" s="492">
        <v>63.744455000000002</v>
      </c>
      <c r="X53" s="492">
        <v>62.975403999999997</v>
      </c>
    </row>
    <row r="54" spans="1:24" s="3" customFormat="1" ht="19.5" customHeight="1" x14ac:dyDescent="0.4">
      <c r="A54" s="3" t="s">
        <v>287</v>
      </c>
    </row>
    <row r="55" spans="1:24" ht="15" customHeight="1" x14ac:dyDescent="0.15"/>
    <row r="61" spans="1:24" x14ac:dyDescent="0.15">
      <c r="D61" s="96"/>
    </row>
    <row r="62" spans="1:24" x14ac:dyDescent="0.15">
      <c r="D62" s="96"/>
    </row>
    <row r="63" spans="1:24" x14ac:dyDescent="0.15">
      <c r="D63" s="98"/>
    </row>
    <row r="64" spans="1:24" x14ac:dyDescent="0.15">
      <c r="D64" s="98"/>
    </row>
    <row r="65" spans="4:4" x14ac:dyDescent="0.15">
      <c r="D65" s="96"/>
    </row>
    <row r="66" spans="4:4" x14ac:dyDescent="0.15">
      <c r="D66" s="96"/>
    </row>
    <row r="67" spans="4:4" x14ac:dyDescent="0.15">
      <c r="D67" s="96"/>
    </row>
    <row r="68" spans="4:4" x14ac:dyDescent="0.15">
      <c r="D68" s="96"/>
    </row>
  </sheetData>
  <mergeCells count="3">
    <mergeCell ref="A53:B53"/>
    <mergeCell ref="D3:L3"/>
    <mergeCell ref="N3:X3"/>
  </mergeCells>
  <phoneticPr fontId="2"/>
  <printOptions horizontalCentered="1"/>
  <pageMargins left="0.59055118110236227" right="0.39370078740157483" top="0.59055118110236227" bottom="0.39370078740157483" header="0" footer="0.51181102362204722"/>
  <pageSetup paperSize="9" scale="55" orientation="landscape"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56"/>
  <sheetViews>
    <sheetView showGridLines="0" view="pageBreakPreview" zoomScale="80" zoomScaleNormal="75" zoomScaleSheetLayoutView="80" workbookViewId="0">
      <selection activeCell="C1" sqref="C1"/>
    </sheetView>
  </sheetViews>
  <sheetFormatPr defaultRowHeight="14.25" x14ac:dyDescent="0.15"/>
  <cols>
    <col min="1" max="1" width="7.75" style="85" customWidth="1"/>
    <col min="2" max="2" width="33.375" style="85" customWidth="1"/>
    <col min="3" max="3" width="18.625" style="85" customWidth="1"/>
    <col min="4" max="14" width="13.5" style="85" customWidth="1"/>
    <col min="15" max="15" width="10.75" style="85" customWidth="1"/>
    <col min="16" max="255" width="9" style="85"/>
    <col min="256" max="257" width="9.625" style="85" customWidth="1"/>
    <col min="258" max="258" width="27.25" style="85" customWidth="1"/>
    <col min="259" max="269" width="13.375" style="85" customWidth="1"/>
    <col min="270" max="270" width="11.5" style="85" customWidth="1"/>
    <col min="271" max="271" width="10.75" style="85" customWidth="1"/>
    <col min="272" max="511" width="9" style="85"/>
    <col min="512" max="513" width="9.625" style="85" customWidth="1"/>
    <col min="514" max="514" width="27.25" style="85" customWidth="1"/>
    <col min="515" max="525" width="13.375" style="85" customWidth="1"/>
    <col min="526" max="526" width="11.5" style="85" customWidth="1"/>
    <col min="527" max="527" width="10.75" style="85" customWidth="1"/>
    <col min="528" max="767" width="9" style="85"/>
    <col min="768" max="769" width="9.625" style="85" customWidth="1"/>
    <col min="770" max="770" width="27.25" style="85" customWidth="1"/>
    <col min="771" max="781" width="13.375" style="85" customWidth="1"/>
    <col min="782" max="782" width="11.5" style="85" customWidth="1"/>
    <col min="783" max="783" width="10.75" style="85" customWidth="1"/>
    <col min="784" max="1023" width="9" style="85"/>
    <col min="1024" max="1025" width="9.625" style="85" customWidth="1"/>
    <col min="1026" max="1026" width="27.25" style="85" customWidth="1"/>
    <col min="1027" max="1037" width="13.375" style="85" customWidth="1"/>
    <col min="1038" max="1038" width="11.5" style="85" customWidth="1"/>
    <col min="1039" max="1039" width="10.75" style="85" customWidth="1"/>
    <col min="1040" max="1279" width="9" style="85"/>
    <col min="1280" max="1281" width="9.625" style="85" customWidth="1"/>
    <col min="1282" max="1282" width="27.25" style="85" customWidth="1"/>
    <col min="1283" max="1293" width="13.375" style="85" customWidth="1"/>
    <col min="1294" max="1294" width="11.5" style="85" customWidth="1"/>
    <col min="1295" max="1295" width="10.75" style="85" customWidth="1"/>
    <col min="1296" max="1535" width="9" style="85"/>
    <col min="1536" max="1537" width="9.625" style="85" customWidth="1"/>
    <col min="1538" max="1538" width="27.25" style="85" customWidth="1"/>
    <col min="1539" max="1549" width="13.375" style="85" customWidth="1"/>
    <col min="1550" max="1550" width="11.5" style="85" customWidth="1"/>
    <col min="1551" max="1551" width="10.75" style="85" customWidth="1"/>
    <col min="1552" max="1791" width="9" style="85"/>
    <col min="1792" max="1793" width="9.625" style="85" customWidth="1"/>
    <col min="1794" max="1794" width="27.25" style="85" customWidth="1"/>
    <col min="1795" max="1805" width="13.375" style="85" customWidth="1"/>
    <col min="1806" max="1806" width="11.5" style="85" customWidth="1"/>
    <col min="1807" max="1807" width="10.75" style="85" customWidth="1"/>
    <col min="1808" max="2047" width="9" style="85"/>
    <col min="2048" max="2049" width="9.625" style="85" customWidth="1"/>
    <col min="2050" max="2050" width="27.25" style="85" customWidth="1"/>
    <col min="2051" max="2061" width="13.375" style="85" customWidth="1"/>
    <col min="2062" max="2062" width="11.5" style="85" customWidth="1"/>
    <col min="2063" max="2063" width="10.75" style="85" customWidth="1"/>
    <col min="2064" max="2303" width="9" style="85"/>
    <col min="2304" max="2305" width="9.625" style="85" customWidth="1"/>
    <col min="2306" max="2306" width="27.25" style="85" customWidth="1"/>
    <col min="2307" max="2317" width="13.375" style="85" customWidth="1"/>
    <col min="2318" max="2318" width="11.5" style="85" customWidth="1"/>
    <col min="2319" max="2319" width="10.75" style="85" customWidth="1"/>
    <col min="2320" max="2559" width="9" style="85"/>
    <col min="2560" max="2561" width="9.625" style="85" customWidth="1"/>
    <col min="2562" max="2562" width="27.25" style="85" customWidth="1"/>
    <col min="2563" max="2573" width="13.375" style="85" customWidth="1"/>
    <col min="2574" max="2574" width="11.5" style="85" customWidth="1"/>
    <col min="2575" max="2575" width="10.75" style="85" customWidth="1"/>
    <col min="2576" max="2815" width="9" style="85"/>
    <col min="2816" max="2817" width="9.625" style="85" customWidth="1"/>
    <col min="2818" max="2818" width="27.25" style="85" customWidth="1"/>
    <col min="2819" max="2829" width="13.375" style="85" customWidth="1"/>
    <col min="2830" max="2830" width="11.5" style="85" customWidth="1"/>
    <col min="2831" max="2831" width="10.75" style="85" customWidth="1"/>
    <col min="2832" max="3071" width="9" style="85"/>
    <col min="3072" max="3073" width="9.625" style="85" customWidth="1"/>
    <col min="3074" max="3074" width="27.25" style="85" customWidth="1"/>
    <col min="3075" max="3085" width="13.375" style="85" customWidth="1"/>
    <col min="3086" max="3086" width="11.5" style="85" customWidth="1"/>
    <col min="3087" max="3087" width="10.75" style="85" customWidth="1"/>
    <col min="3088" max="3327" width="9" style="85"/>
    <col min="3328" max="3329" width="9.625" style="85" customWidth="1"/>
    <col min="3330" max="3330" width="27.25" style="85" customWidth="1"/>
    <col min="3331" max="3341" width="13.375" style="85" customWidth="1"/>
    <col min="3342" max="3342" width="11.5" style="85" customWidth="1"/>
    <col min="3343" max="3343" width="10.75" style="85" customWidth="1"/>
    <col min="3344" max="3583" width="9" style="85"/>
    <col min="3584" max="3585" width="9.625" style="85" customWidth="1"/>
    <col min="3586" max="3586" width="27.25" style="85" customWidth="1"/>
    <col min="3587" max="3597" width="13.375" style="85" customWidth="1"/>
    <col min="3598" max="3598" width="11.5" style="85" customWidth="1"/>
    <col min="3599" max="3599" width="10.75" style="85" customWidth="1"/>
    <col min="3600" max="3839" width="9" style="85"/>
    <col min="3840" max="3841" width="9.625" style="85" customWidth="1"/>
    <col min="3842" max="3842" width="27.25" style="85" customWidth="1"/>
    <col min="3843" max="3853" width="13.375" style="85" customWidth="1"/>
    <col min="3854" max="3854" width="11.5" style="85" customWidth="1"/>
    <col min="3855" max="3855" width="10.75" style="85" customWidth="1"/>
    <col min="3856" max="4095" width="9" style="85"/>
    <col min="4096" max="4097" width="9.625" style="85" customWidth="1"/>
    <col min="4098" max="4098" width="27.25" style="85" customWidth="1"/>
    <col min="4099" max="4109" width="13.375" style="85" customWidth="1"/>
    <col min="4110" max="4110" width="11.5" style="85" customWidth="1"/>
    <col min="4111" max="4111" width="10.75" style="85" customWidth="1"/>
    <col min="4112" max="4351" width="9" style="85"/>
    <col min="4352" max="4353" width="9.625" style="85" customWidth="1"/>
    <col min="4354" max="4354" width="27.25" style="85" customWidth="1"/>
    <col min="4355" max="4365" width="13.375" style="85" customWidth="1"/>
    <col min="4366" max="4366" width="11.5" style="85" customWidth="1"/>
    <col min="4367" max="4367" width="10.75" style="85" customWidth="1"/>
    <col min="4368" max="4607" width="9" style="85"/>
    <col min="4608" max="4609" width="9.625" style="85" customWidth="1"/>
    <col min="4610" max="4610" width="27.25" style="85" customWidth="1"/>
    <col min="4611" max="4621" width="13.375" style="85" customWidth="1"/>
    <col min="4622" max="4622" width="11.5" style="85" customWidth="1"/>
    <col min="4623" max="4623" width="10.75" style="85" customWidth="1"/>
    <col min="4624" max="4863" width="9" style="85"/>
    <col min="4864" max="4865" width="9.625" style="85" customWidth="1"/>
    <col min="4866" max="4866" width="27.25" style="85" customWidth="1"/>
    <col min="4867" max="4877" width="13.375" style="85" customWidth="1"/>
    <col min="4878" max="4878" width="11.5" style="85" customWidth="1"/>
    <col min="4879" max="4879" width="10.75" style="85" customWidth="1"/>
    <col min="4880" max="5119" width="9" style="85"/>
    <col min="5120" max="5121" width="9.625" style="85" customWidth="1"/>
    <col min="5122" max="5122" width="27.25" style="85" customWidth="1"/>
    <col min="5123" max="5133" width="13.375" style="85" customWidth="1"/>
    <col min="5134" max="5134" width="11.5" style="85" customWidth="1"/>
    <col min="5135" max="5135" width="10.75" style="85" customWidth="1"/>
    <col min="5136" max="5375" width="9" style="85"/>
    <col min="5376" max="5377" width="9.625" style="85" customWidth="1"/>
    <col min="5378" max="5378" width="27.25" style="85" customWidth="1"/>
    <col min="5379" max="5389" width="13.375" style="85" customWidth="1"/>
    <col min="5390" max="5390" width="11.5" style="85" customWidth="1"/>
    <col min="5391" max="5391" width="10.75" style="85" customWidth="1"/>
    <col min="5392" max="5631" width="9" style="85"/>
    <col min="5632" max="5633" width="9.625" style="85" customWidth="1"/>
    <col min="5634" max="5634" width="27.25" style="85" customWidth="1"/>
    <col min="5635" max="5645" width="13.375" style="85" customWidth="1"/>
    <col min="5646" max="5646" width="11.5" style="85" customWidth="1"/>
    <col min="5647" max="5647" width="10.75" style="85" customWidth="1"/>
    <col min="5648" max="5887" width="9" style="85"/>
    <col min="5888" max="5889" width="9.625" style="85" customWidth="1"/>
    <col min="5890" max="5890" width="27.25" style="85" customWidth="1"/>
    <col min="5891" max="5901" width="13.375" style="85" customWidth="1"/>
    <col min="5902" max="5902" width="11.5" style="85" customWidth="1"/>
    <col min="5903" max="5903" width="10.75" style="85" customWidth="1"/>
    <col min="5904" max="6143" width="9" style="85"/>
    <col min="6144" max="6145" width="9.625" style="85" customWidth="1"/>
    <col min="6146" max="6146" width="27.25" style="85" customWidth="1"/>
    <col min="6147" max="6157" width="13.375" style="85" customWidth="1"/>
    <col min="6158" max="6158" width="11.5" style="85" customWidth="1"/>
    <col min="6159" max="6159" width="10.75" style="85" customWidth="1"/>
    <col min="6160" max="6399" width="9" style="85"/>
    <col min="6400" max="6401" width="9.625" style="85" customWidth="1"/>
    <col min="6402" max="6402" width="27.25" style="85" customWidth="1"/>
    <col min="6403" max="6413" width="13.375" style="85" customWidth="1"/>
    <col min="6414" max="6414" width="11.5" style="85" customWidth="1"/>
    <col min="6415" max="6415" width="10.75" style="85" customWidth="1"/>
    <col min="6416" max="6655" width="9" style="85"/>
    <col min="6656" max="6657" width="9.625" style="85" customWidth="1"/>
    <col min="6658" max="6658" width="27.25" style="85" customWidth="1"/>
    <col min="6659" max="6669" width="13.375" style="85" customWidth="1"/>
    <col min="6670" max="6670" width="11.5" style="85" customWidth="1"/>
    <col min="6671" max="6671" width="10.75" style="85" customWidth="1"/>
    <col min="6672" max="6911" width="9" style="85"/>
    <col min="6912" max="6913" width="9.625" style="85" customWidth="1"/>
    <col min="6914" max="6914" width="27.25" style="85" customWidth="1"/>
    <col min="6915" max="6925" width="13.375" style="85" customWidth="1"/>
    <col min="6926" max="6926" width="11.5" style="85" customWidth="1"/>
    <col min="6927" max="6927" width="10.75" style="85" customWidth="1"/>
    <col min="6928" max="7167" width="9" style="85"/>
    <col min="7168" max="7169" width="9.625" style="85" customWidth="1"/>
    <col min="7170" max="7170" width="27.25" style="85" customWidth="1"/>
    <col min="7171" max="7181" width="13.375" style="85" customWidth="1"/>
    <col min="7182" max="7182" width="11.5" style="85" customWidth="1"/>
    <col min="7183" max="7183" width="10.75" style="85" customWidth="1"/>
    <col min="7184" max="7423" width="9" style="85"/>
    <col min="7424" max="7425" width="9.625" style="85" customWidth="1"/>
    <col min="7426" max="7426" width="27.25" style="85" customWidth="1"/>
    <col min="7427" max="7437" width="13.375" style="85" customWidth="1"/>
    <col min="7438" max="7438" width="11.5" style="85" customWidth="1"/>
    <col min="7439" max="7439" width="10.75" style="85" customWidth="1"/>
    <col min="7440" max="7679" width="9" style="85"/>
    <col min="7680" max="7681" width="9.625" style="85" customWidth="1"/>
    <col min="7682" max="7682" width="27.25" style="85" customWidth="1"/>
    <col min="7683" max="7693" width="13.375" style="85" customWidth="1"/>
    <col min="7694" max="7694" width="11.5" style="85" customWidth="1"/>
    <col min="7695" max="7695" width="10.75" style="85" customWidth="1"/>
    <col min="7696" max="7935" width="9" style="85"/>
    <col min="7936" max="7937" width="9.625" style="85" customWidth="1"/>
    <col min="7938" max="7938" width="27.25" style="85" customWidth="1"/>
    <col min="7939" max="7949" width="13.375" style="85" customWidth="1"/>
    <col min="7950" max="7950" width="11.5" style="85" customWidth="1"/>
    <col min="7951" max="7951" width="10.75" style="85" customWidth="1"/>
    <col min="7952" max="8191" width="9" style="85"/>
    <col min="8192" max="8193" width="9.625" style="85" customWidth="1"/>
    <col min="8194" max="8194" width="27.25" style="85" customWidth="1"/>
    <col min="8195" max="8205" width="13.375" style="85" customWidth="1"/>
    <col min="8206" max="8206" width="11.5" style="85" customWidth="1"/>
    <col min="8207" max="8207" width="10.75" style="85" customWidth="1"/>
    <col min="8208" max="8447" width="9" style="85"/>
    <col min="8448" max="8449" width="9.625" style="85" customWidth="1"/>
    <col min="8450" max="8450" width="27.25" style="85" customWidth="1"/>
    <col min="8451" max="8461" width="13.375" style="85" customWidth="1"/>
    <col min="8462" max="8462" width="11.5" style="85" customWidth="1"/>
    <col min="8463" max="8463" width="10.75" style="85" customWidth="1"/>
    <col min="8464" max="8703" width="9" style="85"/>
    <col min="8704" max="8705" width="9.625" style="85" customWidth="1"/>
    <col min="8706" max="8706" width="27.25" style="85" customWidth="1"/>
    <col min="8707" max="8717" width="13.375" style="85" customWidth="1"/>
    <col min="8718" max="8718" width="11.5" style="85" customWidth="1"/>
    <col min="8719" max="8719" width="10.75" style="85" customWidth="1"/>
    <col min="8720" max="8959" width="9" style="85"/>
    <col min="8960" max="8961" width="9.625" style="85" customWidth="1"/>
    <col min="8962" max="8962" width="27.25" style="85" customWidth="1"/>
    <col min="8963" max="8973" width="13.375" style="85" customWidth="1"/>
    <col min="8974" max="8974" width="11.5" style="85" customWidth="1"/>
    <col min="8975" max="8975" width="10.75" style="85" customWidth="1"/>
    <col min="8976" max="9215" width="9" style="85"/>
    <col min="9216" max="9217" width="9.625" style="85" customWidth="1"/>
    <col min="9218" max="9218" width="27.25" style="85" customWidth="1"/>
    <col min="9219" max="9229" width="13.375" style="85" customWidth="1"/>
    <col min="9230" max="9230" width="11.5" style="85" customWidth="1"/>
    <col min="9231" max="9231" width="10.75" style="85" customWidth="1"/>
    <col min="9232" max="9471" width="9" style="85"/>
    <col min="9472" max="9473" width="9.625" style="85" customWidth="1"/>
    <col min="9474" max="9474" width="27.25" style="85" customWidth="1"/>
    <col min="9475" max="9485" width="13.375" style="85" customWidth="1"/>
    <col min="9486" max="9486" width="11.5" style="85" customWidth="1"/>
    <col min="9487" max="9487" width="10.75" style="85" customWidth="1"/>
    <col min="9488" max="9727" width="9" style="85"/>
    <col min="9728" max="9729" width="9.625" style="85" customWidth="1"/>
    <col min="9730" max="9730" width="27.25" style="85" customWidth="1"/>
    <col min="9731" max="9741" width="13.375" style="85" customWidth="1"/>
    <col min="9742" max="9742" width="11.5" style="85" customWidth="1"/>
    <col min="9743" max="9743" width="10.75" style="85" customWidth="1"/>
    <col min="9744" max="9983" width="9" style="85"/>
    <col min="9984" max="9985" width="9.625" style="85" customWidth="1"/>
    <col min="9986" max="9986" width="27.25" style="85" customWidth="1"/>
    <col min="9987" max="9997" width="13.375" style="85" customWidth="1"/>
    <col min="9998" max="9998" width="11.5" style="85" customWidth="1"/>
    <col min="9999" max="9999" width="10.75" style="85" customWidth="1"/>
    <col min="10000" max="10239" width="9" style="85"/>
    <col min="10240" max="10241" width="9.625" style="85" customWidth="1"/>
    <col min="10242" max="10242" width="27.25" style="85" customWidth="1"/>
    <col min="10243" max="10253" width="13.375" style="85" customWidth="1"/>
    <col min="10254" max="10254" width="11.5" style="85" customWidth="1"/>
    <col min="10255" max="10255" width="10.75" style="85" customWidth="1"/>
    <col min="10256" max="10495" width="9" style="85"/>
    <col min="10496" max="10497" width="9.625" style="85" customWidth="1"/>
    <col min="10498" max="10498" width="27.25" style="85" customWidth="1"/>
    <col min="10499" max="10509" width="13.375" style="85" customWidth="1"/>
    <col min="10510" max="10510" width="11.5" style="85" customWidth="1"/>
    <col min="10511" max="10511" width="10.75" style="85" customWidth="1"/>
    <col min="10512" max="10751" width="9" style="85"/>
    <col min="10752" max="10753" width="9.625" style="85" customWidth="1"/>
    <col min="10754" max="10754" width="27.25" style="85" customWidth="1"/>
    <col min="10755" max="10765" width="13.375" style="85" customWidth="1"/>
    <col min="10766" max="10766" width="11.5" style="85" customWidth="1"/>
    <col min="10767" max="10767" width="10.75" style="85" customWidth="1"/>
    <col min="10768" max="11007" width="9" style="85"/>
    <col min="11008" max="11009" width="9.625" style="85" customWidth="1"/>
    <col min="11010" max="11010" width="27.25" style="85" customWidth="1"/>
    <col min="11011" max="11021" width="13.375" style="85" customWidth="1"/>
    <col min="11022" max="11022" width="11.5" style="85" customWidth="1"/>
    <col min="11023" max="11023" width="10.75" style="85" customWidth="1"/>
    <col min="11024" max="11263" width="9" style="85"/>
    <col min="11264" max="11265" width="9.625" style="85" customWidth="1"/>
    <col min="11266" max="11266" width="27.25" style="85" customWidth="1"/>
    <col min="11267" max="11277" width="13.375" style="85" customWidth="1"/>
    <col min="11278" max="11278" width="11.5" style="85" customWidth="1"/>
    <col min="11279" max="11279" width="10.75" style="85" customWidth="1"/>
    <col min="11280" max="11519" width="9" style="85"/>
    <col min="11520" max="11521" width="9.625" style="85" customWidth="1"/>
    <col min="11522" max="11522" width="27.25" style="85" customWidth="1"/>
    <col min="11523" max="11533" width="13.375" style="85" customWidth="1"/>
    <col min="11534" max="11534" width="11.5" style="85" customWidth="1"/>
    <col min="11535" max="11535" width="10.75" style="85" customWidth="1"/>
    <col min="11536" max="11775" width="9" style="85"/>
    <col min="11776" max="11777" width="9.625" style="85" customWidth="1"/>
    <col min="11778" max="11778" width="27.25" style="85" customWidth="1"/>
    <col min="11779" max="11789" width="13.375" style="85" customWidth="1"/>
    <col min="11790" max="11790" width="11.5" style="85" customWidth="1"/>
    <col min="11791" max="11791" width="10.75" style="85" customWidth="1"/>
    <col min="11792" max="12031" width="9" style="85"/>
    <col min="12032" max="12033" width="9.625" style="85" customWidth="1"/>
    <col min="12034" max="12034" width="27.25" style="85" customWidth="1"/>
    <col min="12035" max="12045" width="13.375" style="85" customWidth="1"/>
    <col min="12046" max="12046" width="11.5" style="85" customWidth="1"/>
    <col min="12047" max="12047" width="10.75" style="85" customWidth="1"/>
    <col min="12048" max="12287" width="9" style="85"/>
    <col min="12288" max="12289" width="9.625" style="85" customWidth="1"/>
    <col min="12290" max="12290" width="27.25" style="85" customWidth="1"/>
    <col min="12291" max="12301" width="13.375" style="85" customWidth="1"/>
    <col min="12302" max="12302" width="11.5" style="85" customWidth="1"/>
    <col min="12303" max="12303" width="10.75" style="85" customWidth="1"/>
    <col min="12304" max="12543" width="9" style="85"/>
    <col min="12544" max="12545" width="9.625" style="85" customWidth="1"/>
    <col min="12546" max="12546" width="27.25" style="85" customWidth="1"/>
    <col min="12547" max="12557" width="13.375" style="85" customWidth="1"/>
    <col min="12558" max="12558" width="11.5" style="85" customWidth="1"/>
    <col min="12559" max="12559" width="10.75" style="85" customWidth="1"/>
    <col min="12560" max="12799" width="9" style="85"/>
    <col min="12800" max="12801" width="9.625" style="85" customWidth="1"/>
    <col min="12802" max="12802" width="27.25" style="85" customWidth="1"/>
    <col min="12803" max="12813" width="13.375" style="85" customWidth="1"/>
    <col min="12814" max="12814" width="11.5" style="85" customWidth="1"/>
    <col min="12815" max="12815" width="10.75" style="85" customWidth="1"/>
    <col min="12816" max="13055" width="9" style="85"/>
    <col min="13056" max="13057" width="9.625" style="85" customWidth="1"/>
    <col min="13058" max="13058" width="27.25" style="85" customWidth="1"/>
    <col min="13059" max="13069" width="13.375" style="85" customWidth="1"/>
    <col min="13070" max="13070" width="11.5" style="85" customWidth="1"/>
    <col min="13071" max="13071" width="10.75" style="85" customWidth="1"/>
    <col min="13072" max="13311" width="9" style="85"/>
    <col min="13312" max="13313" width="9.625" style="85" customWidth="1"/>
    <col min="13314" max="13314" width="27.25" style="85" customWidth="1"/>
    <col min="13315" max="13325" width="13.375" style="85" customWidth="1"/>
    <col min="13326" max="13326" width="11.5" style="85" customWidth="1"/>
    <col min="13327" max="13327" width="10.75" style="85" customWidth="1"/>
    <col min="13328" max="13567" width="9" style="85"/>
    <col min="13568" max="13569" width="9.625" style="85" customWidth="1"/>
    <col min="13570" max="13570" width="27.25" style="85" customWidth="1"/>
    <col min="13571" max="13581" width="13.375" style="85" customWidth="1"/>
    <col min="13582" max="13582" width="11.5" style="85" customWidth="1"/>
    <col min="13583" max="13583" width="10.75" style="85" customWidth="1"/>
    <col min="13584" max="13823" width="9" style="85"/>
    <col min="13824" max="13825" width="9.625" style="85" customWidth="1"/>
    <col min="13826" max="13826" width="27.25" style="85" customWidth="1"/>
    <col min="13827" max="13837" width="13.375" style="85" customWidth="1"/>
    <col min="13838" max="13838" width="11.5" style="85" customWidth="1"/>
    <col min="13839" max="13839" width="10.75" style="85" customWidth="1"/>
    <col min="13840" max="14079" width="9" style="85"/>
    <col min="14080" max="14081" width="9.625" style="85" customWidth="1"/>
    <col min="14082" max="14082" width="27.25" style="85" customWidth="1"/>
    <col min="14083" max="14093" width="13.375" style="85" customWidth="1"/>
    <col min="14094" max="14094" width="11.5" style="85" customWidth="1"/>
    <col min="14095" max="14095" width="10.75" style="85" customWidth="1"/>
    <col min="14096" max="14335" width="9" style="85"/>
    <col min="14336" max="14337" width="9.625" style="85" customWidth="1"/>
    <col min="14338" max="14338" width="27.25" style="85" customWidth="1"/>
    <col min="14339" max="14349" width="13.375" style="85" customWidth="1"/>
    <col min="14350" max="14350" width="11.5" style="85" customWidth="1"/>
    <col min="14351" max="14351" width="10.75" style="85" customWidth="1"/>
    <col min="14352" max="14591" width="9" style="85"/>
    <col min="14592" max="14593" width="9.625" style="85" customWidth="1"/>
    <col min="14594" max="14594" width="27.25" style="85" customWidth="1"/>
    <col min="14595" max="14605" width="13.375" style="85" customWidth="1"/>
    <col min="14606" max="14606" width="11.5" style="85" customWidth="1"/>
    <col min="14607" max="14607" width="10.75" style="85" customWidth="1"/>
    <col min="14608" max="14847" width="9" style="85"/>
    <col min="14848" max="14849" width="9.625" style="85" customWidth="1"/>
    <col min="14850" max="14850" width="27.25" style="85" customWidth="1"/>
    <col min="14851" max="14861" width="13.375" style="85" customWidth="1"/>
    <col min="14862" max="14862" width="11.5" style="85" customWidth="1"/>
    <col min="14863" max="14863" width="10.75" style="85" customWidth="1"/>
    <col min="14864" max="15103" width="9" style="85"/>
    <col min="15104" max="15105" width="9.625" style="85" customWidth="1"/>
    <col min="15106" max="15106" width="27.25" style="85" customWidth="1"/>
    <col min="15107" max="15117" width="13.375" style="85" customWidth="1"/>
    <col min="15118" max="15118" width="11.5" style="85" customWidth="1"/>
    <col min="15119" max="15119" width="10.75" style="85" customWidth="1"/>
    <col min="15120" max="15359" width="9" style="85"/>
    <col min="15360" max="15361" width="9.625" style="85" customWidth="1"/>
    <col min="15362" max="15362" width="27.25" style="85" customWidth="1"/>
    <col min="15363" max="15373" width="13.375" style="85" customWidth="1"/>
    <col min="15374" max="15374" width="11.5" style="85" customWidth="1"/>
    <col min="15375" max="15375" width="10.75" style="85" customWidth="1"/>
    <col min="15376" max="15615" width="9" style="85"/>
    <col min="15616" max="15617" width="9.625" style="85" customWidth="1"/>
    <col min="15618" max="15618" width="27.25" style="85" customWidth="1"/>
    <col min="15619" max="15629" width="13.375" style="85" customWidth="1"/>
    <col min="15630" max="15630" width="11.5" style="85" customWidth="1"/>
    <col min="15631" max="15631" width="10.75" style="85" customWidth="1"/>
    <col min="15632" max="15871" width="9" style="85"/>
    <col min="15872" max="15873" width="9.625" style="85" customWidth="1"/>
    <col min="15874" max="15874" width="27.25" style="85" customWidth="1"/>
    <col min="15875" max="15885" width="13.375" style="85" customWidth="1"/>
    <col min="15886" max="15886" width="11.5" style="85" customWidth="1"/>
    <col min="15887" max="15887" width="10.75" style="85" customWidth="1"/>
    <col min="15888" max="16127" width="9" style="85"/>
    <col min="16128" max="16129" width="9.625" style="85" customWidth="1"/>
    <col min="16130" max="16130" width="27.25" style="85" customWidth="1"/>
    <col min="16131" max="16141" width="13.375" style="85" customWidth="1"/>
    <col min="16142" max="16142" width="11.5" style="85" customWidth="1"/>
    <col min="16143" max="16143" width="10.75" style="85" customWidth="1"/>
    <col min="16144" max="16384" width="9" style="85"/>
  </cols>
  <sheetData>
    <row r="1" spans="1:14" s="3" customFormat="1" ht="17.25" x14ac:dyDescent="0.4">
      <c r="A1" s="95" t="s">
        <v>361</v>
      </c>
      <c r="B1" s="105"/>
      <c r="C1" s="9"/>
    </row>
    <row r="2" spans="1:14" s="3" customFormat="1" ht="17.25" x14ac:dyDescent="0.4">
      <c r="A2" s="95" t="s">
        <v>323</v>
      </c>
      <c r="B2" s="105"/>
      <c r="C2" s="9"/>
      <c r="E2" s="78"/>
      <c r="F2" s="78"/>
      <c r="G2" s="78"/>
      <c r="H2" s="78"/>
      <c r="I2" s="78"/>
      <c r="J2" s="78"/>
      <c r="K2" s="78"/>
      <c r="L2" s="78"/>
      <c r="M2" s="78"/>
      <c r="N2" s="78" t="s">
        <v>258</v>
      </c>
    </row>
    <row r="3" spans="1:14" s="3" customFormat="1" ht="18" customHeight="1" x14ac:dyDescent="0.4">
      <c r="A3" s="570" t="s">
        <v>374</v>
      </c>
      <c r="B3" s="571"/>
      <c r="C3" s="572"/>
      <c r="D3" s="331" t="s">
        <v>348</v>
      </c>
      <c r="E3" s="331" t="s">
        <v>349</v>
      </c>
      <c r="F3" s="331" t="s">
        <v>350</v>
      </c>
      <c r="G3" s="331" t="s">
        <v>351</v>
      </c>
      <c r="H3" s="331" t="s">
        <v>352</v>
      </c>
      <c r="I3" s="331" t="s">
        <v>353</v>
      </c>
      <c r="J3" s="331" t="s">
        <v>354</v>
      </c>
      <c r="K3" s="331" t="s">
        <v>355</v>
      </c>
      <c r="L3" s="330" t="s">
        <v>356</v>
      </c>
      <c r="M3" s="351" t="s">
        <v>363</v>
      </c>
      <c r="N3" s="351" t="s">
        <v>683</v>
      </c>
    </row>
    <row r="4" spans="1:14" s="3" customFormat="1" ht="17.25" customHeight="1" x14ac:dyDescent="0.4">
      <c r="A4" s="79" t="s">
        <v>184</v>
      </c>
      <c r="B4" s="9"/>
      <c r="C4" s="7"/>
      <c r="D4" s="80">
        <v>84039</v>
      </c>
      <c r="E4" s="80">
        <v>78935</v>
      </c>
      <c r="F4" s="80">
        <v>73911</v>
      </c>
      <c r="G4" s="80">
        <v>71430</v>
      </c>
      <c r="H4" s="80">
        <v>69541</v>
      </c>
      <c r="I4" s="80">
        <v>66823</v>
      </c>
      <c r="J4" s="80">
        <v>68106</v>
      </c>
      <c r="K4" s="80">
        <v>61051</v>
      </c>
      <c r="L4" s="80">
        <v>65618</v>
      </c>
      <c r="M4" s="80">
        <v>61667</v>
      </c>
      <c r="N4" s="80">
        <v>66995</v>
      </c>
    </row>
    <row r="5" spans="1:14" s="3" customFormat="1" ht="17.25" customHeight="1" x14ac:dyDescent="0.4">
      <c r="A5" s="81" t="s">
        <v>125</v>
      </c>
      <c r="B5" s="9" t="s">
        <v>185</v>
      </c>
      <c r="C5" s="7"/>
      <c r="D5" s="80">
        <v>73537</v>
      </c>
      <c r="E5" s="80">
        <v>67443</v>
      </c>
      <c r="F5" s="80">
        <v>63853</v>
      </c>
      <c r="G5" s="80">
        <v>61453</v>
      </c>
      <c r="H5" s="80">
        <v>60470</v>
      </c>
      <c r="I5" s="80">
        <v>58421</v>
      </c>
      <c r="J5" s="80">
        <v>60889</v>
      </c>
      <c r="K5" s="80">
        <v>54009</v>
      </c>
      <c r="L5" s="80">
        <v>58509</v>
      </c>
      <c r="M5" s="80">
        <v>54982</v>
      </c>
      <c r="N5" s="80">
        <v>60296</v>
      </c>
    </row>
    <row r="6" spans="1:14" s="3" customFormat="1" ht="17.25" customHeight="1" x14ac:dyDescent="0.4">
      <c r="A6" s="81" t="s">
        <v>126</v>
      </c>
      <c r="B6" s="9" t="s">
        <v>186</v>
      </c>
      <c r="C6" s="7"/>
      <c r="D6" s="80">
        <v>4059</v>
      </c>
      <c r="E6" s="80">
        <v>3896</v>
      </c>
      <c r="F6" s="80">
        <v>3644</v>
      </c>
      <c r="G6" s="80">
        <v>4005</v>
      </c>
      <c r="H6" s="80">
        <v>3848</v>
      </c>
      <c r="I6" s="80">
        <v>3652</v>
      </c>
      <c r="J6" s="80">
        <v>3456</v>
      </c>
      <c r="K6" s="80">
        <v>3253</v>
      </c>
      <c r="L6" s="80">
        <v>3555</v>
      </c>
      <c r="M6" s="80">
        <v>3723</v>
      </c>
      <c r="N6" s="80">
        <v>4143</v>
      </c>
    </row>
    <row r="7" spans="1:14" s="3" customFormat="1" ht="17.25" customHeight="1" x14ac:dyDescent="0.4">
      <c r="A7" s="81" t="s">
        <v>38</v>
      </c>
      <c r="B7" s="9" t="s">
        <v>187</v>
      </c>
      <c r="C7" s="7"/>
      <c r="D7" s="80">
        <v>6759</v>
      </c>
      <c r="E7" s="80">
        <v>7863</v>
      </c>
      <c r="F7" s="80">
        <v>6526</v>
      </c>
      <c r="G7" s="80">
        <v>5929</v>
      </c>
      <c r="H7" s="80">
        <v>5223</v>
      </c>
      <c r="I7" s="80">
        <v>4744</v>
      </c>
      <c r="J7" s="80">
        <v>3648</v>
      </c>
      <c r="K7" s="80">
        <v>3653</v>
      </c>
      <c r="L7" s="80">
        <v>3402</v>
      </c>
      <c r="M7" s="80">
        <v>2852</v>
      </c>
      <c r="N7" s="80">
        <v>2538</v>
      </c>
    </row>
    <row r="8" spans="1:14" s="3" customFormat="1" ht="17.25" customHeight="1" x14ac:dyDescent="0.4">
      <c r="A8" s="79" t="s">
        <v>188</v>
      </c>
      <c r="B8" s="9"/>
      <c r="C8" s="7"/>
      <c r="D8" s="80">
        <v>7388</v>
      </c>
      <c r="E8" s="80">
        <v>6130</v>
      </c>
      <c r="F8" s="80">
        <v>5823</v>
      </c>
      <c r="G8" s="80">
        <v>4547</v>
      </c>
      <c r="H8" s="80">
        <v>6265</v>
      </c>
      <c r="I8" s="80">
        <v>7221</v>
      </c>
      <c r="J8" s="80">
        <v>7464</v>
      </c>
      <c r="K8" s="80">
        <v>7032</v>
      </c>
      <c r="L8" s="80">
        <v>6942</v>
      </c>
      <c r="M8" s="80">
        <v>6671</v>
      </c>
      <c r="N8" s="80">
        <v>5540</v>
      </c>
    </row>
    <row r="9" spans="1:14" s="3" customFormat="1" ht="17.25" customHeight="1" x14ac:dyDescent="0.4">
      <c r="A9" s="79" t="s">
        <v>189</v>
      </c>
      <c r="B9" s="9"/>
      <c r="C9" s="7"/>
      <c r="D9" s="80">
        <v>2355677</v>
      </c>
      <c r="E9" s="80">
        <v>2169052</v>
      </c>
      <c r="F9" s="80">
        <v>2479724</v>
      </c>
      <c r="G9" s="80">
        <v>2254342</v>
      </c>
      <c r="H9" s="80">
        <v>2287672</v>
      </c>
      <c r="I9" s="80">
        <v>2153684</v>
      </c>
      <c r="J9" s="80">
        <v>2350636</v>
      </c>
      <c r="K9" s="80">
        <v>2428017</v>
      </c>
      <c r="L9" s="80">
        <v>2246838</v>
      </c>
      <c r="M9" s="80">
        <v>2147653</v>
      </c>
      <c r="N9" s="80">
        <v>2583099</v>
      </c>
    </row>
    <row r="10" spans="1:14" s="3" customFormat="1" ht="17.25" customHeight="1" x14ac:dyDescent="0.4">
      <c r="A10" s="81" t="s">
        <v>36</v>
      </c>
      <c r="B10" s="82" t="s">
        <v>39</v>
      </c>
      <c r="C10" s="7"/>
      <c r="D10" s="80">
        <v>271814</v>
      </c>
      <c r="E10" s="80">
        <v>258873</v>
      </c>
      <c r="F10" s="80">
        <v>250440</v>
      </c>
      <c r="G10" s="80">
        <v>256616</v>
      </c>
      <c r="H10" s="80">
        <v>297679</v>
      </c>
      <c r="I10" s="80">
        <v>277990</v>
      </c>
      <c r="J10" s="80">
        <v>277041</v>
      </c>
      <c r="K10" s="80">
        <v>295372</v>
      </c>
      <c r="L10" s="80">
        <v>292054</v>
      </c>
      <c r="M10" s="80">
        <v>296152</v>
      </c>
      <c r="N10" s="80">
        <v>315219</v>
      </c>
    </row>
    <row r="11" spans="1:14" s="3" customFormat="1" ht="17.25" customHeight="1" x14ac:dyDescent="0.4">
      <c r="A11" s="81" t="s">
        <v>129</v>
      </c>
      <c r="B11" s="82" t="s">
        <v>40</v>
      </c>
      <c r="C11" s="7"/>
      <c r="D11" s="80">
        <v>106670</v>
      </c>
      <c r="E11" s="80">
        <v>137770</v>
      </c>
      <c r="F11" s="80">
        <v>112193</v>
      </c>
      <c r="G11" s="80">
        <v>100353</v>
      </c>
      <c r="H11" s="80">
        <v>95491</v>
      </c>
      <c r="I11" s="80">
        <v>89218</v>
      </c>
      <c r="J11" s="80">
        <v>92229</v>
      </c>
      <c r="K11" s="80">
        <v>103762</v>
      </c>
      <c r="L11" s="80">
        <v>106466</v>
      </c>
      <c r="M11" s="80">
        <v>66151</v>
      </c>
      <c r="N11" s="80">
        <v>99223</v>
      </c>
    </row>
    <row r="12" spans="1:14" s="3" customFormat="1" ht="17.25" customHeight="1" x14ac:dyDescent="0.4">
      <c r="A12" s="81" t="s">
        <v>38</v>
      </c>
      <c r="B12" s="82" t="s">
        <v>346</v>
      </c>
      <c r="C12" s="7"/>
      <c r="D12" s="80">
        <v>30135</v>
      </c>
      <c r="E12" s="80">
        <v>23364</v>
      </c>
      <c r="F12" s="80">
        <v>29908</v>
      </c>
      <c r="G12" s="80">
        <v>29191</v>
      </c>
      <c r="H12" s="80">
        <v>32545</v>
      </c>
      <c r="I12" s="80">
        <v>41370</v>
      </c>
      <c r="J12" s="80">
        <v>45861</v>
      </c>
      <c r="K12" s="80">
        <v>47760</v>
      </c>
      <c r="L12" s="80">
        <v>39622</v>
      </c>
      <c r="M12" s="80">
        <v>37783</v>
      </c>
      <c r="N12" s="80">
        <v>39363</v>
      </c>
    </row>
    <row r="13" spans="1:14" s="3" customFormat="1" ht="17.25" customHeight="1" x14ac:dyDescent="0.4">
      <c r="A13" s="81" t="s">
        <v>41</v>
      </c>
      <c r="B13" s="82" t="s">
        <v>42</v>
      </c>
      <c r="C13" s="7"/>
      <c r="D13" s="80">
        <v>207216</v>
      </c>
      <c r="E13" s="80">
        <v>311913</v>
      </c>
      <c r="F13" s="80">
        <v>273131</v>
      </c>
      <c r="G13" s="80">
        <v>272888</v>
      </c>
      <c r="H13" s="80">
        <v>255466</v>
      </c>
      <c r="I13" s="80">
        <v>264469</v>
      </c>
      <c r="J13" s="80">
        <v>312093</v>
      </c>
      <c r="K13" s="80">
        <v>329985</v>
      </c>
      <c r="L13" s="80">
        <v>285565</v>
      </c>
      <c r="M13" s="80">
        <v>321284</v>
      </c>
      <c r="N13" s="80">
        <v>467188</v>
      </c>
    </row>
    <row r="14" spans="1:14" s="3" customFormat="1" ht="17.25" customHeight="1" x14ac:dyDescent="0.4">
      <c r="A14" s="81" t="s">
        <v>132</v>
      </c>
      <c r="B14" s="82" t="s">
        <v>43</v>
      </c>
      <c r="C14" s="7"/>
      <c r="D14" s="80">
        <v>811842</v>
      </c>
      <c r="E14" s="80">
        <v>562208</v>
      </c>
      <c r="F14" s="80">
        <v>1241267</v>
      </c>
      <c r="G14" s="80">
        <v>567917</v>
      </c>
      <c r="H14" s="80">
        <v>203466</v>
      </c>
      <c r="I14" s="80">
        <v>262046</v>
      </c>
      <c r="J14" s="80">
        <v>221797</v>
      </c>
      <c r="K14" s="80">
        <v>292270</v>
      </c>
      <c r="L14" s="80">
        <v>186498</v>
      </c>
      <c r="M14" s="80">
        <v>209356</v>
      </c>
      <c r="N14" s="80">
        <v>299583</v>
      </c>
    </row>
    <row r="15" spans="1:14" s="3" customFormat="1" ht="17.25" customHeight="1" x14ac:dyDescent="0.4">
      <c r="A15" s="81" t="s">
        <v>133</v>
      </c>
      <c r="B15" s="82" t="s">
        <v>44</v>
      </c>
      <c r="C15" s="7"/>
      <c r="D15" s="80">
        <v>68990</v>
      </c>
      <c r="E15" s="80">
        <v>81927</v>
      </c>
      <c r="F15" s="80">
        <v>74662</v>
      </c>
      <c r="G15" s="80">
        <v>74421</v>
      </c>
      <c r="H15" s="80">
        <v>92063</v>
      </c>
      <c r="I15" s="80">
        <v>77920</v>
      </c>
      <c r="J15" s="80">
        <v>84907</v>
      </c>
      <c r="K15" s="80">
        <v>91596</v>
      </c>
      <c r="L15" s="80">
        <v>83895</v>
      </c>
      <c r="M15" s="80">
        <v>71013</v>
      </c>
      <c r="N15" s="80">
        <v>77244</v>
      </c>
    </row>
    <row r="16" spans="1:14" s="3" customFormat="1" ht="17.25" customHeight="1" x14ac:dyDescent="0.4">
      <c r="A16" s="81" t="s">
        <v>134</v>
      </c>
      <c r="B16" s="82" t="s">
        <v>45</v>
      </c>
      <c r="C16" s="7"/>
      <c r="D16" s="80">
        <v>208537</v>
      </c>
      <c r="E16" s="80">
        <v>194095</v>
      </c>
      <c r="F16" s="80">
        <v>225457</v>
      </c>
      <c r="G16" s="80">
        <v>274213</v>
      </c>
      <c r="H16" s="80">
        <v>278945</v>
      </c>
      <c r="I16" s="80">
        <v>203397</v>
      </c>
      <c r="J16" s="80">
        <v>240539</v>
      </c>
      <c r="K16" s="80">
        <v>188958</v>
      </c>
      <c r="L16" s="80">
        <v>167036</v>
      </c>
      <c r="M16" s="80">
        <v>131602</v>
      </c>
      <c r="N16" s="80">
        <v>216741</v>
      </c>
    </row>
    <row r="17" spans="1:14" s="3" customFormat="1" ht="17.25" customHeight="1" x14ac:dyDescent="0.4">
      <c r="A17" s="81" t="s">
        <v>135</v>
      </c>
      <c r="B17" s="82" t="s">
        <v>46</v>
      </c>
      <c r="C17" s="7"/>
      <c r="D17" s="80">
        <v>97183</v>
      </c>
      <c r="E17" s="80">
        <v>84883</v>
      </c>
      <c r="F17" s="80">
        <v>85704</v>
      </c>
      <c r="G17" s="80">
        <v>86377</v>
      </c>
      <c r="H17" s="80">
        <v>104627</v>
      </c>
      <c r="I17" s="80">
        <v>86355</v>
      </c>
      <c r="J17" s="80">
        <v>101410</v>
      </c>
      <c r="K17" s="80">
        <v>99076</v>
      </c>
      <c r="L17" s="80">
        <v>95894</v>
      </c>
      <c r="M17" s="80">
        <v>80871</v>
      </c>
      <c r="N17" s="80">
        <v>95228</v>
      </c>
    </row>
    <row r="18" spans="1:14" s="3" customFormat="1" ht="17.25" customHeight="1" x14ac:dyDescent="0.4">
      <c r="A18" s="81" t="s">
        <v>136</v>
      </c>
      <c r="B18" s="82" t="s">
        <v>47</v>
      </c>
      <c r="C18" s="7"/>
      <c r="D18" s="80">
        <v>241962</v>
      </c>
      <c r="E18" s="80">
        <v>223850</v>
      </c>
      <c r="F18" s="80">
        <v>194837</v>
      </c>
      <c r="G18" s="80">
        <v>204624</v>
      </c>
      <c r="H18" s="80">
        <v>227559</v>
      </c>
      <c r="I18" s="80">
        <v>187274</v>
      </c>
      <c r="J18" s="80">
        <v>216603</v>
      </c>
      <c r="K18" s="80">
        <v>232614</v>
      </c>
      <c r="L18" s="80">
        <v>232162</v>
      </c>
      <c r="M18" s="80">
        <v>220172</v>
      </c>
      <c r="N18" s="80">
        <v>256253</v>
      </c>
    </row>
    <row r="19" spans="1:14" s="3" customFormat="1" ht="17.25" customHeight="1" x14ac:dyDescent="0.4">
      <c r="A19" s="81" t="s">
        <v>137</v>
      </c>
      <c r="B19" s="82" t="s">
        <v>48</v>
      </c>
      <c r="C19" s="7"/>
      <c r="D19" s="80">
        <v>47991</v>
      </c>
      <c r="E19" s="80">
        <v>41156</v>
      </c>
      <c r="F19" s="80">
        <v>40378</v>
      </c>
      <c r="G19" s="80">
        <v>61047</v>
      </c>
      <c r="H19" s="80">
        <v>77935</v>
      </c>
      <c r="I19" s="80">
        <v>78904</v>
      </c>
      <c r="J19" s="80">
        <v>81720</v>
      </c>
      <c r="K19" s="80">
        <v>84108</v>
      </c>
      <c r="L19" s="80">
        <v>121218</v>
      </c>
      <c r="M19" s="80">
        <v>132171</v>
      </c>
      <c r="N19" s="80">
        <v>144874</v>
      </c>
    </row>
    <row r="20" spans="1:14" s="3" customFormat="1" ht="17.25" customHeight="1" x14ac:dyDescent="0.4">
      <c r="A20" s="81" t="s">
        <v>138</v>
      </c>
      <c r="B20" s="82" t="s">
        <v>49</v>
      </c>
      <c r="C20" s="7"/>
      <c r="D20" s="80">
        <v>35012</v>
      </c>
      <c r="E20" s="80">
        <v>34783</v>
      </c>
      <c r="F20" s="80">
        <v>40993</v>
      </c>
      <c r="G20" s="80">
        <v>51462</v>
      </c>
      <c r="H20" s="80">
        <v>44562</v>
      </c>
      <c r="I20" s="80">
        <v>55488</v>
      </c>
      <c r="J20" s="80">
        <v>56339</v>
      </c>
      <c r="K20" s="80">
        <v>58309</v>
      </c>
      <c r="L20" s="80">
        <v>54457</v>
      </c>
      <c r="M20" s="80">
        <v>60447</v>
      </c>
      <c r="N20" s="80">
        <v>66986</v>
      </c>
    </row>
    <row r="21" spans="1:14" s="3" customFormat="1" ht="17.25" customHeight="1" x14ac:dyDescent="0.4">
      <c r="A21" s="81" t="s">
        <v>139</v>
      </c>
      <c r="B21" s="82" t="s">
        <v>140</v>
      </c>
      <c r="C21" s="7"/>
      <c r="D21" s="80">
        <v>18925</v>
      </c>
      <c r="E21" s="80">
        <v>12067</v>
      </c>
      <c r="F21" s="80">
        <v>8400</v>
      </c>
      <c r="G21" s="80">
        <v>20494</v>
      </c>
      <c r="H21" s="80">
        <v>22942</v>
      </c>
      <c r="I21" s="80">
        <v>26358</v>
      </c>
      <c r="J21" s="80">
        <v>19660</v>
      </c>
      <c r="K21" s="80">
        <v>15822</v>
      </c>
      <c r="L21" s="80">
        <v>14036</v>
      </c>
      <c r="M21" s="80">
        <v>6949</v>
      </c>
      <c r="N21" s="80">
        <v>16259</v>
      </c>
    </row>
    <row r="22" spans="1:14" s="3" customFormat="1" ht="17.25" customHeight="1" x14ac:dyDescent="0.4">
      <c r="A22" s="81" t="s">
        <v>141</v>
      </c>
      <c r="B22" s="82" t="s">
        <v>50</v>
      </c>
      <c r="C22" s="7"/>
      <c r="D22" s="80">
        <v>430356</v>
      </c>
      <c r="E22" s="80">
        <v>167611</v>
      </c>
      <c r="F22" s="80">
        <v>297376</v>
      </c>
      <c r="G22" s="80">
        <v>205290</v>
      </c>
      <c r="H22" s="80">
        <v>242841</v>
      </c>
      <c r="I22" s="80">
        <v>251161</v>
      </c>
      <c r="J22" s="80">
        <v>368870</v>
      </c>
      <c r="K22" s="80">
        <v>334850</v>
      </c>
      <c r="L22" s="80">
        <v>324525</v>
      </c>
      <c r="M22" s="80">
        <v>302372</v>
      </c>
      <c r="N22" s="80">
        <v>249734</v>
      </c>
    </row>
    <row r="23" spans="1:14" s="3" customFormat="1" ht="17.25" customHeight="1" x14ac:dyDescent="0.4">
      <c r="A23" s="81" t="s">
        <v>142</v>
      </c>
      <c r="B23" s="82" t="s">
        <v>51</v>
      </c>
      <c r="C23" s="7"/>
      <c r="D23" s="80">
        <v>38974</v>
      </c>
      <c r="E23" s="80">
        <v>57924</v>
      </c>
      <c r="F23" s="80">
        <v>65879</v>
      </c>
      <c r="G23" s="80">
        <v>52974</v>
      </c>
      <c r="H23" s="80">
        <v>60624</v>
      </c>
      <c r="I23" s="80">
        <v>51523</v>
      </c>
      <c r="J23" s="80">
        <v>42894</v>
      </c>
      <c r="K23" s="80">
        <v>43870</v>
      </c>
      <c r="L23" s="80">
        <v>45312</v>
      </c>
      <c r="M23" s="80">
        <v>36105</v>
      </c>
      <c r="N23" s="80">
        <v>36982</v>
      </c>
    </row>
    <row r="24" spans="1:14" s="3" customFormat="1" ht="17.25" customHeight="1" x14ac:dyDescent="0.4">
      <c r="A24" s="81" t="s">
        <v>143</v>
      </c>
      <c r="B24" s="82" t="s">
        <v>52</v>
      </c>
      <c r="C24" s="7"/>
      <c r="D24" s="80">
        <v>171952</v>
      </c>
      <c r="E24" s="80">
        <v>200907</v>
      </c>
      <c r="F24" s="80">
        <v>201731</v>
      </c>
      <c r="G24" s="80">
        <v>211177</v>
      </c>
      <c r="H24" s="80">
        <v>250927</v>
      </c>
      <c r="I24" s="80">
        <v>192078</v>
      </c>
      <c r="J24" s="80">
        <v>193840</v>
      </c>
      <c r="K24" s="80">
        <v>207835</v>
      </c>
      <c r="L24" s="80">
        <v>204406</v>
      </c>
      <c r="M24" s="80">
        <v>198244</v>
      </c>
      <c r="N24" s="80">
        <v>187835</v>
      </c>
    </row>
    <row r="25" spans="1:14" s="3" customFormat="1" ht="17.25" customHeight="1" x14ac:dyDescent="0.4">
      <c r="A25" s="83" t="s">
        <v>53</v>
      </c>
      <c r="B25" s="9"/>
      <c r="C25" s="7"/>
      <c r="D25" s="80">
        <v>254107</v>
      </c>
      <c r="E25" s="80">
        <v>219972</v>
      </c>
      <c r="F25" s="80">
        <v>205414</v>
      </c>
      <c r="G25" s="80">
        <v>207039</v>
      </c>
      <c r="H25" s="80">
        <v>249639</v>
      </c>
      <c r="I25" s="80">
        <v>237742</v>
      </c>
      <c r="J25" s="80">
        <v>241363</v>
      </c>
      <c r="K25" s="80">
        <v>231867</v>
      </c>
      <c r="L25" s="80">
        <v>236906</v>
      </c>
      <c r="M25" s="80">
        <v>203373</v>
      </c>
      <c r="N25" s="80">
        <v>201908</v>
      </c>
    </row>
    <row r="26" spans="1:14" s="3" customFormat="1" ht="17.25" customHeight="1" x14ac:dyDescent="0.4">
      <c r="A26" s="81" t="s">
        <v>144</v>
      </c>
      <c r="B26" s="82" t="s">
        <v>54</v>
      </c>
      <c r="C26" s="7"/>
      <c r="D26" s="80">
        <v>138233</v>
      </c>
      <c r="E26" s="80">
        <v>102307</v>
      </c>
      <c r="F26" s="80">
        <v>86775</v>
      </c>
      <c r="G26" s="80">
        <v>86444</v>
      </c>
      <c r="H26" s="80">
        <v>120071</v>
      </c>
      <c r="I26" s="80">
        <v>107408</v>
      </c>
      <c r="J26" s="80">
        <v>108518</v>
      </c>
      <c r="K26" s="80">
        <v>99659</v>
      </c>
      <c r="L26" s="80">
        <v>100447</v>
      </c>
      <c r="M26" s="80">
        <v>70472</v>
      </c>
      <c r="N26" s="80">
        <v>66129</v>
      </c>
    </row>
    <row r="27" spans="1:14" s="3" customFormat="1" ht="17.25" customHeight="1" x14ac:dyDescent="0.4">
      <c r="A27" s="81" t="s">
        <v>37</v>
      </c>
      <c r="B27" s="82" t="s">
        <v>55</v>
      </c>
      <c r="C27" s="7"/>
      <c r="D27" s="80">
        <v>122594</v>
      </c>
      <c r="E27" s="80">
        <v>118982</v>
      </c>
      <c r="F27" s="80">
        <v>118147</v>
      </c>
      <c r="G27" s="80">
        <v>119961</v>
      </c>
      <c r="H27" s="80">
        <v>129569</v>
      </c>
      <c r="I27" s="80">
        <v>130478</v>
      </c>
      <c r="J27" s="80">
        <v>133012</v>
      </c>
      <c r="K27" s="80">
        <v>132461</v>
      </c>
      <c r="L27" s="80">
        <v>136738</v>
      </c>
      <c r="M27" s="80">
        <v>133739</v>
      </c>
      <c r="N27" s="80">
        <v>137209</v>
      </c>
    </row>
    <row r="28" spans="1:14" s="3" customFormat="1" ht="17.25" customHeight="1" x14ac:dyDescent="0.4">
      <c r="A28" s="79" t="s">
        <v>190</v>
      </c>
      <c r="B28" s="9"/>
      <c r="C28" s="7"/>
      <c r="D28" s="80">
        <v>282587</v>
      </c>
      <c r="E28" s="80">
        <v>302492</v>
      </c>
      <c r="F28" s="80">
        <v>325112</v>
      </c>
      <c r="G28" s="80">
        <v>314650</v>
      </c>
      <c r="H28" s="80">
        <v>328183</v>
      </c>
      <c r="I28" s="80">
        <v>345655</v>
      </c>
      <c r="J28" s="80">
        <v>304011</v>
      </c>
      <c r="K28" s="80">
        <v>338830</v>
      </c>
      <c r="L28" s="80">
        <v>355145</v>
      </c>
      <c r="M28" s="80">
        <v>359723</v>
      </c>
      <c r="N28" s="80">
        <v>337280</v>
      </c>
    </row>
    <row r="29" spans="1:14" s="3" customFormat="1" ht="17.25" customHeight="1" x14ac:dyDescent="0.4">
      <c r="A29" s="79" t="s">
        <v>191</v>
      </c>
      <c r="B29" s="9"/>
      <c r="C29" s="7"/>
      <c r="D29" s="80">
        <v>717478</v>
      </c>
      <c r="E29" s="80">
        <v>747650</v>
      </c>
      <c r="F29" s="80">
        <v>781528</v>
      </c>
      <c r="G29" s="80">
        <v>750540</v>
      </c>
      <c r="H29" s="80">
        <v>762812</v>
      </c>
      <c r="I29" s="80">
        <v>748872</v>
      </c>
      <c r="J29" s="80">
        <v>775449</v>
      </c>
      <c r="K29" s="80">
        <v>763810</v>
      </c>
      <c r="L29" s="80">
        <v>735422</v>
      </c>
      <c r="M29" s="80">
        <v>665985</v>
      </c>
      <c r="N29" s="80">
        <v>689775</v>
      </c>
    </row>
    <row r="30" spans="1:14" s="3" customFormat="1" ht="17.25" customHeight="1" x14ac:dyDescent="0.4">
      <c r="A30" s="81" t="s">
        <v>144</v>
      </c>
      <c r="B30" s="82" t="s">
        <v>56</v>
      </c>
      <c r="C30" s="7"/>
      <c r="D30" s="80">
        <v>307473</v>
      </c>
      <c r="E30" s="80">
        <v>306096</v>
      </c>
      <c r="F30" s="80">
        <v>307381</v>
      </c>
      <c r="G30" s="80">
        <v>292937</v>
      </c>
      <c r="H30" s="80">
        <v>297783</v>
      </c>
      <c r="I30" s="80">
        <v>287080</v>
      </c>
      <c r="J30" s="80">
        <v>306259</v>
      </c>
      <c r="K30" s="80">
        <v>308478</v>
      </c>
      <c r="L30" s="80">
        <v>287129</v>
      </c>
      <c r="M30" s="80">
        <v>247995</v>
      </c>
      <c r="N30" s="80">
        <v>264273</v>
      </c>
    </row>
    <row r="31" spans="1:14" s="3" customFormat="1" ht="17.25" customHeight="1" x14ac:dyDescent="0.4">
      <c r="A31" s="81" t="s">
        <v>37</v>
      </c>
      <c r="B31" s="82" t="s">
        <v>57</v>
      </c>
      <c r="C31" s="7"/>
      <c r="D31" s="80">
        <v>409208</v>
      </c>
      <c r="E31" s="80">
        <v>441194</v>
      </c>
      <c r="F31" s="80">
        <v>474055</v>
      </c>
      <c r="G31" s="80">
        <v>457605</v>
      </c>
      <c r="H31" s="80">
        <v>465029</v>
      </c>
      <c r="I31" s="80">
        <v>461792</v>
      </c>
      <c r="J31" s="80">
        <v>469417</v>
      </c>
      <c r="K31" s="80">
        <v>455865</v>
      </c>
      <c r="L31" s="80">
        <v>448345</v>
      </c>
      <c r="M31" s="80">
        <v>417560</v>
      </c>
      <c r="N31" s="80">
        <v>425177</v>
      </c>
    </row>
    <row r="32" spans="1:14" s="3" customFormat="1" ht="17.25" customHeight="1" x14ac:dyDescent="0.4">
      <c r="A32" s="79" t="s">
        <v>192</v>
      </c>
      <c r="B32" s="9"/>
      <c r="C32" s="7"/>
      <c r="D32" s="80">
        <v>440265</v>
      </c>
      <c r="E32" s="80">
        <v>423740</v>
      </c>
      <c r="F32" s="80">
        <v>429091</v>
      </c>
      <c r="G32" s="80">
        <v>467306</v>
      </c>
      <c r="H32" s="80">
        <v>458624</v>
      </c>
      <c r="I32" s="80">
        <v>449225</v>
      </c>
      <c r="J32" s="80">
        <v>463302</v>
      </c>
      <c r="K32" s="80">
        <v>452395</v>
      </c>
      <c r="L32" s="80">
        <v>440813</v>
      </c>
      <c r="M32" s="80">
        <v>367802</v>
      </c>
      <c r="N32" s="80">
        <v>332056</v>
      </c>
    </row>
    <row r="33" spans="1:14" s="3" customFormat="1" ht="17.25" customHeight="1" x14ac:dyDescent="0.4">
      <c r="A33" s="79" t="s">
        <v>58</v>
      </c>
      <c r="B33" s="9"/>
      <c r="C33" s="7"/>
      <c r="D33" s="80">
        <v>176800</v>
      </c>
      <c r="E33" s="80">
        <v>160757</v>
      </c>
      <c r="F33" s="80">
        <v>172707</v>
      </c>
      <c r="G33" s="80">
        <v>169146</v>
      </c>
      <c r="H33" s="80">
        <v>159224</v>
      </c>
      <c r="I33" s="80">
        <v>164836</v>
      </c>
      <c r="J33" s="80">
        <v>167825</v>
      </c>
      <c r="K33" s="80">
        <v>163995</v>
      </c>
      <c r="L33" s="80">
        <v>145965</v>
      </c>
      <c r="M33" s="80">
        <v>91669</v>
      </c>
      <c r="N33" s="80">
        <v>92277</v>
      </c>
    </row>
    <row r="34" spans="1:14" s="3" customFormat="1" ht="17.25" customHeight="1" x14ac:dyDescent="0.4">
      <c r="A34" s="84" t="s">
        <v>193</v>
      </c>
      <c r="B34" s="9"/>
      <c r="C34" s="7"/>
      <c r="D34" s="80">
        <v>220180</v>
      </c>
      <c r="E34" s="80">
        <v>219206</v>
      </c>
      <c r="F34" s="80">
        <v>225991</v>
      </c>
      <c r="G34" s="80">
        <v>220160</v>
      </c>
      <c r="H34" s="80">
        <v>228684</v>
      </c>
      <c r="I34" s="80">
        <v>230744</v>
      </c>
      <c r="J34" s="80">
        <v>228834</v>
      </c>
      <c r="K34" s="80">
        <v>238557</v>
      </c>
      <c r="L34" s="80">
        <v>233043</v>
      </c>
      <c r="M34" s="80">
        <v>239221</v>
      </c>
      <c r="N34" s="80">
        <v>238775</v>
      </c>
    </row>
    <row r="35" spans="1:14" s="3" customFormat="1" ht="17.25" customHeight="1" x14ac:dyDescent="0.4">
      <c r="A35" s="81" t="s">
        <v>144</v>
      </c>
      <c r="B35" s="82" t="s">
        <v>59</v>
      </c>
      <c r="C35" s="7"/>
      <c r="D35" s="80">
        <v>139555</v>
      </c>
      <c r="E35" s="80">
        <v>140074</v>
      </c>
      <c r="F35" s="80">
        <v>147159</v>
      </c>
      <c r="G35" s="80">
        <v>144835</v>
      </c>
      <c r="H35" s="80">
        <v>148236</v>
      </c>
      <c r="I35" s="80">
        <v>150625</v>
      </c>
      <c r="J35" s="80">
        <v>151634</v>
      </c>
      <c r="K35" s="80">
        <v>162129</v>
      </c>
      <c r="L35" s="80">
        <v>158840</v>
      </c>
      <c r="M35" s="80">
        <v>173576</v>
      </c>
      <c r="N35" s="80">
        <v>170986</v>
      </c>
    </row>
    <row r="36" spans="1:14" s="3" customFormat="1" ht="17.25" customHeight="1" x14ac:dyDescent="0.4">
      <c r="A36" s="81" t="s">
        <v>37</v>
      </c>
      <c r="B36" s="82" t="s">
        <v>60</v>
      </c>
      <c r="C36" s="7"/>
      <c r="D36" s="80">
        <v>80742</v>
      </c>
      <c r="E36" s="80">
        <v>79228</v>
      </c>
      <c r="F36" s="80">
        <v>78861</v>
      </c>
      <c r="G36" s="80">
        <v>75333</v>
      </c>
      <c r="H36" s="80">
        <v>80447</v>
      </c>
      <c r="I36" s="80">
        <v>80124</v>
      </c>
      <c r="J36" s="80">
        <v>77257</v>
      </c>
      <c r="K36" s="80">
        <v>76707</v>
      </c>
      <c r="L36" s="80">
        <v>74519</v>
      </c>
      <c r="M36" s="80">
        <v>67403</v>
      </c>
      <c r="N36" s="80">
        <v>69159</v>
      </c>
    </row>
    <row r="37" spans="1:14" s="3" customFormat="1" ht="17.25" customHeight="1" x14ac:dyDescent="0.4">
      <c r="A37" s="79" t="s">
        <v>194</v>
      </c>
      <c r="B37" s="9"/>
      <c r="C37" s="7"/>
      <c r="D37" s="80">
        <v>213587</v>
      </c>
      <c r="E37" s="80">
        <v>225410</v>
      </c>
      <c r="F37" s="80">
        <v>237814</v>
      </c>
      <c r="G37" s="80">
        <v>241179</v>
      </c>
      <c r="H37" s="80">
        <v>252017</v>
      </c>
      <c r="I37" s="80">
        <v>246017</v>
      </c>
      <c r="J37" s="80">
        <v>255027</v>
      </c>
      <c r="K37" s="80">
        <v>232286</v>
      </c>
      <c r="L37" s="80">
        <v>260696</v>
      </c>
      <c r="M37" s="80">
        <v>264129</v>
      </c>
      <c r="N37" s="80">
        <v>294596</v>
      </c>
    </row>
    <row r="38" spans="1:14" s="3" customFormat="1" ht="17.25" customHeight="1" x14ac:dyDescent="0.4">
      <c r="A38" s="79" t="s">
        <v>195</v>
      </c>
      <c r="B38" s="9"/>
      <c r="C38" s="7"/>
      <c r="D38" s="80">
        <v>794954</v>
      </c>
      <c r="E38" s="80">
        <v>802895</v>
      </c>
      <c r="F38" s="80">
        <v>797454</v>
      </c>
      <c r="G38" s="80">
        <v>812455</v>
      </c>
      <c r="H38" s="80">
        <v>829340</v>
      </c>
      <c r="I38" s="80">
        <v>844594</v>
      </c>
      <c r="J38" s="80">
        <v>865930</v>
      </c>
      <c r="K38" s="80">
        <v>834894</v>
      </c>
      <c r="L38" s="80">
        <v>828295</v>
      </c>
      <c r="M38" s="80">
        <v>832902</v>
      </c>
      <c r="N38" s="80">
        <v>831855</v>
      </c>
    </row>
    <row r="39" spans="1:14" s="3" customFormat="1" ht="17.25" customHeight="1" x14ac:dyDescent="0.4">
      <c r="A39" s="81" t="s">
        <v>144</v>
      </c>
      <c r="B39" s="82" t="s">
        <v>61</v>
      </c>
      <c r="C39" s="7"/>
      <c r="D39" s="80">
        <v>705682</v>
      </c>
      <c r="E39" s="80">
        <v>709737</v>
      </c>
      <c r="F39" s="80">
        <v>698944</v>
      </c>
      <c r="G39" s="80">
        <v>711410</v>
      </c>
      <c r="H39" s="80">
        <v>720068</v>
      </c>
      <c r="I39" s="80">
        <v>731019</v>
      </c>
      <c r="J39" s="80">
        <v>748019</v>
      </c>
      <c r="K39" s="80">
        <v>713368</v>
      </c>
      <c r="L39" s="80">
        <v>710275</v>
      </c>
      <c r="M39" s="80">
        <v>715911</v>
      </c>
      <c r="N39" s="80">
        <v>721192</v>
      </c>
    </row>
    <row r="40" spans="1:14" s="3" customFormat="1" ht="17.25" customHeight="1" x14ac:dyDescent="0.4">
      <c r="A40" s="81" t="s">
        <v>37</v>
      </c>
      <c r="B40" s="82" t="s">
        <v>62</v>
      </c>
      <c r="C40" s="7"/>
      <c r="D40" s="80">
        <v>89034</v>
      </c>
      <c r="E40" s="80">
        <v>92927</v>
      </c>
      <c r="F40" s="80">
        <v>98448</v>
      </c>
      <c r="G40" s="80">
        <v>101011</v>
      </c>
      <c r="H40" s="80">
        <v>109272</v>
      </c>
      <c r="I40" s="80">
        <v>113565</v>
      </c>
      <c r="J40" s="80">
        <v>117859</v>
      </c>
      <c r="K40" s="80">
        <v>121108</v>
      </c>
      <c r="L40" s="80">
        <v>117767</v>
      </c>
      <c r="M40" s="80">
        <v>116875</v>
      </c>
      <c r="N40" s="80">
        <v>111055</v>
      </c>
    </row>
    <row r="41" spans="1:14" s="3" customFormat="1" ht="17.25" customHeight="1" x14ac:dyDescent="0.4">
      <c r="A41" s="79" t="s">
        <v>613</v>
      </c>
      <c r="B41" s="9"/>
      <c r="C41" s="7"/>
      <c r="D41" s="80">
        <v>475432</v>
      </c>
      <c r="E41" s="80">
        <v>454983</v>
      </c>
      <c r="F41" s="80">
        <v>472733</v>
      </c>
      <c r="G41" s="80">
        <v>447561</v>
      </c>
      <c r="H41" s="80">
        <v>471423</v>
      </c>
      <c r="I41" s="80">
        <v>483537</v>
      </c>
      <c r="J41" s="80">
        <v>437315</v>
      </c>
      <c r="K41" s="80">
        <v>391507</v>
      </c>
      <c r="L41" s="80">
        <v>356245</v>
      </c>
      <c r="M41" s="80">
        <v>326663</v>
      </c>
      <c r="N41" s="80">
        <v>300534</v>
      </c>
    </row>
    <row r="42" spans="1:14" s="3" customFormat="1" ht="17.25" customHeight="1" x14ac:dyDescent="0.15">
      <c r="A42" s="79" t="s">
        <v>196</v>
      </c>
      <c r="B42" s="85"/>
      <c r="C42" s="85"/>
      <c r="D42" s="80">
        <v>307675</v>
      </c>
      <c r="E42" s="80">
        <v>304784</v>
      </c>
      <c r="F42" s="80">
        <v>305098</v>
      </c>
      <c r="G42" s="80">
        <v>302868</v>
      </c>
      <c r="H42" s="80">
        <v>306457</v>
      </c>
      <c r="I42" s="80">
        <v>311246</v>
      </c>
      <c r="J42" s="80">
        <v>315901</v>
      </c>
      <c r="K42" s="80">
        <v>317627</v>
      </c>
      <c r="L42" s="80">
        <v>324542</v>
      </c>
      <c r="M42" s="80">
        <v>328174</v>
      </c>
      <c r="N42" s="80">
        <v>325155</v>
      </c>
    </row>
    <row r="43" spans="1:14" s="3" customFormat="1" ht="17.25" customHeight="1" x14ac:dyDescent="0.15">
      <c r="A43" s="79" t="s">
        <v>197</v>
      </c>
      <c r="B43" s="85"/>
      <c r="C43" s="85"/>
      <c r="D43" s="80">
        <v>324427</v>
      </c>
      <c r="E43" s="80">
        <v>326821</v>
      </c>
      <c r="F43" s="80">
        <v>332475</v>
      </c>
      <c r="G43" s="80">
        <v>328112</v>
      </c>
      <c r="H43" s="80">
        <v>332195</v>
      </c>
      <c r="I43" s="80">
        <v>331895</v>
      </c>
      <c r="J43" s="80">
        <v>327242</v>
      </c>
      <c r="K43" s="80">
        <v>324788</v>
      </c>
      <c r="L43" s="80">
        <v>326170</v>
      </c>
      <c r="M43" s="80">
        <v>326658</v>
      </c>
      <c r="N43" s="80">
        <v>327735</v>
      </c>
    </row>
    <row r="44" spans="1:14" s="3" customFormat="1" ht="17.25" customHeight="1" x14ac:dyDescent="0.15">
      <c r="A44" s="79" t="s">
        <v>63</v>
      </c>
      <c r="B44" s="85"/>
      <c r="C44" s="85"/>
      <c r="D44" s="80">
        <v>639923</v>
      </c>
      <c r="E44" s="80">
        <v>665117</v>
      </c>
      <c r="F44" s="80">
        <v>689539</v>
      </c>
      <c r="G44" s="80">
        <v>692984</v>
      </c>
      <c r="H44" s="80">
        <v>739985</v>
      </c>
      <c r="I44" s="80">
        <v>751685</v>
      </c>
      <c r="J44" s="80">
        <v>740376</v>
      </c>
      <c r="K44" s="80">
        <v>747993</v>
      </c>
      <c r="L44" s="80">
        <v>767191</v>
      </c>
      <c r="M44" s="80">
        <v>759430</v>
      </c>
      <c r="N44" s="80">
        <v>787648</v>
      </c>
    </row>
    <row r="45" spans="1:14" s="3" customFormat="1" ht="17.25" customHeight="1" x14ac:dyDescent="0.15">
      <c r="A45" s="86" t="s">
        <v>347</v>
      </c>
      <c r="B45" s="87"/>
      <c r="C45" s="87"/>
      <c r="D45" s="80">
        <v>339821</v>
      </c>
      <c r="E45" s="80">
        <v>335480</v>
      </c>
      <c r="F45" s="80">
        <v>322156</v>
      </c>
      <c r="G45" s="80">
        <v>309440</v>
      </c>
      <c r="H45" s="80">
        <v>311298</v>
      </c>
      <c r="I45" s="80">
        <v>305710</v>
      </c>
      <c r="J45" s="80">
        <v>311273</v>
      </c>
      <c r="K45" s="80">
        <v>293747</v>
      </c>
      <c r="L45" s="80">
        <v>291810</v>
      </c>
      <c r="M45" s="80">
        <v>267928</v>
      </c>
      <c r="N45" s="80">
        <v>282692</v>
      </c>
    </row>
    <row r="46" spans="1:14" s="3" customFormat="1" ht="17.25" customHeight="1" x14ac:dyDescent="0.4">
      <c r="A46" s="79" t="s">
        <v>198</v>
      </c>
      <c r="B46" s="9"/>
      <c r="C46" s="7"/>
      <c r="D46" s="101">
        <v>7609096</v>
      </c>
      <c r="E46" s="101">
        <v>7440623</v>
      </c>
      <c r="F46" s="101">
        <v>7837473</v>
      </c>
      <c r="G46" s="101">
        <v>7591250</v>
      </c>
      <c r="H46" s="101">
        <v>7793360</v>
      </c>
      <c r="I46" s="101">
        <v>7678372</v>
      </c>
      <c r="J46" s="101">
        <v>7860389</v>
      </c>
      <c r="K46" s="101">
        <v>7826993</v>
      </c>
      <c r="L46" s="101">
        <v>7625608</v>
      </c>
      <c r="M46" s="101">
        <v>7244443</v>
      </c>
      <c r="N46" s="101">
        <v>7692434</v>
      </c>
    </row>
    <row r="47" spans="1:14" s="3" customFormat="1" ht="17.25" customHeight="1" x14ac:dyDescent="0.4">
      <c r="A47" s="380" t="s">
        <v>64</v>
      </c>
      <c r="B47" s="381"/>
      <c r="C47" s="6"/>
      <c r="D47" s="382">
        <v>130936</v>
      </c>
      <c r="E47" s="382">
        <v>125766</v>
      </c>
      <c r="F47" s="382">
        <v>128425</v>
      </c>
      <c r="G47" s="382">
        <v>128236</v>
      </c>
      <c r="H47" s="382">
        <v>139910</v>
      </c>
      <c r="I47" s="382">
        <v>133394</v>
      </c>
      <c r="J47" s="382">
        <v>136667</v>
      </c>
      <c r="K47" s="382">
        <v>136195</v>
      </c>
      <c r="L47" s="382">
        <v>133154</v>
      </c>
      <c r="M47" s="382">
        <v>132644</v>
      </c>
      <c r="N47" s="382">
        <v>126391</v>
      </c>
    </row>
    <row r="48" spans="1:14" s="9" customFormat="1" ht="17.25" customHeight="1" x14ac:dyDescent="0.4">
      <c r="A48" s="86" t="s">
        <v>65</v>
      </c>
      <c r="B48" s="89"/>
      <c r="C48" s="90"/>
      <c r="D48" s="88">
        <v>86250</v>
      </c>
      <c r="E48" s="88">
        <v>83470</v>
      </c>
      <c r="F48" s="88">
        <v>92447</v>
      </c>
      <c r="G48" s="88">
        <v>90330</v>
      </c>
      <c r="H48" s="88">
        <v>97072</v>
      </c>
      <c r="I48" s="88">
        <v>93594</v>
      </c>
      <c r="J48" s="88">
        <v>102730</v>
      </c>
      <c r="K48" s="88">
        <v>105918</v>
      </c>
      <c r="L48" s="88">
        <v>103005</v>
      </c>
      <c r="M48" s="88">
        <v>87958</v>
      </c>
      <c r="N48" s="88">
        <v>118098</v>
      </c>
    </row>
    <row r="49" spans="1:14" s="3" customFormat="1" ht="17.25" customHeight="1" x14ac:dyDescent="0.4">
      <c r="A49" s="102" t="s">
        <v>273</v>
      </c>
      <c r="B49" s="208"/>
      <c r="C49" s="209"/>
      <c r="D49" s="101">
        <v>7650527</v>
      </c>
      <c r="E49" s="101">
        <v>7480069</v>
      </c>
      <c r="F49" s="101">
        <v>7873125</v>
      </c>
      <c r="G49" s="101">
        <v>7628460</v>
      </c>
      <c r="H49" s="101">
        <v>7836198</v>
      </c>
      <c r="I49" s="101">
        <v>7718331</v>
      </c>
      <c r="J49" s="101">
        <v>7894444</v>
      </c>
      <c r="K49" s="101">
        <v>7857306</v>
      </c>
      <c r="L49" s="101">
        <v>7655810</v>
      </c>
      <c r="M49" s="101">
        <v>7290258</v>
      </c>
      <c r="N49" s="101">
        <v>7695867</v>
      </c>
    </row>
    <row r="50" spans="1:14" s="3" customFormat="1" ht="17.25" customHeight="1" thickBot="1" x14ac:dyDescent="0.45">
      <c r="A50" s="83" t="s">
        <v>200</v>
      </c>
      <c r="B50" s="383"/>
      <c r="C50" s="103"/>
      <c r="D50" s="80">
        <v>-3255</v>
      </c>
      <c r="E50" s="80">
        <v>-2850</v>
      </c>
      <c r="F50" s="80">
        <v>-326</v>
      </c>
      <c r="G50" s="80">
        <v>-696</v>
      </c>
      <c r="H50" s="80">
        <v>0</v>
      </c>
      <c r="I50" s="80">
        <v>159</v>
      </c>
      <c r="J50" s="80">
        <v>118</v>
      </c>
      <c r="K50" s="80">
        <v>36</v>
      </c>
      <c r="L50" s="80">
        <v>53</v>
      </c>
      <c r="M50" s="80">
        <v>1129</v>
      </c>
      <c r="N50" s="80">
        <v>-4860</v>
      </c>
    </row>
    <row r="51" spans="1:14" s="3" customFormat="1" ht="17.25" customHeight="1" thickTop="1" x14ac:dyDescent="0.4">
      <c r="A51" s="387" t="s">
        <v>66</v>
      </c>
      <c r="B51" s="388"/>
      <c r="C51" s="393" t="s">
        <v>305</v>
      </c>
      <c r="D51" s="237">
        <v>84039</v>
      </c>
      <c r="E51" s="237">
        <v>78935</v>
      </c>
      <c r="F51" s="237">
        <v>73911</v>
      </c>
      <c r="G51" s="237">
        <v>71430</v>
      </c>
      <c r="H51" s="237">
        <v>69541</v>
      </c>
      <c r="I51" s="237">
        <v>66823</v>
      </c>
      <c r="J51" s="237">
        <v>68106</v>
      </c>
      <c r="K51" s="237">
        <v>61051</v>
      </c>
      <c r="L51" s="237">
        <v>65618</v>
      </c>
      <c r="M51" s="237">
        <v>61667</v>
      </c>
      <c r="N51" s="237">
        <v>66995</v>
      </c>
    </row>
    <row r="52" spans="1:14" s="9" customFormat="1" ht="17.25" customHeight="1" x14ac:dyDescent="0.4">
      <c r="A52" s="94"/>
      <c r="B52" s="103"/>
      <c r="C52" s="394" t="s">
        <v>307</v>
      </c>
      <c r="D52" s="80">
        <v>2641337</v>
      </c>
      <c r="E52" s="80">
        <v>2476370</v>
      </c>
      <c r="F52" s="80">
        <v>2807705</v>
      </c>
      <c r="G52" s="80">
        <v>2572689</v>
      </c>
      <c r="H52" s="80">
        <v>2622120</v>
      </c>
      <c r="I52" s="80">
        <v>2505984</v>
      </c>
      <c r="J52" s="80">
        <v>2662051</v>
      </c>
      <c r="K52" s="80">
        <v>2774247</v>
      </c>
      <c r="L52" s="80">
        <v>2611822</v>
      </c>
      <c r="M52" s="80">
        <v>2518379</v>
      </c>
      <c r="N52" s="80">
        <v>2930079</v>
      </c>
    </row>
    <row r="53" spans="1:14" s="3" customFormat="1" ht="17.25" customHeight="1" x14ac:dyDescent="0.4">
      <c r="A53" s="559" t="s">
        <v>67</v>
      </c>
      <c r="B53" s="560"/>
      <c r="C53" s="395" t="s">
        <v>309</v>
      </c>
      <c r="D53" s="88">
        <v>4892196</v>
      </c>
      <c r="E53" s="88">
        <v>4884306</v>
      </c>
      <c r="F53" s="88">
        <v>4972477</v>
      </c>
      <c r="G53" s="88">
        <v>4949067</v>
      </c>
      <c r="H53" s="88">
        <v>5101699</v>
      </c>
      <c r="I53" s="88">
        <v>5106837</v>
      </c>
      <c r="J53" s="88">
        <v>5130717</v>
      </c>
      <c r="K53" s="88">
        <v>4994519</v>
      </c>
      <c r="L53" s="88">
        <v>4945443</v>
      </c>
      <c r="M53" s="88">
        <v>4663480</v>
      </c>
      <c r="N53" s="88">
        <v>4689593</v>
      </c>
    </row>
    <row r="54" spans="1:14" s="3" customFormat="1" ht="20.25" customHeight="1" x14ac:dyDescent="0.4">
      <c r="A54" s="3" t="s">
        <v>287</v>
      </c>
    </row>
    <row r="55" spans="1:14" x14ac:dyDescent="0.15">
      <c r="D55" s="238"/>
      <c r="E55" s="238"/>
      <c r="F55" s="238"/>
      <c r="G55" s="238"/>
      <c r="H55" s="238"/>
      <c r="I55" s="238"/>
      <c r="J55" s="238"/>
      <c r="K55" s="238"/>
      <c r="L55" s="238"/>
      <c r="M55" s="238"/>
      <c r="N55" s="238"/>
    </row>
    <row r="56" spans="1:14" x14ac:dyDescent="0.15">
      <c r="D56" s="238"/>
      <c r="E56" s="238"/>
      <c r="F56" s="238"/>
      <c r="G56" s="238"/>
      <c r="H56" s="238"/>
      <c r="I56" s="238"/>
      <c r="J56" s="238"/>
      <c r="K56" s="238"/>
      <c r="L56" s="238"/>
      <c r="M56" s="238"/>
      <c r="N56" s="238"/>
    </row>
  </sheetData>
  <mergeCells count="2">
    <mergeCell ref="A3:C3"/>
    <mergeCell ref="A53:B53"/>
  </mergeCells>
  <phoneticPr fontId="2"/>
  <printOptions horizontalCentered="1"/>
  <pageMargins left="0.59055118110236227" right="0.39370078740157483" top="0.59055118110236227" bottom="0.39370078740157483" header="0" footer="0.51181102362204722"/>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W55"/>
  <sheetViews>
    <sheetView showGridLines="0" view="pageBreakPreview" zoomScale="80" zoomScaleNormal="100" zoomScaleSheetLayoutView="80" workbookViewId="0">
      <selection activeCell="C1" sqref="C1"/>
    </sheetView>
  </sheetViews>
  <sheetFormatPr defaultRowHeight="14.25" x14ac:dyDescent="0.15"/>
  <cols>
    <col min="1" max="1" width="7.875" style="100" customWidth="1"/>
    <col min="2" max="2" width="29.375" style="100" customWidth="1"/>
    <col min="3" max="3" width="16.5" style="100" customWidth="1"/>
    <col min="4" max="13" width="8.375" style="100" customWidth="1"/>
    <col min="14" max="23" width="8.375" style="85" customWidth="1"/>
    <col min="24" max="250" width="9" style="85"/>
    <col min="251" max="255" width="0" style="85" hidden="1" customWidth="1"/>
    <col min="256" max="257" width="9.625" style="85" customWidth="1"/>
    <col min="258" max="258" width="24" style="85" customWidth="1"/>
    <col min="259" max="278" width="6.875" style="85" customWidth="1"/>
    <col min="279" max="506" width="9" style="85"/>
    <col min="507" max="511" width="0" style="85" hidden="1" customWidth="1"/>
    <col min="512" max="513" width="9.625" style="85" customWidth="1"/>
    <col min="514" max="514" width="24" style="85" customWidth="1"/>
    <col min="515" max="534" width="6.875" style="85" customWidth="1"/>
    <col min="535" max="762" width="9" style="85"/>
    <col min="763" max="767" width="0" style="85" hidden="1" customWidth="1"/>
    <col min="768" max="769" width="9.625" style="85" customWidth="1"/>
    <col min="770" max="770" width="24" style="85" customWidth="1"/>
    <col min="771" max="790" width="6.875" style="85" customWidth="1"/>
    <col min="791" max="1018" width="9" style="85"/>
    <col min="1019" max="1023" width="0" style="85" hidden="1" customWidth="1"/>
    <col min="1024" max="1025" width="9.625" style="85" customWidth="1"/>
    <col min="1026" max="1026" width="24" style="85" customWidth="1"/>
    <col min="1027" max="1046" width="6.875" style="85" customWidth="1"/>
    <col min="1047" max="1274" width="9" style="85"/>
    <col min="1275" max="1279" width="0" style="85" hidden="1" customWidth="1"/>
    <col min="1280" max="1281" width="9.625" style="85" customWidth="1"/>
    <col min="1282" max="1282" width="24" style="85" customWidth="1"/>
    <col min="1283" max="1302" width="6.875" style="85" customWidth="1"/>
    <col min="1303" max="1530" width="9" style="85"/>
    <col min="1531" max="1535" width="0" style="85" hidden="1" customWidth="1"/>
    <col min="1536" max="1537" width="9.625" style="85" customWidth="1"/>
    <col min="1538" max="1538" width="24" style="85" customWidth="1"/>
    <col min="1539" max="1558" width="6.875" style="85" customWidth="1"/>
    <col min="1559" max="1786" width="9" style="85"/>
    <col min="1787" max="1791" width="0" style="85" hidden="1" customWidth="1"/>
    <col min="1792" max="1793" width="9.625" style="85" customWidth="1"/>
    <col min="1794" max="1794" width="24" style="85" customWidth="1"/>
    <col min="1795" max="1814" width="6.875" style="85" customWidth="1"/>
    <col min="1815" max="2042" width="9" style="85"/>
    <col min="2043" max="2047" width="0" style="85" hidden="1" customWidth="1"/>
    <col min="2048" max="2049" width="9.625" style="85" customWidth="1"/>
    <col min="2050" max="2050" width="24" style="85" customWidth="1"/>
    <col min="2051" max="2070" width="6.875" style="85" customWidth="1"/>
    <col min="2071" max="2298" width="9" style="85"/>
    <col min="2299" max="2303" width="0" style="85" hidden="1" customWidth="1"/>
    <col min="2304" max="2305" width="9.625" style="85" customWidth="1"/>
    <col min="2306" max="2306" width="24" style="85" customWidth="1"/>
    <col min="2307" max="2326" width="6.875" style="85" customWidth="1"/>
    <col min="2327" max="2554" width="9" style="85"/>
    <col min="2555" max="2559" width="0" style="85" hidden="1" customWidth="1"/>
    <col min="2560" max="2561" width="9.625" style="85" customWidth="1"/>
    <col min="2562" max="2562" width="24" style="85" customWidth="1"/>
    <col min="2563" max="2582" width="6.875" style="85" customWidth="1"/>
    <col min="2583" max="2810" width="9" style="85"/>
    <col min="2811" max="2815" width="0" style="85" hidden="1" customWidth="1"/>
    <col min="2816" max="2817" width="9.625" style="85" customWidth="1"/>
    <col min="2818" max="2818" width="24" style="85" customWidth="1"/>
    <col min="2819" max="2838" width="6.875" style="85" customWidth="1"/>
    <col min="2839" max="3066" width="9" style="85"/>
    <col min="3067" max="3071" width="0" style="85" hidden="1" customWidth="1"/>
    <col min="3072" max="3073" width="9.625" style="85" customWidth="1"/>
    <col min="3074" max="3074" width="24" style="85" customWidth="1"/>
    <col min="3075" max="3094" width="6.875" style="85" customWidth="1"/>
    <col min="3095" max="3322" width="9" style="85"/>
    <col min="3323" max="3327" width="0" style="85" hidden="1" customWidth="1"/>
    <col min="3328" max="3329" width="9.625" style="85" customWidth="1"/>
    <col min="3330" max="3330" width="24" style="85" customWidth="1"/>
    <col min="3331" max="3350" width="6.875" style="85" customWidth="1"/>
    <col min="3351" max="3578" width="9" style="85"/>
    <col min="3579" max="3583" width="0" style="85" hidden="1" customWidth="1"/>
    <col min="3584" max="3585" width="9.625" style="85" customWidth="1"/>
    <col min="3586" max="3586" width="24" style="85" customWidth="1"/>
    <col min="3587" max="3606" width="6.875" style="85" customWidth="1"/>
    <col min="3607" max="3834" width="9" style="85"/>
    <col min="3835" max="3839" width="0" style="85" hidden="1" customWidth="1"/>
    <col min="3840" max="3841" width="9.625" style="85" customWidth="1"/>
    <col min="3842" max="3842" width="24" style="85" customWidth="1"/>
    <col min="3843" max="3862" width="6.875" style="85" customWidth="1"/>
    <col min="3863" max="4090" width="9" style="85"/>
    <col min="4091" max="4095" width="0" style="85" hidden="1" customWidth="1"/>
    <col min="4096" max="4097" width="9.625" style="85" customWidth="1"/>
    <col min="4098" max="4098" width="24" style="85" customWidth="1"/>
    <col min="4099" max="4118" width="6.875" style="85" customWidth="1"/>
    <col min="4119" max="4346" width="9" style="85"/>
    <col min="4347" max="4351" width="0" style="85" hidden="1" customWidth="1"/>
    <col min="4352" max="4353" width="9.625" style="85" customWidth="1"/>
    <col min="4354" max="4354" width="24" style="85" customWidth="1"/>
    <col min="4355" max="4374" width="6.875" style="85" customWidth="1"/>
    <col min="4375" max="4602" width="9" style="85"/>
    <col min="4603" max="4607" width="0" style="85" hidden="1" customWidth="1"/>
    <col min="4608" max="4609" width="9.625" style="85" customWidth="1"/>
    <col min="4610" max="4610" width="24" style="85" customWidth="1"/>
    <col min="4611" max="4630" width="6.875" style="85" customWidth="1"/>
    <col min="4631" max="4858" width="9" style="85"/>
    <col min="4859" max="4863" width="0" style="85" hidden="1" customWidth="1"/>
    <col min="4864" max="4865" width="9.625" style="85" customWidth="1"/>
    <col min="4866" max="4866" width="24" style="85" customWidth="1"/>
    <col min="4867" max="4886" width="6.875" style="85" customWidth="1"/>
    <col min="4887" max="5114" width="9" style="85"/>
    <col min="5115" max="5119" width="0" style="85" hidden="1" customWidth="1"/>
    <col min="5120" max="5121" width="9.625" style="85" customWidth="1"/>
    <col min="5122" max="5122" width="24" style="85" customWidth="1"/>
    <col min="5123" max="5142" width="6.875" style="85" customWidth="1"/>
    <col min="5143" max="5370" width="9" style="85"/>
    <col min="5371" max="5375" width="0" style="85" hidden="1" customWidth="1"/>
    <col min="5376" max="5377" width="9.625" style="85" customWidth="1"/>
    <col min="5378" max="5378" width="24" style="85" customWidth="1"/>
    <col min="5379" max="5398" width="6.875" style="85" customWidth="1"/>
    <col min="5399" max="5626" width="9" style="85"/>
    <col min="5627" max="5631" width="0" style="85" hidden="1" customWidth="1"/>
    <col min="5632" max="5633" width="9.625" style="85" customWidth="1"/>
    <col min="5634" max="5634" width="24" style="85" customWidth="1"/>
    <col min="5635" max="5654" width="6.875" style="85" customWidth="1"/>
    <col min="5655" max="5882" width="9" style="85"/>
    <col min="5883" max="5887" width="0" style="85" hidden="1" customWidth="1"/>
    <col min="5888" max="5889" width="9.625" style="85" customWidth="1"/>
    <col min="5890" max="5890" width="24" style="85" customWidth="1"/>
    <col min="5891" max="5910" width="6.875" style="85" customWidth="1"/>
    <col min="5911" max="6138" width="9" style="85"/>
    <col min="6139" max="6143" width="0" style="85" hidden="1" customWidth="1"/>
    <col min="6144" max="6145" width="9.625" style="85" customWidth="1"/>
    <col min="6146" max="6146" width="24" style="85" customWidth="1"/>
    <col min="6147" max="6166" width="6.875" style="85" customWidth="1"/>
    <col min="6167" max="6394" width="9" style="85"/>
    <col min="6395" max="6399" width="0" style="85" hidden="1" customWidth="1"/>
    <col min="6400" max="6401" width="9.625" style="85" customWidth="1"/>
    <col min="6402" max="6402" width="24" style="85" customWidth="1"/>
    <col min="6403" max="6422" width="6.875" style="85" customWidth="1"/>
    <col min="6423" max="6650" width="9" style="85"/>
    <col min="6651" max="6655" width="0" style="85" hidden="1" customWidth="1"/>
    <col min="6656" max="6657" width="9.625" style="85" customWidth="1"/>
    <col min="6658" max="6658" width="24" style="85" customWidth="1"/>
    <col min="6659" max="6678" width="6.875" style="85" customWidth="1"/>
    <col min="6679" max="6906" width="9" style="85"/>
    <col min="6907" max="6911" width="0" style="85" hidden="1" customWidth="1"/>
    <col min="6912" max="6913" width="9.625" style="85" customWidth="1"/>
    <col min="6914" max="6914" width="24" style="85" customWidth="1"/>
    <col min="6915" max="6934" width="6.875" style="85" customWidth="1"/>
    <col min="6935" max="7162" width="9" style="85"/>
    <col min="7163" max="7167" width="0" style="85" hidden="1" customWidth="1"/>
    <col min="7168" max="7169" width="9.625" style="85" customWidth="1"/>
    <col min="7170" max="7170" width="24" style="85" customWidth="1"/>
    <col min="7171" max="7190" width="6.875" style="85" customWidth="1"/>
    <col min="7191" max="7418" width="9" style="85"/>
    <col min="7419" max="7423" width="0" style="85" hidden="1" customWidth="1"/>
    <col min="7424" max="7425" width="9.625" style="85" customWidth="1"/>
    <col min="7426" max="7426" width="24" style="85" customWidth="1"/>
    <col min="7427" max="7446" width="6.875" style="85" customWidth="1"/>
    <col min="7447" max="7674" width="9" style="85"/>
    <col min="7675" max="7679" width="0" style="85" hidden="1" customWidth="1"/>
    <col min="7680" max="7681" width="9.625" style="85" customWidth="1"/>
    <col min="7682" max="7682" width="24" style="85" customWidth="1"/>
    <col min="7683" max="7702" width="6.875" style="85" customWidth="1"/>
    <col min="7703" max="7930" width="9" style="85"/>
    <col min="7931" max="7935" width="0" style="85" hidden="1" customWidth="1"/>
    <col min="7936" max="7937" width="9.625" style="85" customWidth="1"/>
    <col min="7938" max="7938" width="24" style="85" customWidth="1"/>
    <col min="7939" max="7958" width="6.875" style="85" customWidth="1"/>
    <col min="7959" max="8186" width="9" style="85"/>
    <col min="8187" max="8191" width="0" style="85" hidden="1" customWidth="1"/>
    <col min="8192" max="8193" width="9.625" style="85" customWidth="1"/>
    <col min="8194" max="8194" width="24" style="85" customWidth="1"/>
    <col min="8195" max="8214" width="6.875" style="85" customWidth="1"/>
    <col min="8215" max="8442" width="9" style="85"/>
    <col min="8443" max="8447" width="0" style="85" hidden="1" customWidth="1"/>
    <col min="8448" max="8449" width="9.625" style="85" customWidth="1"/>
    <col min="8450" max="8450" width="24" style="85" customWidth="1"/>
    <col min="8451" max="8470" width="6.875" style="85" customWidth="1"/>
    <col min="8471" max="8698" width="9" style="85"/>
    <col min="8699" max="8703" width="0" style="85" hidden="1" customWidth="1"/>
    <col min="8704" max="8705" width="9.625" style="85" customWidth="1"/>
    <col min="8706" max="8706" width="24" style="85" customWidth="1"/>
    <col min="8707" max="8726" width="6.875" style="85" customWidth="1"/>
    <col min="8727" max="8954" width="9" style="85"/>
    <col min="8955" max="8959" width="0" style="85" hidden="1" customWidth="1"/>
    <col min="8960" max="8961" width="9.625" style="85" customWidth="1"/>
    <col min="8962" max="8962" width="24" style="85" customWidth="1"/>
    <col min="8963" max="8982" width="6.875" style="85" customWidth="1"/>
    <col min="8983" max="9210" width="9" style="85"/>
    <col min="9211" max="9215" width="0" style="85" hidden="1" customWidth="1"/>
    <col min="9216" max="9217" width="9.625" style="85" customWidth="1"/>
    <col min="9218" max="9218" width="24" style="85" customWidth="1"/>
    <col min="9219" max="9238" width="6.875" style="85" customWidth="1"/>
    <col min="9239" max="9466" width="9" style="85"/>
    <col min="9467" max="9471" width="0" style="85" hidden="1" customWidth="1"/>
    <col min="9472" max="9473" width="9.625" style="85" customWidth="1"/>
    <col min="9474" max="9474" width="24" style="85" customWidth="1"/>
    <col min="9475" max="9494" width="6.875" style="85" customWidth="1"/>
    <col min="9495" max="9722" width="9" style="85"/>
    <col min="9723" max="9727" width="0" style="85" hidden="1" customWidth="1"/>
    <col min="9728" max="9729" width="9.625" style="85" customWidth="1"/>
    <col min="9730" max="9730" width="24" style="85" customWidth="1"/>
    <col min="9731" max="9750" width="6.875" style="85" customWidth="1"/>
    <col min="9751" max="9978" width="9" style="85"/>
    <col min="9979" max="9983" width="0" style="85" hidden="1" customWidth="1"/>
    <col min="9984" max="9985" width="9.625" style="85" customWidth="1"/>
    <col min="9986" max="9986" width="24" style="85" customWidth="1"/>
    <col min="9987" max="10006" width="6.875" style="85" customWidth="1"/>
    <col min="10007" max="10234" width="9" style="85"/>
    <col min="10235" max="10239" width="0" style="85" hidden="1" customWidth="1"/>
    <col min="10240" max="10241" width="9.625" style="85" customWidth="1"/>
    <col min="10242" max="10242" width="24" style="85" customWidth="1"/>
    <col min="10243" max="10262" width="6.875" style="85" customWidth="1"/>
    <col min="10263" max="10490" width="9" style="85"/>
    <col min="10491" max="10495" width="0" style="85" hidden="1" customWidth="1"/>
    <col min="10496" max="10497" width="9.625" style="85" customWidth="1"/>
    <col min="10498" max="10498" width="24" style="85" customWidth="1"/>
    <col min="10499" max="10518" width="6.875" style="85" customWidth="1"/>
    <col min="10519" max="10746" width="9" style="85"/>
    <col min="10747" max="10751" width="0" style="85" hidden="1" customWidth="1"/>
    <col min="10752" max="10753" width="9.625" style="85" customWidth="1"/>
    <col min="10754" max="10754" width="24" style="85" customWidth="1"/>
    <col min="10755" max="10774" width="6.875" style="85" customWidth="1"/>
    <col min="10775" max="11002" width="9" style="85"/>
    <col min="11003" max="11007" width="0" style="85" hidden="1" customWidth="1"/>
    <col min="11008" max="11009" width="9.625" style="85" customWidth="1"/>
    <col min="11010" max="11010" width="24" style="85" customWidth="1"/>
    <col min="11011" max="11030" width="6.875" style="85" customWidth="1"/>
    <col min="11031" max="11258" width="9" style="85"/>
    <col min="11259" max="11263" width="0" style="85" hidden="1" customWidth="1"/>
    <col min="11264" max="11265" width="9.625" style="85" customWidth="1"/>
    <col min="11266" max="11266" width="24" style="85" customWidth="1"/>
    <col min="11267" max="11286" width="6.875" style="85" customWidth="1"/>
    <col min="11287" max="11514" width="9" style="85"/>
    <col min="11515" max="11519" width="0" style="85" hidden="1" customWidth="1"/>
    <col min="11520" max="11521" width="9.625" style="85" customWidth="1"/>
    <col min="11522" max="11522" width="24" style="85" customWidth="1"/>
    <col min="11523" max="11542" width="6.875" style="85" customWidth="1"/>
    <col min="11543" max="11770" width="9" style="85"/>
    <col min="11771" max="11775" width="0" style="85" hidden="1" customWidth="1"/>
    <col min="11776" max="11777" width="9.625" style="85" customWidth="1"/>
    <col min="11778" max="11778" width="24" style="85" customWidth="1"/>
    <col min="11779" max="11798" width="6.875" style="85" customWidth="1"/>
    <col min="11799" max="12026" width="9" style="85"/>
    <col min="12027" max="12031" width="0" style="85" hidden="1" customWidth="1"/>
    <col min="12032" max="12033" width="9.625" style="85" customWidth="1"/>
    <col min="12034" max="12034" width="24" style="85" customWidth="1"/>
    <col min="12035" max="12054" width="6.875" style="85" customWidth="1"/>
    <col min="12055" max="12282" width="9" style="85"/>
    <col min="12283" max="12287" width="0" style="85" hidden="1" customWidth="1"/>
    <col min="12288" max="12289" width="9.625" style="85" customWidth="1"/>
    <col min="12290" max="12290" width="24" style="85" customWidth="1"/>
    <col min="12291" max="12310" width="6.875" style="85" customWidth="1"/>
    <col min="12311" max="12538" width="9" style="85"/>
    <col min="12539" max="12543" width="0" style="85" hidden="1" customWidth="1"/>
    <col min="12544" max="12545" width="9.625" style="85" customWidth="1"/>
    <col min="12546" max="12546" width="24" style="85" customWidth="1"/>
    <col min="12547" max="12566" width="6.875" style="85" customWidth="1"/>
    <col min="12567" max="12794" width="9" style="85"/>
    <col min="12795" max="12799" width="0" style="85" hidden="1" customWidth="1"/>
    <col min="12800" max="12801" width="9.625" style="85" customWidth="1"/>
    <col min="12802" max="12802" width="24" style="85" customWidth="1"/>
    <col min="12803" max="12822" width="6.875" style="85" customWidth="1"/>
    <col min="12823" max="13050" width="9" style="85"/>
    <col min="13051" max="13055" width="0" style="85" hidden="1" customWidth="1"/>
    <col min="13056" max="13057" width="9.625" style="85" customWidth="1"/>
    <col min="13058" max="13058" width="24" style="85" customWidth="1"/>
    <col min="13059" max="13078" width="6.875" style="85" customWidth="1"/>
    <col min="13079" max="13306" width="9" style="85"/>
    <col min="13307" max="13311" width="0" style="85" hidden="1" customWidth="1"/>
    <col min="13312" max="13313" width="9.625" style="85" customWidth="1"/>
    <col min="13314" max="13314" width="24" style="85" customWidth="1"/>
    <col min="13315" max="13334" width="6.875" style="85" customWidth="1"/>
    <col min="13335" max="13562" width="9" style="85"/>
    <col min="13563" max="13567" width="0" style="85" hidden="1" customWidth="1"/>
    <col min="13568" max="13569" width="9.625" style="85" customWidth="1"/>
    <col min="13570" max="13570" width="24" style="85" customWidth="1"/>
    <col min="13571" max="13590" width="6.875" style="85" customWidth="1"/>
    <col min="13591" max="13818" width="9" style="85"/>
    <col min="13819" max="13823" width="0" style="85" hidden="1" customWidth="1"/>
    <col min="13824" max="13825" width="9.625" style="85" customWidth="1"/>
    <col min="13826" max="13826" width="24" style="85" customWidth="1"/>
    <col min="13827" max="13846" width="6.875" style="85" customWidth="1"/>
    <col min="13847" max="14074" width="9" style="85"/>
    <col min="14075" max="14079" width="0" style="85" hidden="1" customWidth="1"/>
    <col min="14080" max="14081" width="9.625" style="85" customWidth="1"/>
    <col min="14082" max="14082" width="24" style="85" customWidth="1"/>
    <col min="14083" max="14102" width="6.875" style="85" customWidth="1"/>
    <col min="14103" max="14330" width="9" style="85"/>
    <col min="14331" max="14335" width="0" style="85" hidden="1" customWidth="1"/>
    <col min="14336" max="14337" width="9.625" style="85" customWidth="1"/>
    <col min="14338" max="14338" width="24" style="85" customWidth="1"/>
    <col min="14339" max="14358" width="6.875" style="85" customWidth="1"/>
    <col min="14359" max="14586" width="9" style="85"/>
    <col min="14587" max="14591" width="0" style="85" hidden="1" customWidth="1"/>
    <col min="14592" max="14593" width="9.625" style="85" customWidth="1"/>
    <col min="14594" max="14594" width="24" style="85" customWidth="1"/>
    <col min="14595" max="14614" width="6.875" style="85" customWidth="1"/>
    <col min="14615" max="14842" width="9" style="85"/>
    <col min="14843" max="14847" width="0" style="85" hidden="1" customWidth="1"/>
    <col min="14848" max="14849" width="9.625" style="85" customWidth="1"/>
    <col min="14850" max="14850" width="24" style="85" customWidth="1"/>
    <col min="14851" max="14870" width="6.875" style="85" customWidth="1"/>
    <col min="14871" max="15098" width="9" style="85"/>
    <col min="15099" max="15103" width="0" style="85" hidden="1" customWidth="1"/>
    <col min="15104" max="15105" width="9.625" style="85" customWidth="1"/>
    <col min="15106" max="15106" width="24" style="85" customWidth="1"/>
    <col min="15107" max="15126" width="6.875" style="85" customWidth="1"/>
    <col min="15127" max="15354" width="9" style="85"/>
    <col min="15355" max="15359" width="0" style="85" hidden="1" customWidth="1"/>
    <col min="15360" max="15361" width="9.625" style="85" customWidth="1"/>
    <col min="15362" max="15362" width="24" style="85" customWidth="1"/>
    <col min="15363" max="15382" width="6.875" style="85" customWidth="1"/>
    <col min="15383" max="15610" width="9" style="85"/>
    <col min="15611" max="15615" width="0" style="85" hidden="1" customWidth="1"/>
    <col min="15616" max="15617" width="9.625" style="85" customWidth="1"/>
    <col min="15618" max="15618" width="24" style="85" customWidth="1"/>
    <col min="15619" max="15638" width="6.875" style="85" customWidth="1"/>
    <col min="15639" max="15866" width="9" style="85"/>
    <col min="15867" max="15871" width="0" style="85" hidden="1" customWidth="1"/>
    <col min="15872" max="15873" width="9.625" style="85" customWidth="1"/>
    <col min="15874" max="15874" width="24" style="85" customWidth="1"/>
    <col min="15875" max="15894" width="6.875" style="85" customWidth="1"/>
    <col min="15895" max="16122" width="9" style="85"/>
    <col min="16123" max="16127" width="0" style="85" hidden="1" customWidth="1"/>
    <col min="16128" max="16129" width="9.625" style="85" customWidth="1"/>
    <col min="16130" max="16130" width="24" style="85" customWidth="1"/>
    <col min="16131" max="16150" width="6.875" style="85" customWidth="1"/>
    <col min="16151" max="16384" width="9" style="85"/>
  </cols>
  <sheetData>
    <row r="1" spans="1:23" ht="18" customHeight="1" x14ac:dyDescent="0.15">
      <c r="A1" s="95" t="s">
        <v>360</v>
      </c>
      <c r="B1" s="1"/>
      <c r="C1" s="1"/>
      <c r="D1" s="104"/>
      <c r="E1" s="104"/>
      <c r="F1" s="104"/>
      <c r="G1" s="104"/>
      <c r="H1" s="104"/>
      <c r="I1" s="104"/>
      <c r="K1" s="104"/>
      <c r="L1" s="104"/>
      <c r="M1" s="104"/>
    </row>
    <row r="2" spans="1:23" ht="18" customHeight="1" x14ac:dyDescent="0.15">
      <c r="A2" s="95" t="s">
        <v>70</v>
      </c>
      <c r="B2" s="1"/>
      <c r="C2" s="1"/>
      <c r="J2" s="353"/>
      <c r="N2" s="222"/>
      <c r="O2" s="222"/>
      <c r="P2" s="222"/>
      <c r="Q2" s="222"/>
      <c r="R2" s="353"/>
      <c r="S2" s="222"/>
      <c r="W2" s="222" t="s">
        <v>69</v>
      </c>
    </row>
    <row r="3" spans="1:23" ht="18" customHeight="1" x14ac:dyDescent="0.15">
      <c r="A3" s="271"/>
      <c r="B3" s="272"/>
      <c r="C3" s="273"/>
      <c r="D3" s="573" t="s">
        <v>265</v>
      </c>
      <c r="E3" s="574"/>
      <c r="F3" s="574"/>
      <c r="G3" s="574"/>
      <c r="H3" s="574"/>
      <c r="I3" s="574"/>
      <c r="J3" s="574"/>
      <c r="K3" s="574"/>
      <c r="L3" s="574"/>
      <c r="M3" s="575"/>
      <c r="N3" s="576" t="s">
        <v>324</v>
      </c>
      <c r="O3" s="574"/>
      <c r="P3" s="574"/>
      <c r="Q3" s="574"/>
      <c r="R3" s="574"/>
      <c r="S3" s="574"/>
      <c r="T3" s="574"/>
      <c r="U3" s="574"/>
      <c r="V3" s="574"/>
      <c r="W3" s="577"/>
    </row>
    <row r="4" spans="1:23" ht="18" customHeight="1" x14ac:dyDescent="0.15">
      <c r="A4" s="367" t="s">
        <v>375</v>
      </c>
      <c r="B4" s="368"/>
      <c r="C4" s="369"/>
      <c r="D4" s="332" t="s">
        <v>364</v>
      </c>
      <c r="E4" s="332" t="s">
        <v>365</v>
      </c>
      <c r="F4" s="332" t="s">
        <v>366</v>
      </c>
      <c r="G4" s="332" t="s">
        <v>367</v>
      </c>
      <c r="H4" s="332" t="s">
        <v>368</v>
      </c>
      <c r="I4" s="332" t="s">
        <v>369</v>
      </c>
      <c r="J4" s="332" t="s">
        <v>370</v>
      </c>
      <c r="K4" s="333" t="s">
        <v>681</v>
      </c>
      <c r="L4" s="356" t="s">
        <v>371</v>
      </c>
      <c r="M4" s="356" t="s">
        <v>684</v>
      </c>
      <c r="N4" s="522" t="s">
        <v>364</v>
      </c>
      <c r="O4" s="336" t="s">
        <v>365</v>
      </c>
      <c r="P4" s="336" t="s">
        <v>366</v>
      </c>
      <c r="Q4" s="336" t="s">
        <v>367</v>
      </c>
      <c r="R4" s="336" t="s">
        <v>368</v>
      </c>
      <c r="S4" s="336" t="s">
        <v>369</v>
      </c>
      <c r="T4" s="336" t="s">
        <v>370</v>
      </c>
      <c r="U4" s="336" t="s">
        <v>681</v>
      </c>
      <c r="V4" s="336" t="s">
        <v>371</v>
      </c>
      <c r="W4" s="336" t="s">
        <v>684</v>
      </c>
    </row>
    <row r="5" spans="1:23" ht="17.25" customHeight="1" x14ac:dyDescent="0.15">
      <c r="A5" s="79" t="s">
        <v>184</v>
      </c>
      <c r="B5" s="9"/>
      <c r="C5" s="7"/>
      <c r="D5" s="403">
        <v>-6.0733709999999999</v>
      </c>
      <c r="E5" s="403">
        <v>-6.3647299999999998</v>
      </c>
      <c r="F5" s="403">
        <v>-3.3567399999999998</v>
      </c>
      <c r="G5" s="403">
        <v>-2.6445470000000002</v>
      </c>
      <c r="H5" s="403">
        <v>-3.9084859999999999</v>
      </c>
      <c r="I5" s="403">
        <v>1.9199980000000001</v>
      </c>
      <c r="J5" s="403">
        <v>-10.358852000000001</v>
      </c>
      <c r="K5" s="403">
        <v>7.4806309999999998</v>
      </c>
      <c r="L5" s="403">
        <v>-6.0212139999999996</v>
      </c>
      <c r="M5" s="403">
        <v>8.6399530000000002</v>
      </c>
      <c r="N5" s="523">
        <v>-6.6713999999999996E-2</v>
      </c>
      <c r="O5" s="399">
        <v>-6.7165000000000002E-2</v>
      </c>
      <c r="P5" s="399">
        <v>-3.1511999999999998E-2</v>
      </c>
      <c r="Q5" s="399">
        <v>-2.4763E-2</v>
      </c>
      <c r="R5" s="399">
        <v>-3.4685000000000001E-2</v>
      </c>
      <c r="S5" s="399">
        <v>1.6622999999999999E-2</v>
      </c>
      <c r="T5" s="399">
        <v>-8.9367000000000002E-2</v>
      </c>
      <c r="U5" s="399">
        <v>5.8124000000000002E-2</v>
      </c>
      <c r="V5" s="399">
        <v>-5.1608000000000001E-2</v>
      </c>
      <c r="W5" s="399">
        <v>7.3083999999999996E-2</v>
      </c>
    </row>
    <row r="6" spans="1:23" ht="17.25" customHeight="1" x14ac:dyDescent="0.15">
      <c r="A6" s="81" t="s">
        <v>125</v>
      </c>
      <c r="B6" s="9" t="s">
        <v>185</v>
      </c>
      <c r="C6" s="7"/>
      <c r="D6" s="403">
        <v>-8.2869849999999996</v>
      </c>
      <c r="E6" s="403">
        <v>-5.3230139999999997</v>
      </c>
      <c r="F6" s="403">
        <v>-3.7586330000000001</v>
      </c>
      <c r="G6" s="403">
        <v>-1.599596</v>
      </c>
      <c r="H6" s="403">
        <v>-3.3884569999999998</v>
      </c>
      <c r="I6" s="403">
        <v>4.2245080000000002</v>
      </c>
      <c r="J6" s="403">
        <v>-11.299249</v>
      </c>
      <c r="K6" s="403">
        <v>8.3319449999999993</v>
      </c>
      <c r="L6" s="403">
        <v>-6.0281320000000003</v>
      </c>
      <c r="M6" s="403">
        <v>9.6649809999999992</v>
      </c>
      <c r="N6" s="524">
        <v>-7.9655000000000004E-2</v>
      </c>
      <c r="O6" s="400">
        <v>-4.7994000000000002E-2</v>
      </c>
      <c r="P6" s="400">
        <v>-3.0483E-2</v>
      </c>
      <c r="Q6" s="400">
        <v>-1.2886E-2</v>
      </c>
      <c r="R6" s="400">
        <v>-2.6148000000000001E-2</v>
      </c>
      <c r="S6" s="400">
        <v>3.1975999999999997E-2</v>
      </c>
      <c r="T6" s="400">
        <v>-8.7150000000000005E-2</v>
      </c>
      <c r="U6" s="400">
        <v>5.7272000000000003E-2</v>
      </c>
      <c r="V6" s="400">
        <v>-4.607E-2</v>
      </c>
      <c r="W6" s="400">
        <v>7.2891999999999998E-2</v>
      </c>
    </row>
    <row r="7" spans="1:23" ht="17.25" customHeight="1" x14ac:dyDescent="0.15">
      <c r="A7" s="81" t="s">
        <v>126</v>
      </c>
      <c r="B7" s="9" t="s">
        <v>186</v>
      </c>
      <c r="C7" s="7"/>
      <c r="D7" s="403">
        <v>-4.0157670000000003</v>
      </c>
      <c r="E7" s="403">
        <v>-6.468172</v>
      </c>
      <c r="F7" s="403">
        <v>9.9066960000000002</v>
      </c>
      <c r="G7" s="403">
        <v>-3.9201000000000001</v>
      </c>
      <c r="H7" s="403">
        <v>-5.0935550000000003</v>
      </c>
      <c r="I7" s="403">
        <v>-5.3669219999999997</v>
      </c>
      <c r="J7" s="403">
        <v>-5.8738429999999999</v>
      </c>
      <c r="K7" s="403">
        <v>9.2837379999999996</v>
      </c>
      <c r="L7" s="403">
        <v>4.7257379999999998</v>
      </c>
      <c r="M7" s="403">
        <v>11.281224999999999</v>
      </c>
      <c r="N7" s="524">
        <v>-2.1310000000000001E-3</v>
      </c>
      <c r="O7" s="400">
        <v>-3.369E-3</v>
      </c>
      <c r="P7" s="400">
        <v>4.5849999999999997E-3</v>
      </c>
      <c r="Q7" s="400">
        <v>-2.0579999999999999E-3</v>
      </c>
      <c r="R7" s="400">
        <v>-2.5010000000000002E-3</v>
      </c>
      <c r="S7" s="400">
        <v>-2.539E-3</v>
      </c>
      <c r="T7" s="400">
        <v>-2.5709999999999999E-3</v>
      </c>
      <c r="U7" s="400">
        <v>3.8440000000000002E-3</v>
      </c>
      <c r="V7" s="400">
        <v>2.1940000000000002E-3</v>
      </c>
      <c r="W7" s="400">
        <v>5.7609999999999996E-3</v>
      </c>
    </row>
    <row r="8" spans="1:23" ht="17.25" customHeight="1" x14ac:dyDescent="0.15">
      <c r="A8" s="81" t="s">
        <v>38</v>
      </c>
      <c r="B8" s="9" t="s">
        <v>187</v>
      </c>
      <c r="C8" s="7"/>
      <c r="D8" s="403">
        <v>16.333777000000001</v>
      </c>
      <c r="E8" s="403">
        <v>-17.003688</v>
      </c>
      <c r="F8" s="403">
        <v>-9.1480230000000002</v>
      </c>
      <c r="G8" s="403">
        <v>-11.907572999999999</v>
      </c>
      <c r="H8" s="403">
        <v>-9.1709750000000003</v>
      </c>
      <c r="I8" s="403">
        <v>-23.102867</v>
      </c>
      <c r="J8" s="403">
        <v>0.13706099999999999</v>
      </c>
      <c r="K8" s="403">
        <v>-6.8710649999999998</v>
      </c>
      <c r="L8" s="403">
        <v>-16.166961000000001</v>
      </c>
      <c r="M8" s="403">
        <v>-11.009817999999999</v>
      </c>
      <c r="N8" s="524">
        <v>1.443E-2</v>
      </c>
      <c r="O8" s="400">
        <v>-1.7874000000000001E-2</v>
      </c>
      <c r="P8" s="400">
        <v>-7.5830000000000003E-3</v>
      </c>
      <c r="Q8" s="400">
        <v>-9.2549999999999993E-3</v>
      </c>
      <c r="R8" s="400">
        <v>-6.1130000000000004E-3</v>
      </c>
      <c r="S8" s="400">
        <v>-1.4200000000000001E-2</v>
      </c>
      <c r="T8" s="400">
        <v>6.3E-5</v>
      </c>
      <c r="U8" s="400">
        <v>-3.1939999999999998E-3</v>
      </c>
      <c r="V8" s="400">
        <v>-7.1840000000000003E-3</v>
      </c>
      <c r="W8" s="400">
        <v>-4.3070000000000001E-3</v>
      </c>
    </row>
    <row r="9" spans="1:23" ht="17.25" customHeight="1" x14ac:dyDescent="0.15">
      <c r="A9" s="79" t="s">
        <v>188</v>
      </c>
      <c r="B9" s="9"/>
      <c r="C9" s="7"/>
      <c r="D9" s="403">
        <v>-17.027612000000001</v>
      </c>
      <c r="E9" s="403">
        <v>-5.0081569999999997</v>
      </c>
      <c r="F9" s="403">
        <v>-21.913103</v>
      </c>
      <c r="G9" s="403">
        <v>37.783154000000003</v>
      </c>
      <c r="H9" s="403">
        <v>15.259377000000001</v>
      </c>
      <c r="I9" s="403">
        <v>3.3651849999999999</v>
      </c>
      <c r="J9" s="403">
        <v>-5.7877809999999998</v>
      </c>
      <c r="K9" s="403">
        <v>-1.279863</v>
      </c>
      <c r="L9" s="403">
        <v>-3.9037739999999999</v>
      </c>
      <c r="M9" s="403">
        <v>-16.953980000000001</v>
      </c>
      <c r="N9" s="524">
        <v>-1.6442999999999999E-2</v>
      </c>
      <c r="O9" s="400">
        <v>-4.104E-3</v>
      </c>
      <c r="P9" s="400">
        <v>-1.6206999999999999E-2</v>
      </c>
      <c r="Q9" s="400">
        <v>2.2520999999999999E-2</v>
      </c>
      <c r="R9" s="400">
        <v>1.2200000000000001E-2</v>
      </c>
      <c r="S9" s="400">
        <v>3.1480000000000002E-3</v>
      </c>
      <c r="T9" s="400">
        <v>-5.4720000000000003E-3</v>
      </c>
      <c r="U9" s="400">
        <v>-1.145E-3</v>
      </c>
      <c r="V9" s="400">
        <v>-3.5400000000000002E-3</v>
      </c>
      <c r="W9" s="400">
        <v>-1.5514E-2</v>
      </c>
    </row>
    <row r="10" spans="1:23" ht="17.25" customHeight="1" x14ac:dyDescent="0.15">
      <c r="A10" s="79" t="s">
        <v>189</v>
      </c>
      <c r="B10" s="9"/>
      <c r="C10" s="7"/>
      <c r="D10" s="403">
        <v>-7.9223509999999999</v>
      </c>
      <c r="E10" s="403">
        <v>14.322939</v>
      </c>
      <c r="F10" s="403">
        <v>-9.0889950000000006</v>
      </c>
      <c r="G10" s="403">
        <v>1.47848</v>
      </c>
      <c r="H10" s="403">
        <v>-5.8569589999999998</v>
      </c>
      <c r="I10" s="403">
        <v>9.1448879999999999</v>
      </c>
      <c r="J10" s="403">
        <v>3.2919179999999999</v>
      </c>
      <c r="K10" s="403">
        <v>-7.4620150000000001</v>
      </c>
      <c r="L10" s="403">
        <v>-4.4144259999999997</v>
      </c>
      <c r="M10" s="403">
        <v>20.275435999999999</v>
      </c>
      <c r="N10" s="524">
        <v>-2.4393739999999999</v>
      </c>
      <c r="O10" s="400">
        <v>4.1533309999999997</v>
      </c>
      <c r="P10" s="400">
        <v>-2.8626749999999999</v>
      </c>
      <c r="Q10" s="400">
        <v>0.43691600000000003</v>
      </c>
      <c r="R10" s="400">
        <v>-1.7098599999999999</v>
      </c>
      <c r="S10" s="400">
        <v>2.5517430000000001</v>
      </c>
      <c r="T10" s="400">
        <v>0.98019599999999996</v>
      </c>
      <c r="U10" s="400">
        <v>-2.3058670000000001</v>
      </c>
      <c r="V10" s="400">
        <v>-1.295552</v>
      </c>
      <c r="W10" s="400">
        <v>5.9729850000000004</v>
      </c>
    </row>
    <row r="11" spans="1:23" ht="17.25" customHeight="1" x14ac:dyDescent="0.15">
      <c r="A11" s="81" t="s">
        <v>36</v>
      </c>
      <c r="B11" s="82" t="s">
        <v>39</v>
      </c>
      <c r="C11" s="7"/>
      <c r="D11" s="403">
        <v>-4.7609760000000003</v>
      </c>
      <c r="E11" s="403">
        <v>-3.2575820000000002</v>
      </c>
      <c r="F11" s="403">
        <v>2.4660600000000001</v>
      </c>
      <c r="G11" s="403">
        <v>16.001729999999998</v>
      </c>
      <c r="H11" s="403">
        <v>-6.6141719999999999</v>
      </c>
      <c r="I11" s="403">
        <v>-0.34137899999999999</v>
      </c>
      <c r="J11" s="403">
        <v>6.6167100000000003</v>
      </c>
      <c r="K11" s="403">
        <v>-1.123329</v>
      </c>
      <c r="L11" s="403">
        <v>1.403165</v>
      </c>
      <c r="M11" s="403">
        <v>6.4382479999999997</v>
      </c>
      <c r="N11" s="524">
        <v>-0.169152</v>
      </c>
      <c r="O11" s="400">
        <v>-0.11274000000000001</v>
      </c>
      <c r="P11" s="400">
        <v>7.8444E-2</v>
      </c>
      <c r="Q11" s="400">
        <v>0.53828699999999996</v>
      </c>
      <c r="R11" s="400">
        <v>-0.25125700000000001</v>
      </c>
      <c r="S11" s="400">
        <v>-1.2295E-2</v>
      </c>
      <c r="T11" s="400">
        <v>0.23220099999999999</v>
      </c>
      <c r="U11" s="400">
        <v>-4.2228000000000002E-2</v>
      </c>
      <c r="V11" s="400">
        <v>5.3527999999999999E-2</v>
      </c>
      <c r="W11" s="400">
        <v>0.26154100000000002</v>
      </c>
    </row>
    <row r="12" spans="1:23" ht="17.25" customHeight="1" x14ac:dyDescent="0.15">
      <c r="A12" s="81" t="s">
        <v>129</v>
      </c>
      <c r="B12" s="82" t="s">
        <v>40</v>
      </c>
      <c r="C12" s="7"/>
      <c r="D12" s="403">
        <v>29.155339000000001</v>
      </c>
      <c r="E12" s="403">
        <v>-18.565000000000001</v>
      </c>
      <c r="F12" s="403">
        <v>-10.553243</v>
      </c>
      <c r="G12" s="403">
        <v>-4.8448979999999997</v>
      </c>
      <c r="H12" s="403">
        <v>-6.5692050000000002</v>
      </c>
      <c r="I12" s="403">
        <v>3.3748800000000001</v>
      </c>
      <c r="J12" s="403">
        <v>12.504744000000001</v>
      </c>
      <c r="K12" s="403">
        <v>2.6059640000000002</v>
      </c>
      <c r="L12" s="403">
        <v>-37.866548999999999</v>
      </c>
      <c r="M12" s="403">
        <v>49.994709</v>
      </c>
      <c r="N12" s="524">
        <v>0.40650799999999998</v>
      </c>
      <c r="O12" s="400">
        <v>-0.34193499999999999</v>
      </c>
      <c r="P12" s="400">
        <v>-0.15038499999999999</v>
      </c>
      <c r="Q12" s="400">
        <v>-6.3735E-2</v>
      </c>
      <c r="R12" s="400">
        <v>-8.0051999999999998E-2</v>
      </c>
      <c r="S12" s="400">
        <v>3.9010999999999997E-2</v>
      </c>
      <c r="T12" s="400">
        <v>0.14609</v>
      </c>
      <c r="U12" s="400">
        <v>3.4414E-2</v>
      </c>
      <c r="V12" s="400">
        <v>-0.52659400000000001</v>
      </c>
      <c r="W12" s="400">
        <v>0.45364599999999999</v>
      </c>
    </row>
    <row r="13" spans="1:23" ht="17.25" customHeight="1" x14ac:dyDescent="0.15">
      <c r="A13" s="81" t="s">
        <v>38</v>
      </c>
      <c r="B13" s="82" t="s">
        <v>346</v>
      </c>
      <c r="C13" s="7"/>
      <c r="D13" s="403">
        <v>-22.468889999999998</v>
      </c>
      <c r="E13" s="403">
        <v>28.008903</v>
      </c>
      <c r="F13" s="403">
        <v>-2.3973520000000001</v>
      </c>
      <c r="G13" s="403">
        <v>11.489843</v>
      </c>
      <c r="H13" s="403">
        <v>27.116301</v>
      </c>
      <c r="I13" s="403">
        <v>10.855693</v>
      </c>
      <c r="J13" s="403">
        <v>4.1407730000000003</v>
      </c>
      <c r="K13" s="403">
        <v>-17.039363000000002</v>
      </c>
      <c r="L13" s="403">
        <v>-4.6413609999999998</v>
      </c>
      <c r="M13" s="403">
        <v>4.181775</v>
      </c>
      <c r="N13" s="524">
        <v>-8.8503999999999999E-2</v>
      </c>
      <c r="O13" s="400">
        <v>8.7485999999999994E-2</v>
      </c>
      <c r="P13" s="400">
        <v>-9.1070000000000005E-3</v>
      </c>
      <c r="Q13" s="400">
        <v>4.3966999999999999E-2</v>
      </c>
      <c r="R13" s="400">
        <v>0.112618</v>
      </c>
      <c r="S13" s="400">
        <v>5.8186000000000002E-2</v>
      </c>
      <c r="T13" s="400">
        <v>2.4055E-2</v>
      </c>
      <c r="U13" s="400">
        <v>-0.103572</v>
      </c>
      <c r="V13" s="400">
        <v>-2.4021000000000001E-2</v>
      </c>
      <c r="W13" s="400">
        <v>2.1673000000000001E-2</v>
      </c>
    </row>
    <row r="14" spans="1:23" ht="17.25" customHeight="1" x14ac:dyDescent="0.15">
      <c r="A14" s="81" t="s">
        <v>41</v>
      </c>
      <c r="B14" s="82" t="s">
        <v>42</v>
      </c>
      <c r="C14" s="7"/>
      <c r="D14" s="403">
        <v>50.525539000000002</v>
      </c>
      <c r="E14" s="403">
        <v>-12.433595</v>
      </c>
      <c r="F14" s="403">
        <v>-8.8968000000000005E-2</v>
      </c>
      <c r="G14" s="403">
        <v>-6.3843040000000002</v>
      </c>
      <c r="H14" s="403">
        <v>3.5241479999999998</v>
      </c>
      <c r="I14" s="403">
        <v>18.007404000000001</v>
      </c>
      <c r="J14" s="403">
        <v>5.732907</v>
      </c>
      <c r="K14" s="403">
        <v>-13.461218000000001</v>
      </c>
      <c r="L14" s="403">
        <v>12.508186</v>
      </c>
      <c r="M14" s="403">
        <v>45.412781000000003</v>
      </c>
      <c r="N14" s="524">
        <v>1.3684940000000001</v>
      </c>
      <c r="O14" s="400">
        <v>-0.51847100000000002</v>
      </c>
      <c r="P14" s="400">
        <v>-3.0860000000000002E-3</v>
      </c>
      <c r="Q14" s="400">
        <v>-0.228382</v>
      </c>
      <c r="R14" s="400">
        <v>0.11489000000000001</v>
      </c>
      <c r="S14" s="400">
        <v>0.61702500000000005</v>
      </c>
      <c r="T14" s="400">
        <v>0.22664000000000001</v>
      </c>
      <c r="U14" s="400">
        <v>-0.565334</v>
      </c>
      <c r="V14" s="400">
        <v>0.466561</v>
      </c>
      <c r="W14" s="400">
        <v>2.0013559999999999</v>
      </c>
    </row>
    <row r="15" spans="1:23" ht="17.25" customHeight="1" x14ac:dyDescent="0.15">
      <c r="A15" s="81" t="s">
        <v>132</v>
      </c>
      <c r="B15" s="82" t="s">
        <v>43</v>
      </c>
      <c r="C15" s="7"/>
      <c r="D15" s="403">
        <v>-30.749086999999999</v>
      </c>
      <c r="E15" s="403">
        <v>120.7843</v>
      </c>
      <c r="F15" s="403">
        <v>-54.246991000000001</v>
      </c>
      <c r="G15" s="403">
        <v>-64.173286000000004</v>
      </c>
      <c r="H15" s="403">
        <v>28.791051</v>
      </c>
      <c r="I15" s="403">
        <v>-15.359517</v>
      </c>
      <c r="J15" s="403">
        <v>31.773648999999999</v>
      </c>
      <c r="K15" s="403">
        <v>-36.189824000000002</v>
      </c>
      <c r="L15" s="403">
        <v>12.256432</v>
      </c>
      <c r="M15" s="403">
        <v>43.097403</v>
      </c>
      <c r="N15" s="524">
        <v>-3.2629649999999999</v>
      </c>
      <c r="O15" s="400">
        <v>9.0782450000000008</v>
      </c>
      <c r="P15" s="400">
        <v>-8.5525129999999994</v>
      </c>
      <c r="Q15" s="400">
        <v>-4.7775169999999996</v>
      </c>
      <c r="R15" s="400">
        <v>0.747556</v>
      </c>
      <c r="S15" s="400">
        <v>-0.52147299999999996</v>
      </c>
      <c r="T15" s="400">
        <v>0.89269100000000001</v>
      </c>
      <c r="U15" s="400">
        <v>-1.3461609999999999</v>
      </c>
      <c r="V15" s="400">
        <v>0.29857099999999998</v>
      </c>
      <c r="W15" s="400">
        <v>1.237638</v>
      </c>
    </row>
    <row r="16" spans="1:23" ht="17.25" customHeight="1" x14ac:dyDescent="0.15">
      <c r="A16" s="81" t="s">
        <v>133</v>
      </c>
      <c r="B16" s="82" t="s">
        <v>44</v>
      </c>
      <c r="C16" s="7"/>
      <c r="D16" s="403">
        <v>18.751992999999999</v>
      </c>
      <c r="E16" s="403">
        <v>-8.8676499999999994</v>
      </c>
      <c r="F16" s="403">
        <v>-0.32278800000000002</v>
      </c>
      <c r="G16" s="403">
        <v>23.705673999999998</v>
      </c>
      <c r="H16" s="403">
        <v>-15.362306</v>
      </c>
      <c r="I16" s="403">
        <v>8.9668890000000001</v>
      </c>
      <c r="J16" s="403">
        <v>7.878031</v>
      </c>
      <c r="K16" s="403">
        <v>-8.407572</v>
      </c>
      <c r="L16" s="403">
        <v>-15.354908</v>
      </c>
      <c r="M16" s="403">
        <v>8.7744499999999999</v>
      </c>
      <c r="N16" s="524">
        <v>0.169099</v>
      </c>
      <c r="O16" s="400">
        <v>-9.7125000000000003E-2</v>
      </c>
      <c r="P16" s="400">
        <v>-3.0609999999999999E-3</v>
      </c>
      <c r="Q16" s="400">
        <v>0.231266</v>
      </c>
      <c r="R16" s="400">
        <v>-0.180483</v>
      </c>
      <c r="S16" s="400">
        <v>9.0524999999999994E-2</v>
      </c>
      <c r="T16" s="400">
        <v>8.473E-2</v>
      </c>
      <c r="U16" s="400">
        <v>-9.8011000000000001E-2</v>
      </c>
      <c r="V16" s="400">
        <v>-0.168264</v>
      </c>
      <c r="W16" s="400">
        <v>8.5470000000000004E-2</v>
      </c>
    </row>
    <row r="17" spans="1:23" ht="17.25" customHeight="1" x14ac:dyDescent="0.15">
      <c r="A17" s="81" t="s">
        <v>134</v>
      </c>
      <c r="B17" s="82" t="s">
        <v>45</v>
      </c>
      <c r="C17" s="7"/>
      <c r="D17" s="403">
        <v>-6.9253900000000002</v>
      </c>
      <c r="E17" s="403">
        <v>16.158066999999999</v>
      </c>
      <c r="F17" s="403">
        <v>21.625409999999999</v>
      </c>
      <c r="G17" s="403">
        <v>1.7256659999999999</v>
      </c>
      <c r="H17" s="403">
        <v>-27.083475</v>
      </c>
      <c r="I17" s="403">
        <v>18.260840000000002</v>
      </c>
      <c r="J17" s="403">
        <v>-21.443923999999999</v>
      </c>
      <c r="K17" s="403">
        <v>-11.601520000000001</v>
      </c>
      <c r="L17" s="403">
        <v>-21.213391000000001</v>
      </c>
      <c r="M17" s="403">
        <v>64.694305999999997</v>
      </c>
      <c r="N17" s="524">
        <v>-0.18877099999999999</v>
      </c>
      <c r="O17" s="400">
        <v>0.41927399999999998</v>
      </c>
      <c r="P17" s="400">
        <v>0.61927100000000002</v>
      </c>
      <c r="Q17" s="400">
        <v>6.2031000000000003E-2</v>
      </c>
      <c r="R17" s="400">
        <v>-0.96409</v>
      </c>
      <c r="S17" s="400">
        <v>0.48121799999999998</v>
      </c>
      <c r="T17" s="400">
        <v>-0.65338399999999996</v>
      </c>
      <c r="U17" s="400">
        <v>-0.279001</v>
      </c>
      <c r="V17" s="400">
        <v>-0.46283800000000003</v>
      </c>
      <c r="W17" s="400">
        <v>1.1678459999999999</v>
      </c>
    </row>
    <row r="18" spans="1:23" ht="17.25" customHeight="1" x14ac:dyDescent="0.15">
      <c r="A18" s="81" t="s">
        <v>135</v>
      </c>
      <c r="B18" s="82" t="s">
        <v>46</v>
      </c>
      <c r="C18" s="7"/>
      <c r="D18" s="403">
        <v>-12.656535</v>
      </c>
      <c r="E18" s="403">
        <v>0.96721400000000002</v>
      </c>
      <c r="F18" s="403">
        <v>0.78526099999999999</v>
      </c>
      <c r="G18" s="403">
        <v>21.128309999999999</v>
      </c>
      <c r="H18" s="403">
        <v>-17.463943</v>
      </c>
      <c r="I18" s="403">
        <v>17.433848999999999</v>
      </c>
      <c r="J18" s="403">
        <v>-2.3015479999999999</v>
      </c>
      <c r="K18" s="403">
        <v>-3.2116760000000002</v>
      </c>
      <c r="L18" s="403">
        <v>-15.666256000000001</v>
      </c>
      <c r="M18" s="403">
        <v>17.752965</v>
      </c>
      <c r="N18" s="524">
        <v>-0.160773</v>
      </c>
      <c r="O18" s="400">
        <v>1.0976E-2</v>
      </c>
      <c r="P18" s="400">
        <v>8.548E-3</v>
      </c>
      <c r="Q18" s="400">
        <v>0.239236</v>
      </c>
      <c r="R18" s="400">
        <v>-0.23317399999999999</v>
      </c>
      <c r="S18" s="400">
        <v>0.19505500000000001</v>
      </c>
      <c r="T18" s="400">
        <v>-2.9565000000000001E-2</v>
      </c>
      <c r="U18" s="400">
        <v>-4.0496999999999998E-2</v>
      </c>
      <c r="V18" s="400">
        <v>-0.19622999999999999</v>
      </c>
      <c r="W18" s="400">
        <v>0.196934</v>
      </c>
    </row>
    <row r="19" spans="1:23" ht="17.25" customHeight="1" x14ac:dyDescent="0.15">
      <c r="A19" s="81" t="s">
        <v>136</v>
      </c>
      <c r="B19" s="82" t="s">
        <v>47</v>
      </c>
      <c r="C19" s="7"/>
      <c r="D19" s="403">
        <v>-7.4854729999999998</v>
      </c>
      <c r="E19" s="403">
        <v>-12.960910999999999</v>
      </c>
      <c r="F19" s="403">
        <v>5.0231729999999999</v>
      </c>
      <c r="G19" s="403">
        <v>11.208363</v>
      </c>
      <c r="H19" s="403">
        <v>-17.703101</v>
      </c>
      <c r="I19" s="403">
        <v>15.661009999999999</v>
      </c>
      <c r="J19" s="403">
        <v>7.391864</v>
      </c>
      <c r="K19" s="403">
        <v>-0.19431300000000001</v>
      </c>
      <c r="L19" s="403">
        <v>-5.1644969999999999</v>
      </c>
      <c r="M19" s="403">
        <v>16.387642</v>
      </c>
      <c r="N19" s="524">
        <v>-0.23674200000000001</v>
      </c>
      <c r="O19" s="400">
        <v>-0.38787100000000002</v>
      </c>
      <c r="P19" s="400">
        <v>0.124309</v>
      </c>
      <c r="Q19" s="400">
        <v>0.30064999999999997</v>
      </c>
      <c r="R19" s="400">
        <v>-0.51408900000000002</v>
      </c>
      <c r="S19" s="400">
        <v>0.37999100000000002</v>
      </c>
      <c r="T19" s="400">
        <v>0.20281399999999999</v>
      </c>
      <c r="U19" s="400">
        <v>-5.7530000000000003E-3</v>
      </c>
      <c r="V19" s="400">
        <v>-0.156613</v>
      </c>
      <c r="W19" s="400">
        <v>0.494921</v>
      </c>
    </row>
    <row r="20" spans="1:23" ht="17.25" customHeight="1" x14ac:dyDescent="0.15">
      <c r="A20" s="81" t="s">
        <v>137</v>
      </c>
      <c r="B20" s="82" t="s">
        <v>48</v>
      </c>
      <c r="C20" s="7"/>
      <c r="D20" s="403">
        <v>-14.242254000000001</v>
      </c>
      <c r="E20" s="403">
        <v>-1.890368</v>
      </c>
      <c r="F20" s="403">
        <v>51.188766000000001</v>
      </c>
      <c r="G20" s="403">
        <v>27.663931000000002</v>
      </c>
      <c r="H20" s="403">
        <v>1.243344</v>
      </c>
      <c r="I20" s="403">
        <v>3.5688939999999998</v>
      </c>
      <c r="J20" s="403">
        <v>2.9221729999999999</v>
      </c>
      <c r="K20" s="403">
        <v>44.121842999999998</v>
      </c>
      <c r="L20" s="403">
        <v>9.0357869999999991</v>
      </c>
      <c r="M20" s="403">
        <v>9.6110340000000001</v>
      </c>
      <c r="N20" s="524">
        <v>-8.9340000000000003E-2</v>
      </c>
      <c r="O20" s="400">
        <v>-1.0401000000000001E-2</v>
      </c>
      <c r="P20" s="400">
        <v>0.26252599999999998</v>
      </c>
      <c r="Q20" s="400">
        <v>0.221382</v>
      </c>
      <c r="R20" s="400">
        <v>1.2366E-2</v>
      </c>
      <c r="S20" s="400">
        <v>3.6484999999999997E-2</v>
      </c>
      <c r="T20" s="400">
        <v>3.0249000000000002E-2</v>
      </c>
      <c r="U20" s="400">
        <v>0.47229900000000002</v>
      </c>
      <c r="V20" s="400">
        <v>0.143068</v>
      </c>
      <c r="W20" s="400">
        <v>0.17424600000000001</v>
      </c>
    </row>
    <row r="21" spans="1:23" ht="17.25" customHeight="1" x14ac:dyDescent="0.15">
      <c r="A21" s="81" t="s">
        <v>138</v>
      </c>
      <c r="B21" s="82" t="s">
        <v>49</v>
      </c>
      <c r="C21" s="7"/>
      <c r="D21" s="403">
        <v>-0.654061</v>
      </c>
      <c r="E21" s="403">
        <v>17.853549000000001</v>
      </c>
      <c r="F21" s="403">
        <v>25.538506999999999</v>
      </c>
      <c r="G21" s="403">
        <v>-13.407951000000001</v>
      </c>
      <c r="H21" s="403">
        <v>24.518647999999999</v>
      </c>
      <c r="I21" s="403">
        <v>1.5336650000000001</v>
      </c>
      <c r="J21" s="403">
        <v>3.4966900000000001</v>
      </c>
      <c r="K21" s="403">
        <v>-6.6061839999999998</v>
      </c>
      <c r="L21" s="403">
        <v>10.999504</v>
      </c>
      <c r="M21" s="403">
        <v>10.817741</v>
      </c>
      <c r="N21" s="524">
        <v>-2.993E-3</v>
      </c>
      <c r="O21" s="400">
        <v>8.3020999999999998E-2</v>
      </c>
      <c r="P21" s="400">
        <v>0.13297100000000001</v>
      </c>
      <c r="Q21" s="400">
        <v>-9.0451000000000004E-2</v>
      </c>
      <c r="R21" s="400">
        <v>0.13943</v>
      </c>
      <c r="S21" s="400">
        <v>1.1025999999999999E-2</v>
      </c>
      <c r="T21" s="400">
        <v>2.4954E-2</v>
      </c>
      <c r="U21" s="400">
        <v>-4.9023999999999998E-2</v>
      </c>
      <c r="V21" s="400">
        <v>7.8241000000000005E-2</v>
      </c>
      <c r="W21" s="400">
        <v>8.9694999999999997E-2</v>
      </c>
    </row>
    <row r="22" spans="1:23" ht="17.25" customHeight="1" x14ac:dyDescent="0.15">
      <c r="A22" s="81" t="s">
        <v>139</v>
      </c>
      <c r="B22" s="82" t="s">
        <v>140</v>
      </c>
      <c r="C22" s="7"/>
      <c r="D22" s="403">
        <v>-36.237780999999998</v>
      </c>
      <c r="E22" s="403">
        <v>-30.388663000000001</v>
      </c>
      <c r="F22" s="403">
        <v>143.97619</v>
      </c>
      <c r="G22" s="403">
        <v>11.94496</v>
      </c>
      <c r="H22" s="403">
        <v>14.889722000000001</v>
      </c>
      <c r="I22" s="403">
        <v>-25.411639999999998</v>
      </c>
      <c r="J22" s="403">
        <v>-19.521871999999998</v>
      </c>
      <c r="K22" s="403">
        <v>-11.288080000000001</v>
      </c>
      <c r="L22" s="403">
        <v>-50.491593000000002</v>
      </c>
      <c r="M22" s="403">
        <v>133.976112</v>
      </c>
      <c r="N22" s="524">
        <v>-8.9640999999999998E-2</v>
      </c>
      <c r="O22" s="400">
        <v>-4.9023999999999998E-2</v>
      </c>
      <c r="P22" s="400">
        <v>0.153611</v>
      </c>
      <c r="Q22" s="400">
        <v>3.209E-2</v>
      </c>
      <c r="R22" s="400">
        <v>4.3593E-2</v>
      </c>
      <c r="S22" s="400">
        <v>-8.6779999999999996E-2</v>
      </c>
      <c r="T22" s="400">
        <v>-4.8615999999999999E-2</v>
      </c>
      <c r="U22" s="400">
        <v>-2.273E-2</v>
      </c>
      <c r="V22" s="400">
        <v>-9.257E-2</v>
      </c>
      <c r="W22" s="400">
        <v>0.12770500000000001</v>
      </c>
    </row>
    <row r="23" spans="1:23" ht="17.25" customHeight="1" x14ac:dyDescent="0.15">
      <c r="A23" s="81" t="s">
        <v>141</v>
      </c>
      <c r="B23" s="82" t="s">
        <v>50</v>
      </c>
      <c r="C23" s="7"/>
      <c r="D23" s="403">
        <v>-61.052942000000002</v>
      </c>
      <c r="E23" s="403">
        <v>77.420336000000006</v>
      </c>
      <c r="F23" s="403">
        <v>-30.966183999999998</v>
      </c>
      <c r="G23" s="403">
        <v>18.291685000000001</v>
      </c>
      <c r="H23" s="403">
        <v>3.42611</v>
      </c>
      <c r="I23" s="403">
        <v>46.865955</v>
      </c>
      <c r="J23" s="403">
        <v>-9.2227610000000002</v>
      </c>
      <c r="K23" s="403">
        <v>-3.0834700000000002</v>
      </c>
      <c r="L23" s="403">
        <v>-6.8262850000000004</v>
      </c>
      <c r="M23" s="403">
        <v>-17.408358</v>
      </c>
      <c r="N23" s="524">
        <v>-3.434339</v>
      </c>
      <c r="O23" s="400">
        <v>1.73481</v>
      </c>
      <c r="P23" s="400">
        <v>-1.1696249999999999</v>
      </c>
      <c r="Q23" s="400">
        <v>0.49224899999999999</v>
      </c>
      <c r="R23" s="400">
        <v>0.106174</v>
      </c>
      <c r="S23" s="400">
        <v>1.525058</v>
      </c>
      <c r="T23" s="400">
        <v>-0.43093599999999999</v>
      </c>
      <c r="U23" s="400">
        <v>-0.131406</v>
      </c>
      <c r="V23" s="400">
        <v>-0.28936200000000001</v>
      </c>
      <c r="W23" s="400">
        <v>-0.72203200000000001</v>
      </c>
    </row>
    <row r="24" spans="1:23" ht="17.25" customHeight="1" x14ac:dyDescent="0.15">
      <c r="A24" s="81" t="s">
        <v>142</v>
      </c>
      <c r="B24" s="82" t="s">
        <v>51</v>
      </c>
      <c r="C24" s="7"/>
      <c r="D24" s="403">
        <v>48.622157999999999</v>
      </c>
      <c r="E24" s="403">
        <v>13.733513</v>
      </c>
      <c r="F24" s="403">
        <v>-19.588943</v>
      </c>
      <c r="G24" s="403">
        <v>14.441046999999999</v>
      </c>
      <c r="H24" s="403">
        <v>-15.012206000000001</v>
      </c>
      <c r="I24" s="403">
        <v>-16.747859999999999</v>
      </c>
      <c r="J24" s="403">
        <v>2.2753770000000002</v>
      </c>
      <c r="K24" s="403">
        <v>3.2869839999999999</v>
      </c>
      <c r="L24" s="403">
        <v>-20.319120999999999</v>
      </c>
      <c r="M24" s="403">
        <v>2.4290259999999999</v>
      </c>
      <c r="N24" s="524">
        <v>0.247695</v>
      </c>
      <c r="O24" s="400">
        <v>0.106349</v>
      </c>
      <c r="P24" s="400">
        <v>-0.163912</v>
      </c>
      <c r="Q24" s="400">
        <v>0.100282</v>
      </c>
      <c r="R24" s="400">
        <v>-0.11614099999999999</v>
      </c>
      <c r="S24" s="400">
        <v>-0.111799</v>
      </c>
      <c r="T24" s="400">
        <v>1.2363000000000001E-2</v>
      </c>
      <c r="U24" s="400">
        <v>1.8352E-2</v>
      </c>
      <c r="V24" s="400">
        <v>-0.12026199999999999</v>
      </c>
      <c r="W24" s="400">
        <v>1.2030000000000001E-2</v>
      </c>
    </row>
    <row r="25" spans="1:23" ht="17.25" customHeight="1" x14ac:dyDescent="0.15">
      <c r="A25" s="81" t="s">
        <v>143</v>
      </c>
      <c r="B25" s="82" t="s">
        <v>52</v>
      </c>
      <c r="C25" s="7"/>
      <c r="D25" s="403">
        <v>16.839002000000001</v>
      </c>
      <c r="E25" s="403">
        <v>0.41014</v>
      </c>
      <c r="F25" s="403">
        <v>4.6824729999999999</v>
      </c>
      <c r="G25" s="403">
        <v>18.823073000000001</v>
      </c>
      <c r="H25" s="403">
        <v>-23.452638</v>
      </c>
      <c r="I25" s="403">
        <v>0.91733600000000004</v>
      </c>
      <c r="J25" s="403">
        <v>7.2198719999999996</v>
      </c>
      <c r="K25" s="403">
        <v>-1.6498660000000001</v>
      </c>
      <c r="L25" s="403">
        <v>-3.014589</v>
      </c>
      <c r="M25" s="403">
        <v>-5.2506000000000004</v>
      </c>
      <c r="N25" s="524">
        <v>0.378471</v>
      </c>
      <c r="O25" s="400">
        <v>1.1016E-2</v>
      </c>
      <c r="P25" s="400">
        <v>0.119978</v>
      </c>
      <c r="Q25" s="400">
        <v>0.52107499999999995</v>
      </c>
      <c r="R25" s="400">
        <v>-0.75098900000000002</v>
      </c>
      <c r="S25" s="400">
        <v>2.2828999999999999E-2</v>
      </c>
      <c r="T25" s="400">
        <v>0.17727699999999999</v>
      </c>
      <c r="U25" s="400">
        <v>-4.3640999999999999E-2</v>
      </c>
      <c r="V25" s="400">
        <v>-8.0488000000000004E-2</v>
      </c>
      <c r="W25" s="400">
        <v>-0.14277999999999999</v>
      </c>
    </row>
    <row r="26" spans="1:23" ht="17.25" customHeight="1" x14ac:dyDescent="0.15">
      <c r="A26" s="83" t="s">
        <v>53</v>
      </c>
      <c r="B26" s="9"/>
      <c r="C26" s="7"/>
      <c r="D26" s="403">
        <v>-13.433317000000001</v>
      </c>
      <c r="E26" s="403">
        <v>-6.6181150000000004</v>
      </c>
      <c r="F26" s="403">
        <v>0.79108500000000004</v>
      </c>
      <c r="G26" s="403">
        <v>20.575834</v>
      </c>
      <c r="H26" s="403">
        <v>-4.765682</v>
      </c>
      <c r="I26" s="403">
        <v>1.52308</v>
      </c>
      <c r="J26" s="403">
        <v>-3.934323</v>
      </c>
      <c r="K26" s="403">
        <v>2.1732290000000001</v>
      </c>
      <c r="L26" s="403">
        <v>-14.154559000000001</v>
      </c>
      <c r="M26" s="403">
        <v>-0.72035099999999996</v>
      </c>
      <c r="N26" s="524">
        <v>-0.44617800000000002</v>
      </c>
      <c r="O26" s="400">
        <v>-0.19462399999999999</v>
      </c>
      <c r="P26" s="400">
        <v>2.0639999999999999E-2</v>
      </c>
      <c r="Q26" s="400">
        <v>0.55843500000000001</v>
      </c>
      <c r="R26" s="400">
        <v>-0.15182100000000001</v>
      </c>
      <c r="S26" s="400">
        <v>4.6913999999999997E-2</v>
      </c>
      <c r="T26" s="400">
        <v>-0.12028700000000001</v>
      </c>
      <c r="U26" s="400">
        <v>6.4130999999999994E-2</v>
      </c>
      <c r="V26" s="400">
        <v>-0.43800699999999998</v>
      </c>
      <c r="W26" s="400">
        <v>-2.0094999999999998E-2</v>
      </c>
    </row>
    <row r="27" spans="1:23" ht="17.25" customHeight="1" x14ac:dyDescent="0.15">
      <c r="A27" s="81" t="s">
        <v>144</v>
      </c>
      <c r="B27" s="82" t="s">
        <v>54</v>
      </c>
      <c r="C27" s="7"/>
      <c r="D27" s="403">
        <v>-25.989453000000001</v>
      </c>
      <c r="E27" s="403">
        <v>-15.181756999999999</v>
      </c>
      <c r="F27" s="403">
        <v>-0.38144600000000001</v>
      </c>
      <c r="G27" s="403">
        <v>38.900328999999999</v>
      </c>
      <c r="H27" s="403">
        <v>-10.54626</v>
      </c>
      <c r="I27" s="403">
        <v>1.0334429999999999</v>
      </c>
      <c r="J27" s="403">
        <v>-8.1636229999999994</v>
      </c>
      <c r="K27" s="403">
        <v>0.79069599999999995</v>
      </c>
      <c r="L27" s="403">
        <v>-29.841608000000001</v>
      </c>
      <c r="M27" s="403">
        <v>-6.162731</v>
      </c>
      <c r="N27" s="524">
        <v>-0.46958899999999998</v>
      </c>
      <c r="O27" s="400">
        <v>-0.207645</v>
      </c>
      <c r="P27" s="400">
        <v>-4.2040000000000003E-3</v>
      </c>
      <c r="Q27" s="400">
        <v>0.44080999999999998</v>
      </c>
      <c r="R27" s="400">
        <v>-0.16159599999999999</v>
      </c>
      <c r="S27" s="400">
        <v>1.4381E-2</v>
      </c>
      <c r="T27" s="400">
        <v>-0.112218</v>
      </c>
      <c r="U27" s="400">
        <v>1.0029E-2</v>
      </c>
      <c r="V27" s="400">
        <v>-0.39153300000000002</v>
      </c>
      <c r="W27" s="400">
        <v>-5.9573000000000001E-2</v>
      </c>
    </row>
    <row r="28" spans="1:23" ht="17.25" customHeight="1" x14ac:dyDescent="0.15">
      <c r="A28" s="81" t="s">
        <v>37</v>
      </c>
      <c r="B28" s="82" t="s">
        <v>55</v>
      </c>
      <c r="C28" s="7"/>
      <c r="D28" s="403">
        <v>-2.9463110000000001</v>
      </c>
      <c r="E28" s="403">
        <v>-0.70178700000000005</v>
      </c>
      <c r="F28" s="403">
        <v>1.5353749999999999</v>
      </c>
      <c r="G28" s="403">
        <v>8.0092700000000008</v>
      </c>
      <c r="H28" s="403">
        <v>0.70155699999999999</v>
      </c>
      <c r="I28" s="403">
        <v>1.9420900000000001</v>
      </c>
      <c r="J28" s="403">
        <v>-0.41424800000000001</v>
      </c>
      <c r="K28" s="403">
        <v>3.2288749999999999</v>
      </c>
      <c r="L28" s="403">
        <v>-2.1932450000000001</v>
      </c>
      <c r="M28" s="403">
        <v>2.5946060000000002</v>
      </c>
      <c r="N28" s="524">
        <v>-4.7211999999999997E-2</v>
      </c>
      <c r="O28" s="400">
        <v>-1.1162999999999999E-2</v>
      </c>
      <c r="P28" s="400">
        <v>2.3040000000000001E-2</v>
      </c>
      <c r="Q28" s="400">
        <v>0.12594900000000001</v>
      </c>
      <c r="R28" s="400">
        <v>1.1599999999999999E-2</v>
      </c>
      <c r="S28" s="400">
        <v>3.2830999999999999E-2</v>
      </c>
      <c r="T28" s="400">
        <v>-6.9800000000000001E-3</v>
      </c>
      <c r="U28" s="400">
        <v>5.4433000000000002E-2</v>
      </c>
      <c r="V28" s="400">
        <v>-3.9172999999999999E-2</v>
      </c>
      <c r="W28" s="400">
        <v>4.7598000000000001E-2</v>
      </c>
    </row>
    <row r="29" spans="1:23" ht="17.25" customHeight="1" x14ac:dyDescent="0.15">
      <c r="A29" s="79" t="s">
        <v>190</v>
      </c>
      <c r="B29" s="9"/>
      <c r="C29" s="7"/>
      <c r="D29" s="403">
        <v>7.0438479999999997</v>
      </c>
      <c r="E29" s="403">
        <v>7.4778840000000004</v>
      </c>
      <c r="F29" s="403">
        <v>-3.2179679999999999</v>
      </c>
      <c r="G29" s="403">
        <v>4.3009690000000003</v>
      </c>
      <c r="H29" s="403">
        <v>5.3238589999999997</v>
      </c>
      <c r="I29" s="403">
        <v>-12.047851</v>
      </c>
      <c r="J29" s="403">
        <v>11.453203999999999</v>
      </c>
      <c r="K29" s="403">
        <v>4.815099</v>
      </c>
      <c r="L29" s="403">
        <v>1.2890509999999999</v>
      </c>
      <c r="M29" s="403">
        <v>-6.2389669999999997</v>
      </c>
      <c r="N29" s="524">
        <v>0.26017800000000002</v>
      </c>
      <c r="O29" s="400">
        <v>0.30240400000000001</v>
      </c>
      <c r="P29" s="400">
        <v>-0.132882</v>
      </c>
      <c r="Q29" s="400">
        <v>0.177401</v>
      </c>
      <c r="R29" s="400">
        <v>0.222965</v>
      </c>
      <c r="S29" s="400">
        <v>-0.539547</v>
      </c>
      <c r="T29" s="400">
        <v>0.44105699999999998</v>
      </c>
      <c r="U29" s="400">
        <v>0.20764099999999999</v>
      </c>
      <c r="V29" s="400">
        <v>5.9797999999999997E-2</v>
      </c>
      <c r="W29" s="400">
        <v>-0.30784899999999998</v>
      </c>
    </row>
    <row r="30" spans="1:23" ht="17.25" customHeight="1" x14ac:dyDescent="0.15">
      <c r="A30" s="79" t="s">
        <v>191</v>
      </c>
      <c r="B30" s="9"/>
      <c r="C30" s="7"/>
      <c r="D30" s="403">
        <v>4.2052860000000001</v>
      </c>
      <c r="E30" s="403">
        <v>4.5312650000000003</v>
      </c>
      <c r="F30" s="403">
        <v>-3.9650530000000002</v>
      </c>
      <c r="G30" s="403">
        <v>1.635089</v>
      </c>
      <c r="H30" s="403">
        <v>-1.8274490000000001</v>
      </c>
      <c r="I30" s="403">
        <v>3.5489380000000001</v>
      </c>
      <c r="J30" s="403">
        <v>-1.500937</v>
      </c>
      <c r="K30" s="403">
        <v>-3.716631</v>
      </c>
      <c r="L30" s="403">
        <v>-9.4417899999999992</v>
      </c>
      <c r="M30" s="403">
        <v>3.5721530000000001</v>
      </c>
      <c r="N30" s="524">
        <v>0.39437800000000001</v>
      </c>
      <c r="O30" s="400">
        <v>0.45290999999999998</v>
      </c>
      <c r="P30" s="400">
        <v>-0.393592</v>
      </c>
      <c r="Q30" s="400">
        <v>0.16087099999999999</v>
      </c>
      <c r="R30" s="400">
        <v>-0.17789199999999999</v>
      </c>
      <c r="S30" s="400">
        <v>0.34433599999999998</v>
      </c>
      <c r="T30" s="400">
        <v>-0.14743300000000001</v>
      </c>
      <c r="U30" s="400">
        <v>-0.361294</v>
      </c>
      <c r="V30" s="400">
        <v>-0.90698400000000001</v>
      </c>
      <c r="W30" s="400">
        <v>0.326326</v>
      </c>
    </row>
    <row r="31" spans="1:23" ht="17.25" customHeight="1" x14ac:dyDescent="0.15">
      <c r="A31" s="81" t="s">
        <v>144</v>
      </c>
      <c r="B31" s="82" t="s">
        <v>56</v>
      </c>
      <c r="C31" s="7"/>
      <c r="D31" s="403">
        <v>-0.44784400000000002</v>
      </c>
      <c r="E31" s="403">
        <v>0.41980299999999998</v>
      </c>
      <c r="F31" s="403">
        <v>-4.6990540000000003</v>
      </c>
      <c r="G31" s="403">
        <v>1.6542809999999999</v>
      </c>
      <c r="H31" s="403">
        <v>-3.5942280000000002</v>
      </c>
      <c r="I31" s="403">
        <v>6.6807160000000003</v>
      </c>
      <c r="J31" s="403">
        <v>0.72455000000000003</v>
      </c>
      <c r="K31" s="403">
        <v>-6.9207530000000004</v>
      </c>
      <c r="L31" s="403">
        <v>-13.629414000000001</v>
      </c>
      <c r="M31" s="403">
        <v>6.5638420000000002</v>
      </c>
      <c r="N31" s="524">
        <v>-1.7999000000000001E-2</v>
      </c>
      <c r="O31" s="400">
        <v>1.7179E-2</v>
      </c>
      <c r="P31" s="400">
        <v>-0.18346000000000001</v>
      </c>
      <c r="Q31" s="400">
        <v>6.3524999999999998E-2</v>
      </c>
      <c r="R31" s="400">
        <v>-0.13658400000000001</v>
      </c>
      <c r="S31" s="400">
        <v>0.24848600000000001</v>
      </c>
      <c r="T31" s="400">
        <v>2.8108000000000001E-2</v>
      </c>
      <c r="U31" s="400">
        <v>-0.27170899999999998</v>
      </c>
      <c r="V31" s="400">
        <v>-0.51116700000000004</v>
      </c>
      <c r="W31" s="400">
        <v>0.22328400000000001</v>
      </c>
    </row>
    <row r="32" spans="1:23" ht="17.25" customHeight="1" x14ac:dyDescent="0.15">
      <c r="A32" s="81" t="s">
        <v>37</v>
      </c>
      <c r="B32" s="82" t="s">
        <v>57</v>
      </c>
      <c r="C32" s="7"/>
      <c r="D32" s="403">
        <v>7.8165630000000004</v>
      </c>
      <c r="E32" s="403">
        <v>7.4481970000000004</v>
      </c>
      <c r="F32" s="403">
        <v>-3.4700609999999998</v>
      </c>
      <c r="G32" s="403">
        <v>1.62236</v>
      </c>
      <c r="H32" s="403">
        <v>-0.69608599999999998</v>
      </c>
      <c r="I32" s="403">
        <v>1.651176</v>
      </c>
      <c r="J32" s="403">
        <v>-2.8869850000000001</v>
      </c>
      <c r="K32" s="403">
        <v>-1.6496109999999999</v>
      </c>
      <c r="L32" s="403">
        <v>-6.8663639999999999</v>
      </c>
      <c r="M32" s="403">
        <v>1.8241689999999999</v>
      </c>
      <c r="N32" s="524">
        <v>0.41808899999999999</v>
      </c>
      <c r="O32" s="400">
        <v>0.43931399999999998</v>
      </c>
      <c r="P32" s="400">
        <v>-0.20893900000000001</v>
      </c>
      <c r="Q32" s="400">
        <v>9.7320000000000004E-2</v>
      </c>
      <c r="R32" s="400">
        <v>-4.1307999999999997E-2</v>
      </c>
      <c r="S32" s="400">
        <v>9.8791000000000004E-2</v>
      </c>
      <c r="T32" s="400">
        <v>-0.17166500000000001</v>
      </c>
      <c r="U32" s="400">
        <v>-9.5707E-2</v>
      </c>
      <c r="V32" s="400">
        <v>-0.402113</v>
      </c>
      <c r="W32" s="400">
        <v>0.10448200000000001</v>
      </c>
    </row>
    <row r="33" spans="1:23" ht="17.25" customHeight="1" x14ac:dyDescent="0.15">
      <c r="A33" s="79" t="s">
        <v>192</v>
      </c>
      <c r="B33" s="9"/>
      <c r="C33" s="7"/>
      <c r="D33" s="403">
        <v>-3.7534209999999999</v>
      </c>
      <c r="E33" s="403">
        <v>1.2628029999999999</v>
      </c>
      <c r="F33" s="403">
        <v>8.9060360000000003</v>
      </c>
      <c r="G33" s="403">
        <v>-1.857883</v>
      </c>
      <c r="H33" s="403">
        <v>-2.049391</v>
      </c>
      <c r="I33" s="403">
        <v>3.1336189999999999</v>
      </c>
      <c r="J33" s="403">
        <v>-2.3541880000000002</v>
      </c>
      <c r="K33" s="403">
        <v>-2.560152</v>
      </c>
      <c r="L33" s="403">
        <v>-16.562805999999998</v>
      </c>
      <c r="M33" s="403">
        <v>-9.7188160000000003</v>
      </c>
      <c r="N33" s="524">
        <v>-0.215998</v>
      </c>
      <c r="O33" s="400">
        <v>7.1537000000000003E-2</v>
      </c>
      <c r="P33" s="400">
        <v>0.48538500000000001</v>
      </c>
      <c r="Q33" s="400">
        <v>-0.113811</v>
      </c>
      <c r="R33" s="400">
        <v>-0.11994299999999999</v>
      </c>
      <c r="S33" s="400">
        <v>0.18238399999999999</v>
      </c>
      <c r="T33" s="400">
        <v>-0.13816000000000001</v>
      </c>
      <c r="U33" s="400">
        <v>-0.14740400000000001</v>
      </c>
      <c r="V33" s="400">
        <v>-0.95366799999999996</v>
      </c>
      <c r="W33" s="400">
        <v>-0.49032599999999998</v>
      </c>
    </row>
    <row r="34" spans="1:23" ht="17.25" customHeight="1" x14ac:dyDescent="0.15">
      <c r="A34" s="79" t="s">
        <v>58</v>
      </c>
      <c r="B34" s="9"/>
      <c r="C34" s="7"/>
      <c r="D34" s="403">
        <v>-9.0740949999999998</v>
      </c>
      <c r="E34" s="403">
        <v>7.4335800000000001</v>
      </c>
      <c r="F34" s="403">
        <v>-2.061874</v>
      </c>
      <c r="G34" s="403">
        <v>-5.8659379999999999</v>
      </c>
      <c r="H34" s="403">
        <v>3.524594</v>
      </c>
      <c r="I34" s="403">
        <v>1.8133170000000001</v>
      </c>
      <c r="J34" s="403">
        <v>-2.2821389999999999</v>
      </c>
      <c r="K34" s="403">
        <v>-10.994237999999999</v>
      </c>
      <c r="L34" s="403">
        <v>-37.197958</v>
      </c>
      <c r="M34" s="403">
        <v>0.66325599999999996</v>
      </c>
      <c r="N34" s="524">
        <v>-0.209698</v>
      </c>
      <c r="O34" s="400">
        <v>0.15975800000000001</v>
      </c>
      <c r="P34" s="400">
        <v>-4.5229999999999999E-2</v>
      </c>
      <c r="Q34" s="400">
        <v>-0.13006599999999999</v>
      </c>
      <c r="R34" s="400">
        <v>7.1615999999999999E-2</v>
      </c>
      <c r="S34" s="400">
        <v>3.8725999999999997E-2</v>
      </c>
      <c r="T34" s="400">
        <v>-4.8515000000000003E-2</v>
      </c>
      <c r="U34" s="400">
        <v>-0.22946800000000001</v>
      </c>
      <c r="V34" s="400">
        <v>-0.70921299999999998</v>
      </c>
      <c r="W34" s="400">
        <v>8.3400000000000002E-3</v>
      </c>
    </row>
    <row r="35" spans="1:23" ht="17.25" customHeight="1" x14ac:dyDescent="0.15">
      <c r="A35" s="84" t="s">
        <v>193</v>
      </c>
      <c r="B35" s="9"/>
      <c r="C35" s="7"/>
      <c r="D35" s="403">
        <v>-0.44236500000000001</v>
      </c>
      <c r="E35" s="403">
        <v>3.095262</v>
      </c>
      <c r="F35" s="403">
        <v>-2.5801910000000001</v>
      </c>
      <c r="G35" s="403">
        <v>3.8717299999999999</v>
      </c>
      <c r="H35" s="403">
        <v>0.900806</v>
      </c>
      <c r="I35" s="403">
        <v>-0.82775699999999997</v>
      </c>
      <c r="J35" s="403">
        <v>4.2489319999999999</v>
      </c>
      <c r="K35" s="403">
        <v>-2.3113969999999999</v>
      </c>
      <c r="L35" s="403">
        <v>2.6510129999999998</v>
      </c>
      <c r="M35" s="403">
        <v>-0.18643799999999999</v>
      </c>
      <c r="N35" s="524">
        <v>-1.2730999999999999E-2</v>
      </c>
      <c r="O35" s="400">
        <v>9.0707999999999997E-2</v>
      </c>
      <c r="P35" s="400">
        <v>-7.4062000000000003E-2</v>
      </c>
      <c r="Q35" s="400">
        <v>0.111739</v>
      </c>
      <c r="R35" s="400">
        <v>2.6287999999999999E-2</v>
      </c>
      <c r="S35" s="400">
        <v>-2.4746000000000001E-2</v>
      </c>
      <c r="T35" s="400">
        <v>0.12316299999999999</v>
      </c>
      <c r="U35" s="400">
        <v>-7.0177000000000003E-2</v>
      </c>
      <c r="V35" s="400">
        <v>8.0697000000000005E-2</v>
      </c>
      <c r="W35" s="400">
        <v>-6.1180000000000002E-3</v>
      </c>
    </row>
    <row r="36" spans="1:23" ht="17.25" customHeight="1" x14ac:dyDescent="0.15">
      <c r="A36" s="81" t="s">
        <v>144</v>
      </c>
      <c r="B36" s="82" t="s">
        <v>59</v>
      </c>
      <c r="C36" s="7"/>
      <c r="D36" s="403">
        <v>0.371896</v>
      </c>
      <c r="E36" s="403">
        <v>5.0580410000000002</v>
      </c>
      <c r="F36" s="403">
        <v>-1.5792440000000001</v>
      </c>
      <c r="G36" s="403">
        <v>2.3481890000000001</v>
      </c>
      <c r="H36" s="403">
        <v>1.6116189999999999</v>
      </c>
      <c r="I36" s="403">
        <v>0.66987600000000003</v>
      </c>
      <c r="J36" s="403">
        <v>6.921271</v>
      </c>
      <c r="K36" s="403">
        <v>-2.028632</v>
      </c>
      <c r="L36" s="403">
        <v>9.2772600000000001</v>
      </c>
      <c r="M36" s="403">
        <v>-1.4921420000000001</v>
      </c>
      <c r="N36" s="524">
        <v>6.7840000000000001E-3</v>
      </c>
      <c r="O36" s="400">
        <v>9.4717999999999997E-2</v>
      </c>
      <c r="P36" s="400">
        <v>-2.9517999999999999E-2</v>
      </c>
      <c r="Q36" s="400">
        <v>4.4582999999999998E-2</v>
      </c>
      <c r="R36" s="400">
        <v>3.0487E-2</v>
      </c>
      <c r="S36" s="400">
        <v>1.3073E-2</v>
      </c>
      <c r="T36" s="400">
        <v>0.132942</v>
      </c>
      <c r="U36" s="400">
        <v>-4.1859E-2</v>
      </c>
      <c r="V36" s="400">
        <v>0.19248100000000001</v>
      </c>
      <c r="W36" s="400">
        <v>-3.5527000000000003E-2</v>
      </c>
    </row>
    <row r="37" spans="1:23" ht="17.25" customHeight="1" x14ac:dyDescent="0.15">
      <c r="A37" s="81" t="s">
        <v>37</v>
      </c>
      <c r="B37" s="82" t="s">
        <v>60</v>
      </c>
      <c r="C37" s="7"/>
      <c r="D37" s="403">
        <v>-1.875108</v>
      </c>
      <c r="E37" s="403">
        <v>-0.46322000000000002</v>
      </c>
      <c r="F37" s="403">
        <v>-4.4736940000000001</v>
      </c>
      <c r="G37" s="403">
        <v>6.7885260000000001</v>
      </c>
      <c r="H37" s="403">
        <v>-0.401507</v>
      </c>
      <c r="I37" s="403">
        <v>-3.5782039999999999</v>
      </c>
      <c r="J37" s="403">
        <v>-0.71191000000000004</v>
      </c>
      <c r="K37" s="403">
        <v>-2.8524120000000002</v>
      </c>
      <c r="L37" s="403">
        <v>-9.5492419999999996</v>
      </c>
      <c r="M37" s="403">
        <v>2.6052249999999999</v>
      </c>
      <c r="N37" s="524">
        <v>-1.9789000000000001E-2</v>
      </c>
      <c r="O37" s="400">
        <v>-4.9059999999999998E-3</v>
      </c>
      <c r="P37" s="400">
        <v>-4.4810999999999997E-2</v>
      </c>
      <c r="Q37" s="400">
        <v>6.7038E-2</v>
      </c>
      <c r="R37" s="400">
        <v>-4.1219999999999998E-3</v>
      </c>
      <c r="S37" s="400">
        <v>-3.7144999999999997E-2</v>
      </c>
      <c r="T37" s="400">
        <v>-6.9670000000000001E-3</v>
      </c>
      <c r="U37" s="400">
        <v>-2.7847E-2</v>
      </c>
      <c r="V37" s="400">
        <v>-9.2949000000000004E-2</v>
      </c>
      <c r="W37" s="400">
        <v>2.4087000000000001E-2</v>
      </c>
    </row>
    <row r="38" spans="1:23" ht="17.25" customHeight="1" x14ac:dyDescent="0.15">
      <c r="A38" s="79" t="s">
        <v>194</v>
      </c>
      <c r="B38" s="9"/>
      <c r="C38" s="7"/>
      <c r="D38" s="403">
        <v>5.5354489999999998</v>
      </c>
      <c r="E38" s="403">
        <v>5.5028610000000002</v>
      </c>
      <c r="F38" s="403">
        <v>1.414971</v>
      </c>
      <c r="G38" s="403">
        <v>4.4937579999999997</v>
      </c>
      <c r="H38" s="403">
        <v>-2.380792</v>
      </c>
      <c r="I38" s="403">
        <v>3.6623489999999999</v>
      </c>
      <c r="J38" s="403">
        <v>-8.9170949999999998</v>
      </c>
      <c r="K38" s="403">
        <v>12.230612000000001</v>
      </c>
      <c r="L38" s="403">
        <v>1.316859</v>
      </c>
      <c r="M38" s="403">
        <v>11.534894</v>
      </c>
      <c r="N38" s="524">
        <v>0.15453800000000001</v>
      </c>
      <c r="O38" s="400">
        <v>0.165827</v>
      </c>
      <c r="P38" s="400">
        <v>4.274E-2</v>
      </c>
      <c r="Q38" s="400">
        <v>0.142073</v>
      </c>
      <c r="R38" s="400">
        <v>-7.6567999999999997E-2</v>
      </c>
      <c r="S38" s="400">
        <v>0.11673500000000001</v>
      </c>
      <c r="T38" s="400">
        <v>-0.28806300000000001</v>
      </c>
      <c r="U38" s="400">
        <v>0.36157400000000001</v>
      </c>
      <c r="V38" s="400">
        <v>4.4842E-2</v>
      </c>
      <c r="W38" s="400">
        <v>0.41791400000000001</v>
      </c>
    </row>
    <row r="39" spans="1:23" ht="17.25" customHeight="1" x14ac:dyDescent="0.15">
      <c r="A39" s="79" t="s">
        <v>195</v>
      </c>
      <c r="B39" s="9"/>
      <c r="C39" s="7"/>
      <c r="D39" s="403">
        <v>0.99892599999999998</v>
      </c>
      <c r="E39" s="403">
        <v>-0.67767299999999997</v>
      </c>
      <c r="F39" s="403">
        <v>1.8811119999999999</v>
      </c>
      <c r="G39" s="403">
        <v>2.0782690000000001</v>
      </c>
      <c r="H39" s="403">
        <v>1.839294</v>
      </c>
      <c r="I39" s="403">
        <v>2.5261840000000002</v>
      </c>
      <c r="J39" s="403">
        <v>-3.5841229999999999</v>
      </c>
      <c r="K39" s="403">
        <v>-0.79039999999999999</v>
      </c>
      <c r="L39" s="403">
        <v>0.556203</v>
      </c>
      <c r="M39" s="403">
        <v>-0.12570500000000001</v>
      </c>
      <c r="N39" s="524">
        <v>0.103797</v>
      </c>
      <c r="O39" s="400">
        <v>-7.2739999999999999E-2</v>
      </c>
      <c r="P39" s="400">
        <v>0.19053400000000001</v>
      </c>
      <c r="Q39" s="400">
        <v>0.22134200000000001</v>
      </c>
      <c r="R39" s="400">
        <v>0.194661</v>
      </c>
      <c r="S39" s="400">
        <v>0.27643299999999998</v>
      </c>
      <c r="T39" s="400">
        <v>-0.39313700000000001</v>
      </c>
      <c r="U39" s="400">
        <v>-8.3986000000000005E-2</v>
      </c>
      <c r="V39" s="400">
        <v>6.0177000000000001E-2</v>
      </c>
      <c r="W39" s="400">
        <v>-1.4362E-2</v>
      </c>
    </row>
    <row r="40" spans="1:23" ht="17.25" customHeight="1" x14ac:dyDescent="0.15">
      <c r="A40" s="81" t="s">
        <v>144</v>
      </c>
      <c r="B40" s="82" t="s">
        <v>61</v>
      </c>
      <c r="C40" s="7"/>
      <c r="D40" s="403">
        <v>0.57462100000000005</v>
      </c>
      <c r="E40" s="403">
        <v>-1.5207040000000001</v>
      </c>
      <c r="F40" s="403">
        <v>1.7835479999999999</v>
      </c>
      <c r="G40" s="403">
        <v>1.21702</v>
      </c>
      <c r="H40" s="403">
        <v>1.520829</v>
      </c>
      <c r="I40" s="403">
        <v>2.3255210000000002</v>
      </c>
      <c r="J40" s="403">
        <v>-4.6323689999999997</v>
      </c>
      <c r="K40" s="403">
        <v>-0.43357699999999999</v>
      </c>
      <c r="L40" s="403">
        <v>0.79349499999999995</v>
      </c>
      <c r="M40" s="403">
        <v>0.73766200000000004</v>
      </c>
      <c r="N40" s="524">
        <v>5.3003000000000002E-2</v>
      </c>
      <c r="O40" s="400">
        <v>-0.14429</v>
      </c>
      <c r="P40" s="400">
        <v>0.158336</v>
      </c>
      <c r="Q40" s="400">
        <v>0.113496</v>
      </c>
      <c r="R40" s="400">
        <v>0.13974900000000001</v>
      </c>
      <c r="S40" s="400">
        <v>0.22025500000000001</v>
      </c>
      <c r="T40" s="400">
        <v>-0.43892900000000001</v>
      </c>
      <c r="U40" s="400">
        <v>-3.9364999999999997E-2</v>
      </c>
      <c r="V40" s="400">
        <v>7.3617000000000002E-2</v>
      </c>
      <c r="W40" s="400">
        <v>7.2439000000000003E-2</v>
      </c>
    </row>
    <row r="41" spans="1:23" ht="17.25" customHeight="1" x14ac:dyDescent="0.15">
      <c r="A41" s="81" t="s">
        <v>37</v>
      </c>
      <c r="B41" s="82" t="s">
        <v>62</v>
      </c>
      <c r="C41" s="7"/>
      <c r="D41" s="403">
        <v>4.3724869999999996</v>
      </c>
      <c r="E41" s="403">
        <v>5.9412229999999999</v>
      </c>
      <c r="F41" s="403">
        <v>2.603405</v>
      </c>
      <c r="G41" s="403">
        <v>8.1783169999999998</v>
      </c>
      <c r="H41" s="403">
        <v>3.928728</v>
      </c>
      <c r="I41" s="403">
        <v>3.7810950000000001</v>
      </c>
      <c r="J41" s="403">
        <v>2.7566839999999999</v>
      </c>
      <c r="K41" s="403">
        <v>-2.7586949999999999</v>
      </c>
      <c r="L41" s="403">
        <v>-0.75742799999999999</v>
      </c>
      <c r="M41" s="403">
        <v>-4.979679</v>
      </c>
      <c r="N41" s="524">
        <v>5.0885E-2</v>
      </c>
      <c r="O41" s="400">
        <v>7.3809E-2</v>
      </c>
      <c r="P41" s="400">
        <v>3.2554E-2</v>
      </c>
      <c r="Q41" s="400">
        <v>0.108292</v>
      </c>
      <c r="R41" s="400">
        <v>5.4783999999999999E-2</v>
      </c>
      <c r="S41" s="400">
        <v>5.5634000000000003E-2</v>
      </c>
      <c r="T41" s="400">
        <v>4.1155999999999998E-2</v>
      </c>
      <c r="U41" s="400">
        <v>-4.2521000000000003E-2</v>
      </c>
      <c r="V41" s="400">
        <v>-1.1651E-2</v>
      </c>
      <c r="W41" s="400">
        <v>-7.9833000000000001E-2</v>
      </c>
    </row>
    <row r="42" spans="1:23" ht="17.25" customHeight="1" x14ac:dyDescent="0.15">
      <c r="A42" s="79" t="s">
        <v>613</v>
      </c>
      <c r="B42" s="9"/>
      <c r="C42" s="7"/>
      <c r="D42" s="403">
        <v>-4.3011410000000003</v>
      </c>
      <c r="E42" s="403">
        <v>3.9012449999999999</v>
      </c>
      <c r="F42" s="403">
        <v>-5.3247819999999999</v>
      </c>
      <c r="G42" s="403">
        <v>5.3315640000000002</v>
      </c>
      <c r="H42" s="403">
        <v>2.5696669999999999</v>
      </c>
      <c r="I42" s="403">
        <v>-9.5591439999999999</v>
      </c>
      <c r="J42" s="403">
        <v>-10.474829</v>
      </c>
      <c r="K42" s="403">
        <v>-9.0067360000000001</v>
      </c>
      <c r="L42" s="403">
        <v>-8.3038360000000004</v>
      </c>
      <c r="M42" s="403">
        <v>-7.9987630000000003</v>
      </c>
      <c r="N42" s="524">
        <v>-0.267289</v>
      </c>
      <c r="O42" s="400">
        <v>0.23729700000000001</v>
      </c>
      <c r="P42" s="400">
        <v>-0.31972099999999998</v>
      </c>
      <c r="Q42" s="400">
        <v>0.31280200000000002</v>
      </c>
      <c r="R42" s="400">
        <v>0.15459000000000001</v>
      </c>
      <c r="S42" s="400">
        <v>-0.59885999999999995</v>
      </c>
      <c r="T42" s="400">
        <v>-0.58025599999999999</v>
      </c>
      <c r="U42" s="400">
        <v>-0.44878000000000001</v>
      </c>
      <c r="V42" s="400">
        <v>-0.38639899999999999</v>
      </c>
      <c r="W42" s="400">
        <v>-0.35841000000000001</v>
      </c>
    </row>
    <row r="43" spans="1:23" ht="17.25" customHeight="1" x14ac:dyDescent="0.15">
      <c r="A43" s="79" t="s">
        <v>196</v>
      </c>
      <c r="B43" s="85"/>
      <c r="C43" s="85"/>
      <c r="D43" s="403">
        <v>-0.93962800000000002</v>
      </c>
      <c r="E43" s="403">
        <v>0.103024</v>
      </c>
      <c r="F43" s="403">
        <v>-0.73091300000000003</v>
      </c>
      <c r="G43" s="403">
        <v>1.1850050000000001</v>
      </c>
      <c r="H43" s="403">
        <v>1.5626990000000001</v>
      </c>
      <c r="I43" s="403">
        <v>1.4956020000000001</v>
      </c>
      <c r="J43" s="403">
        <v>0.54637400000000003</v>
      </c>
      <c r="K43" s="403">
        <v>2.177082</v>
      </c>
      <c r="L43" s="403">
        <v>1.119116</v>
      </c>
      <c r="M43" s="403">
        <v>-0.91993899999999995</v>
      </c>
      <c r="N43" s="524">
        <v>-3.7788000000000002E-2</v>
      </c>
      <c r="O43" s="400">
        <v>4.1980000000000003E-3</v>
      </c>
      <c r="P43" s="400">
        <v>-2.8323999999999998E-2</v>
      </c>
      <c r="Q43" s="400">
        <v>4.7048E-2</v>
      </c>
      <c r="R43" s="400">
        <v>6.1114000000000002E-2</v>
      </c>
      <c r="S43" s="400">
        <v>6.0310999999999997E-2</v>
      </c>
      <c r="T43" s="400">
        <v>2.1863E-2</v>
      </c>
      <c r="U43" s="400">
        <v>8.8007000000000002E-2</v>
      </c>
      <c r="V43" s="400">
        <v>4.7440999999999997E-2</v>
      </c>
      <c r="W43" s="400">
        <v>-4.1411000000000003E-2</v>
      </c>
    </row>
    <row r="44" spans="1:23" ht="17.25" customHeight="1" x14ac:dyDescent="0.15">
      <c r="A44" s="79" t="s">
        <v>197</v>
      </c>
      <c r="B44" s="85"/>
      <c r="C44" s="85"/>
      <c r="D44" s="403">
        <v>0.73791600000000002</v>
      </c>
      <c r="E44" s="403">
        <v>1.7299990000000001</v>
      </c>
      <c r="F44" s="403">
        <v>-1.312279</v>
      </c>
      <c r="G44" s="403">
        <v>1.2443919999999999</v>
      </c>
      <c r="H44" s="403">
        <v>-9.0307999999999999E-2</v>
      </c>
      <c r="I44" s="403">
        <v>-1.4019489999999999</v>
      </c>
      <c r="J44" s="403">
        <v>-0.74990400000000002</v>
      </c>
      <c r="K44" s="403">
        <v>0.425508</v>
      </c>
      <c r="L44" s="403">
        <v>0.149615</v>
      </c>
      <c r="M44" s="403">
        <v>0.32970300000000002</v>
      </c>
      <c r="N44" s="524">
        <v>3.1292E-2</v>
      </c>
      <c r="O44" s="400">
        <v>7.5588000000000002E-2</v>
      </c>
      <c r="P44" s="400">
        <v>-5.5416E-2</v>
      </c>
      <c r="Q44" s="400">
        <v>5.3523000000000001E-2</v>
      </c>
      <c r="R44" s="400">
        <v>-3.8279999999999998E-3</v>
      </c>
      <c r="S44" s="400">
        <v>-6.0284999999999998E-2</v>
      </c>
      <c r="T44" s="400">
        <v>-3.1085000000000002E-2</v>
      </c>
      <c r="U44" s="400">
        <v>1.7589E-2</v>
      </c>
      <c r="V44" s="400">
        <v>6.3740000000000003E-3</v>
      </c>
      <c r="W44" s="400">
        <v>1.4773E-2</v>
      </c>
    </row>
    <row r="45" spans="1:23" ht="17.25" customHeight="1" x14ac:dyDescent="0.15">
      <c r="A45" s="79" t="s">
        <v>63</v>
      </c>
      <c r="B45" s="85"/>
      <c r="C45" s="85"/>
      <c r="D45" s="403">
        <v>3.937036</v>
      </c>
      <c r="E45" s="403">
        <v>3.6718350000000002</v>
      </c>
      <c r="F45" s="403">
        <v>0.49960900000000003</v>
      </c>
      <c r="G45" s="403">
        <v>6.7824080000000002</v>
      </c>
      <c r="H45" s="403">
        <v>1.581113</v>
      </c>
      <c r="I45" s="403">
        <v>-1.5044869999999999</v>
      </c>
      <c r="J45" s="403">
        <v>1.028802</v>
      </c>
      <c r="K45" s="403">
        <v>2.5666020000000001</v>
      </c>
      <c r="L45" s="403">
        <v>-1.011612</v>
      </c>
      <c r="M45" s="403">
        <v>3.715681</v>
      </c>
      <c r="N45" s="524">
        <v>0.32931100000000002</v>
      </c>
      <c r="O45" s="400">
        <v>0.32649400000000001</v>
      </c>
      <c r="P45" s="400">
        <v>4.3756000000000003E-2</v>
      </c>
      <c r="Q45" s="400">
        <v>0.61612699999999998</v>
      </c>
      <c r="R45" s="400">
        <v>0.149307</v>
      </c>
      <c r="S45" s="400">
        <v>-0.14652100000000001</v>
      </c>
      <c r="T45" s="400">
        <v>9.6486000000000002E-2</v>
      </c>
      <c r="U45" s="400">
        <v>0.24433299999999999</v>
      </c>
      <c r="V45" s="400">
        <v>-0.10137400000000001</v>
      </c>
      <c r="W45" s="400">
        <v>0.38706400000000002</v>
      </c>
    </row>
    <row r="46" spans="1:23" ht="17.25" customHeight="1" x14ac:dyDescent="0.15">
      <c r="A46" s="86" t="s">
        <v>347</v>
      </c>
      <c r="B46" s="87"/>
      <c r="C46" s="87"/>
      <c r="D46" s="401">
        <v>-1.2774369999999999</v>
      </c>
      <c r="E46" s="401">
        <v>-3.9716230000000001</v>
      </c>
      <c r="F46" s="401">
        <v>-3.9471560000000001</v>
      </c>
      <c r="G46" s="401">
        <v>0.60043999999999997</v>
      </c>
      <c r="H46" s="404">
        <v>-1.7950649999999999</v>
      </c>
      <c r="I46" s="404">
        <v>1.819698</v>
      </c>
      <c r="J46" s="404">
        <v>-5.6304270000000001</v>
      </c>
      <c r="K46" s="404">
        <v>-0.65941099999999997</v>
      </c>
      <c r="L46" s="404">
        <v>-8.1840919999999997</v>
      </c>
      <c r="M46" s="404">
        <v>5.5104360000000003</v>
      </c>
      <c r="N46" s="525">
        <v>-5.6741E-2</v>
      </c>
      <c r="O46" s="401">
        <v>-0.17812700000000001</v>
      </c>
      <c r="P46" s="401">
        <v>-0.16151099999999999</v>
      </c>
      <c r="Q46" s="401">
        <v>2.4355999999999999E-2</v>
      </c>
      <c r="R46" s="401">
        <v>-7.1309999999999998E-2</v>
      </c>
      <c r="S46" s="401">
        <v>7.2075E-2</v>
      </c>
      <c r="T46" s="401">
        <v>-0.22200400000000001</v>
      </c>
      <c r="U46" s="401">
        <v>-2.4652E-2</v>
      </c>
      <c r="V46" s="401">
        <v>-0.311946</v>
      </c>
      <c r="W46" s="401">
        <v>0.202517</v>
      </c>
    </row>
    <row r="47" spans="1:23" ht="17.25" customHeight="1" x14ac:dyDescent="0.15">
      <c r="A47" s="79" t="s">
        <v>198</v>
      </c>
      <c r="B47" s="9"/>
      <c r="C47" s="7"/>
      <c r="D47" s="401">
        <v>-2.2141000000000002</v>
      </c>
      <c r="E47" s="401">
        <v>5.3335590000000002</v>
      </c>
      <c r="F47" s="401">
        <v>-3.1416119999999998</v>
      </c>
      <c r="G47" s="401">
        <v>2.662407</v>
      </c>
      <c r="H47" s="404">
        <v>-1.4754609999999999</v>
      </c>
      <c r="I47" s="404">
        <v>2.3705159999999998</v>
      </c>
      <c r="J47" s="404">
        <v>-0.42486400000000002</v>
      </c>
      <c r="K47" s="404">
        <v>-2.5729549999999999</v>
      </c>
      <c r="L47" s="404">
        <v>-4.9984869999999999</v>
      </c>
      <c r="M47" s="404">
        <v>6.1839259999999996</v>
      </c>
      <c r="N47" s="525">
        <v>-2.2021099999999998</v>
      </c>
      <c r="O47" s="401">
        <v>5.3054319999999997</v>
      </c>
      <c r="P47" s="401">
        <v>-3.127386</v>
      </c>
      <c r="Q47" s="401">
        <v>2.6494209999999998</v>
      </c>
      <c r="R47" s="401">
        <v>-1.467395</v>
      </c>
      <c r="S47" s="401">
        <v>2.3582429999999999</v>
      </c>
      <c r="T47" s="401">
        <v>-0.42303200000000002</v>
      </c>
      <c r="U47" s="401">
        <v>-2.5630289999999998</v>
      </c>
      <c r="V47" s="401">
        <v>-4.9787679999999996</v>
      </c>
      <c r="W47" s="401">
        <v>6.1450639999999996</v>
      </c>
    </row>
    <row r="48" spans="1:23" ht="17.25" customHeight="1" x14ac:dyDescent="0.15">
      <c r="A48" s="380" t="s">
        <v>64</v>
      </c>
      <c r="B48" s="381"/>
      <c r="C48" s="6"/>
      <c r="D48" s="400">
        <v>-3.9484940000000002</v>
      </c>
      <c r="E48" s="400">
        <v>2.1142439999999998</v>
      </c>
      <c r="F48" s="400">
        <v>-0.14716799999999999</v>
      </c>
      <c r="G48" s="400">
        <v>9.1035280000000007</v>
      </c>
      <c r="H48" s="403">
        <v>-4.6572800000000001</v>
      </c>
      <c r="I48" s="403">
        <v>2.4536340000000001</v>
      </c>
      <c r="J48" s="403">
        <v>-0.34536499999999998</v>
      </c>
      <c r="K48" s="403">
        <v>-2.232828</v>
      </c>
      <c r="L48" s="403">
        <v>-0.38301499999999999</v>
      </c>
      <c r="M48" s="403">
        <v>-4.7141219999999997</v>
      </c>
      <c r="N48" s="524">
        <v>-6.7576999999999998E-2</v>
      </c>
      <c r="O48" s="400">
        <v>3.5548000000000003E-2</v>
      </c>
      <c r="P48" s="400">
        <v>-2.4009999999999999E-3</v>
      </c>
      <c r="Q48" s="400">
        <v>0.153032</v>
      </c>
      <c r="R48" s="400">
        <v>-8.3153000000000005E-2</v>
      </c>
      <c r="S48" s="400">
        <v>4.2405999999999999E-2</v>
      </c>
      <c r="T48" s="400">
        <v>-5.9789999999999999E-3</v>
      </c>
      <c r="U48" s="400">
        <v>-3.8703000000000001E-2</v>
      </c>
      <c r="V48" s="400">
        <v>-6.6620000000000004E-3</v>
      </c>
      <c r="W48" s="400">
        <v>-8.5772000000000001E-2</v>
      </c>
    </row>
    <row r="49" spans="1:23" s="96" customFormat="1" ht="17.25" customHeight="1" x14ac:dyDescent="0.15">
      <c r="A49" s="86" t="s">
        <v>65</v>
      </c>
      <c r="B49" s="89"/>
      <c r="C49" s="90"/>
      <c r="D49" s="401">
        <v>-3.2231879999999999</v>
      </c>
      <c r="E49" s="401">
        <v>10.754761999999999</v>
      </c>
      <c r="F49" s="401">
        <v>-2.2899609999999999</v>
      </c>
      <c r="G49" s="401">
        <v>7.4637440000000002</v>
      </c>
      <c r="H49" s="404">
        <v>-3.5829080000000002</v>
      </c>
      <c r="I49" s="404">
        <v>9.7613090000000007</v>
      </c>
      <c r="J49" s="404">
        <v>3.1032799999999998</v>
      </c>
      <c r="K49" s="404">
        <v>-2.7502409999999999</v>
      </c>
      <c r="L49" s="404">
        <v>-14.608029</v>
      </c>
      <c r="M49" s="404">
        <v>34.266354</v>
      </c>
      <c r="N49" s="525">
        <v>-3.6337000000000001E-2</v>
      </c>
      <c r="O49" s="401">
        <v>0.12001199999999999</v>
      </c>
      <c r="P49" s="401">
        <v>-2.6889E-2</v>
      </c>
      <c r="Q49" s="401">
        <v>8.838E-2</v>
      </c>
      <c r="R49" s="401">
        <v>-4.4384E-2</v>
      </c>
      <c r="S49" s="401">
        <v>0.118368</v>
      </c>
      <c r="T49" s="401">
        <v>4.0383000000000002E-2</v>
      </c>
      <c r="U49" s="401">
        <v>-3.7074000000000003E-2</v>
      </c>
      <c r="V49" s="401">
        <v>-0.196544</v>
      </c>
      <c r="W49" s="401">
        <v>0.41342800000000002</v>
      </c>
    </row>
    <row r="50" spans="1:23" ht="17.25" customHeight="1" thickBot="1" x14ac:dyDescent="0.2">
      <c r="A50" s="83" t="s">
        <v>199</v>
      </c>
      <c r="B50" s="15"/>
      <c r="C50" s="91"/>
      <c r="D50" s="401">
        <v>-2.228056</v>
      </c>
      <c r="E50" s="401">
        <v>5.2547110000000004</v>
      </c>
      <c r="F50" s="401">
        <v>-3.1075970000000002</v>
      </c>
      <c r="G50" s="401">
        <v>2.7231969999999999</v>
      </c>
      <c r="H50" s="404">
        <v>-1.504135</v>
      </c>
      <c r="I50" s="404">
        <v>2.2817500000000002</v>
      </c>
      <c r="J50" s="404">
        <v>-0.47043200000000002</v>
      </c>
      <c r="K50" s="404">
        <v>-2.564441</v>
      </c>
      <c r="L50" s="404">
        <v>-4.7748309999999998</v>
      </c>
      <c r="M50" s="404">
        <v>5.5637129999999999</v>
      </c>
      <c r="N50" s="524">
        <v>-2.228056</v>
      </c>
      <c r="O50" s="400">
        <v>5.2547110000000004</v>
      </c>
      <c r="P50" s="400">
        <v>-3.1075970000000002</v>
      </c>
      <c r="Q50" s="400">
        <v>2.7231969999999999</v>
      </c>
      <c r="R50" s="400">
        <v>-1.504135</v>
      </c>
      <c r="S50" s="400">
        <v>2.2817500000000002</v>
      </c>
      <c r="T50" s="400">
        <v>-0.47043200000000002</v>
      </c>
      <c r="U50" s="400">
        <v>-2.564441</v>
      </c>
      <c r="V50" s="400">
        <v>-4.7748309999999998</v>
      </c>
      <c r="W50" s="400">
        <v>5.5637129999999999</v>
      </c>
    </row>
    <row r="51" spans="1:23" ht="17.25" customHeight="1" thickTop="1" x14ac:dyDescent="0.15">
      <c r="A51" s="387" t="s">
        <v>66</v>
      </c>
      <c r="B51" s="388"/>
      <c r="C51" s="393" t="s">
        <v>305</v>
      </c>
      <c r="D51" s="402">
        <v>-6.0733706969383299</v>
      </c>
      <c r="E51" s="402">
        <v>-6.3647304744409938</v>
      </c>
      <c r="F51" s="402">
        <v>-3.356739862807967</v>
      </c>
      <c r="G51" s="402">
        <v>-2.6445471090578154</v>
      </c>
      <c r="H51" s="402">
        <v>-3.9084856415639746</v>
      </c>
      <c r="I51" s="405">
        <v>1.9199976056148316</v>
      </c>
      <c r="J51" s="405">
        <v>-10.358852377176753</v>
      </c>
      <c r="K51" s="405">
        <v>7.4806309478960165</v>
      </c>
      <c r="L51" s="405">
        <v>-6.0212136913651797</v>
      </c>
      <c r="M51" s="405">
        <v>8.6399532975497415</v>
      </c>
      <c r="N51" s="526">
        <v>-6.6714358370344937E-2</v>
      </c>
      <c r="O51" s="402">
        <v>-6.7165155829444892E-2</v>
      </c>
      <c r="P51" s="402">
        <v>-3.1512264824958322E-2</v>
      </c>
      <c r="Q51" s="402">
        <v>-2.4762533984578804E-2</v>
      </c>
      <c r="R51" s="402">
        <v>-3.468518789341464E-2</v>
      </c>
      <c r="S51" s="402">
        <v>1.6622764688376285E-2</v>
      </c>
      <c r="T51" s="402">
        <v>-8.936664824020539E-2</v>
      </c>
      <c r="U51" s="402">
        <v>5.8124247674711915E-2</v>
      </c>
      <c r="V51" s="402">
        <v>-5.1607863831521418E-2</v>
      </c>
      <c r="W51" s="402">
        <v>7.3083833247053809E-2</v>
      </c>
    </row>
    <row r="52" spans="1:23" s="96" customFormat="1" ht="17.25" customHeight="1" x14ac:dyDescent="0.15">
      <c r="A52" s="94"/>
      <c r="B52" s="103"/>
      <c r="C52" s="394" t="s">
        <v>307</v>
      </c>
      <c r="D52" s="400">
        <v>-6.2455869887106381</v>
      </c>
      <c r="E52" s="400">
        <v>13.379866498140425</v>
      </c>
      <c r="F52" s="400">
        <v>-8.3703950379402379</v>
      </c>
      <c r="G52" s="400">
        <v>1.9213748727498814</v>
      </c>
      <c r="H52" s="400">
        <v>-4.4290879135966303</v>
      </c>
      <c r="I52" s="403">
        <v>6.2277732020635357</v>
      </c>
      <c r="J52" s="403">
        <v>4.2146450237054101</v>
      </c>
      <c r="K52" s="403">
        <v>-5.8547418452646767</v>
      </c>
      <c r="L52" s="403">
        <v>-3.577694038874013</v>
      </c>
      <c r="M52" s="403">
        <v>16.347817385707231</v>
      </c>
      <c r="N52" s="524">
        <v>-2.1562828286208258</v>
      </c>
      <c r="O52" s="400">
        <v>4.4295714384452873</v>
      </c>
      <c r="P52" s="400">
        <v>-2.9850408827498609</v>
      </c>
      <c r="Q52" s="400">
        <v>0.64798137500884845</v>
      </c>
      <c r="R52" s="400">
        <v>-1.4820452469424585</v>
      </c>
      <c r="S52" s="400">
        <v>2.0220304104604998</v>
      </c>
      <c r="T52" s="400">
        <v>1.4212020504547249</v>
      </c>
      <c r="U52" s="400">
        <v>-2.0671843504631231</v>
      </c>
      <c r="V52" s="400">
        <v>-1.2205501442695155</v>
      </c>
      <c r="W52" s="400">
        <v>5.64726241512989</v>
      </c>
    </row>
    <row r="53" spans="1:23" ht="17.25" customHeight="1" x14ac:dyDescent="0.15">
      <c r="A53" s="559" t="s">
        <v>67</v>
      </c>
      <c r="B53" s="560"/>
      <c r="C53" s="395" t="s">
        <v>309</v>
      </c>
      <c r="D53" s="401">
        <v>-0.16127726689609823</v>
      </c>
      <c r="E53" s="401">
        <v>1.8051899287227391</v>
      </c>
      <c r="F53" s="401">
        <v>-0.47079151899546146</v>
      </c>
      <c r="G53" s="401">
        <v>3.0840560453111676</v>
      </c>
      <c r="H53" s="401">
        <v>0.10071154727082643</v>
      </c>
      <c r="I53" s="404">
        <v>0.46760842376603051</v>
      </c>
      <c r="J53" s="404">
        <v>-2.6545607563231433</v>
      </c>
      <c r="K53" s="404">
        <v>-0.98259712296620005</v>
      </c>
      <c r="L53" s="404">
        <v>-5.7014710310077437</v>
      </c>
      <c r="M53" s="404">
        <v>0.55994664928336046</v>
      </c>
      <c r="N53" s="525">
        <v>-0.10313015038049013</v>
      </c>
      <c r="O53" s="401">
        <v>1.1787458110346309</v>
      </c>
      <c r="P53" s="401">
        <v>-0.29734063665952215</v>
      </c>
      <c r="Q53" s="401">
        <v>2.0008232329985347</v>
      </c>
      <c r="R53" s="401">
        <v>6.5567511183357033E-2</v>
      </c>
      <c r="S53" s="401">
        <v>0.30939331313984852</v>
      </c>
      <c r="T53" s="401">
        <v>-1.7252386615194177</v>
      </c>
      <c r="U53" s="401">
        <v>-0.62459066759013837</v>
      </c>
      <c r="V53" s="401">
        <v>-3.6829937002093831</v>
      </c>
      <c r="W53" s="401">
        <v>0.35819034113744669</v>
      </c>
    </row>
    <row r="54" spans="1:23" s="3" customFormat="1" ht="19.5" customHeight="1" x14ac:dyDescent="0.4">
      <c r="A54" s="3" t="s">
        <v>287</v>
      </c>
      <c r="B54" s="2"/>
      <c r="C54" s="2"/>
      <c r="D54" s="2"/>
      <c r="E54" s="2"/>
      <c r="F54" s="2"/>
      <c r="G54" s="2"/>
      <c r="H54" s="2"/>
      <c r="I54" s="2"/>
      <c r="J54" s="2"/>
      <c r="K54" s="2"/>
      <c r="L54" s="2"/>
      <c r="M54" s="2"/>
    </row>
    <row r="55" spans="1:23" ht="15" customHeight="1" x14ac:dyDescent="0.15"/>
  </sheetData>
  <mergeCells count="3">
    <mergeCell ref="A53:B53"/>
    <mergeCell ref="D3:M3"/>
    <mergeCell ref="N3:W3"/>
  </mergeCells>
  <phoneticPr fontId="2"/>
  <printOptions horizontalCentered="1"/>
  <pageMargins left="0.59055118110236227" right="0.39370078740157483" top="0.59055118110236227" bottom="0.39370078740157483" header="0" footer="0.51181102362204722"/>
  <pageSetup paperSize="9" scale="5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50"/>
  <sheetViews>
    <sheetView showGridLines="0" view="pageBreakPreview" zoomScale="80" zoomScaleNormal="70" zoomScaleSheetLayoutView="80" workbookViewId="0">
      <selection activeCell="C1" sqref="C1"/>
    </sheetView>
  </sheetViews>
  <sheetFormatPr defaultRowHeight="14.25" x14ac:dyDescent="0.15"/>
  <cols>
    <col min="1" max="1" width="7.75" style="85" customWidth="1"/>
    <col min="2" max="2" width="29.25" style="85" customWidth="1"/>
    <col min="3" max="3" width="19.5" style="85" customWidth="1"/>
    <col min="4" max="12" width="13" style="85" bestFit="1" customWidth="1"/>
    <col min="13" max="13" width="11.75" style="85" bestFit="1" customWidth="1"/>
    <col min="14" max="14" width="11.75" style="85" customWidth="1"/>
    <col min="15" max="255" width="9" style="85"/>
    <col min="256" max="257" width="9.625" style="85" customWidth="1"/>
    <col min="258" max="258" width="23.25" style="85" customWidth="1"/>
    <col min="259" max="270" width="12.125" style="85" customWidth="1"/>
    <col min="271" max="511" width="9" style="85"/>
    <col min="512" max="513" width="9.625" style="85" customWidth="1"/>
    <col min="514" max="514" width="23.25" style="85" customWidth="1"/>
    <col min="515" max="526" width="12.125" style="85" customWidth="1"/>
    <col min="527" max="767" width="9" style="85"/>
    <col min="768" max="769" width="9.625" style="85" customWidth="1"/>
    <col min="770" max="770" width="23.25" style="85" customWidth="1"/>
    <col min="771" max="782" width="12.125" style="85" customWidth="1"/>
    <col min="783" max="1023" width="9" style="85"/>
    <col min="1024" max="1025" width="9.625" style="85" customWidth="1"/>
    <col min="1026" max="1026" width="23.25" style="85" customWidth="1"/>
    <col min="1027" max="1038" width="12.125" style="85" customWidth="1"/>
    <col min="1039" max="1279" width="9" style="85"/>
    <col min="1280" max="1281" width="9.625" style="85" customWidth="1"/>
    <col min="1282" max="1282" width="23.25" style="85" customWidth="1"/>
    <col min="1283" max="1294" width="12.125" style="85" customWidth="1"/>
    <col min="1295" max="1535" width="9" style="85"/>
    <col min="1536" max="1537" width="9.625" style="85" customWidth="1"/>
    <col min="1538" max="1538" width="23.25" style="85" customWidth="1"/>
    <col min="1539" max="1550" width="12.125" style="85" customWidth="1"/>
    <col min="1551" max="1791" width="9" style="85"/>
    <col min="1792" max="1793" width="9.625" style="85" customWidth="1"/>
    <col min="1794" max="1794" width="23.25" style="85" customWidth="1"/>
    <col min="1795" max="1806" width="12.125" style="85" customWidth="1"/>
    <col min="1807" max="2047" width="9" style="85"/>
    <col min="2048" max="2049" width="9.625" style="85" customWidth="1"/>
    <col min="2050" max="2050" width="23.25" style="85" customWidth="1"/>
    <col min="2051" max="2062" width="12.125" style="85" customWidth="1"/>
    <col min="2063" max="2303" width="9" style="85"/>
    <col min="2304" max="2305" width="9.625" style="85" customWidth="1"/>
    <col min="2306" max="2306" width="23.25" style="85" customWidth="1"/>
    <col min="2307" max="2318" width="12.125" style="85" customWidth="1"/>
    <col min="2319" max="2559" width="9" style="85"/>
    <col min="2560" max="2561" width="9.625" style="85" customWidth="1"/>
    <col min="2562" max="2562" width="23.25" style="85" customWidth="1"/>
    <col min="2563" max="2574" width="12.125" style="85" customWidth="1"/>
    <col min="2575" max="2815" width="9" style="85"/>
    <col min="2816" max="2817" width="9.625" style="85" customWidth="1"/>
    <col min="2818" max="2818" width="23.25" style="85" customWidth="1"/>
    <col min="2819" max="2830" width="12.125" style="85" customWidth="1"/>
    <col min="2831" max="3071" width="9" style="85"/>
    <col min="3072" max="3073" width="9.625" style="85" customWidth="1"/>
    <col min="3074" max="3074" width="23.25" style="85" customWidth="1"/>
    <col min="3075" max="3086" width="12.125" style="85" customWidth="1"/>
    <col min="3087" max="3327" width="9" style="85"/>
    <col min="3328" max="3329" width="9.625" style="85" customWidth="1"/>
    <col min="3330" max="3330" width="23.25" style="85" customWidth="1"/>
    <col min="3331" max="3342" width="12.125" style="85" customWidth="1"/>
    <col min="3343" max="3583" width="9" style="85"/>
    <col min="3584" max="3585" width="9.625" style="85" customWidth="1"/>
    <col min="3586" max="3586" width="23.25" style="85" customWidth="1"/>
    <col min="3587" max="3598" width="12.125" style="85" customWidth="1"/>
    <col min="3599" max="3839" width="9" style="85"/>
    <col min="3840" max="3841" width="9.625" style="85" customWidth="1"/>
    <col min="3842" max="3842" width="23.25" style="85" customWidth="1"/>
    <col min="3843" max="3854" width="12.125" style="85" customWidth="1"/>
    <col min="3855" max="4095" width="9" style="85"/>
    <col min="4096" max="4097" width="9.625" style="85" customWidth="1"/>
    <col min="4098" max="4098" width="23.25" style="85" customWidth="1"/>
    <col min="4099" max="4110" width="12.125" style="85" customWidth="1"/>
    <col min="4111" max="4351" width="9" style="85"/>
    <col min="4352" max="4353" width="9.625" style="85" customWidth="1"/>
    <col min="4354" max="4354" width="23.25" style="85" customWidth="1"/>
    <col min="4355" max="4366" width="12.125" style="85" customWidth="1"/>
    <col min="4367" max="4607" width="9" style="85"/>
    <col min="4608" max="4609" width="9.625" style="85" customWidth="1"/>
    <col min="4610" max="4610" width="23.25" style="85" customWidth="1"/>
    <col min="4611" max="4622" width="12.125" style="85" customWidth="1"/>
    <col min="4623" max="4863" width="9" style="85"/>
    <col min="4864" max="4865" width="9.625" style="85" customWidth="1"/>
    <col min="4866" max="4866" width="23.25" style="85" customWidth="1"/>
    <col min="4867" max="4878" width="12.125" style="85" customWidth="1"/>
    <col min="4879" max="5119" width="9" style="85"/>
    <col min="5120" max="5121" width="9.625" style="85" customWidth="1"/>
    <col min="5122" max="5122" width="23.25" style="85" customWidth="1"/>
    <col min="5123" max="5134" width="12.125" style="85" customWidth="1"/>
    <col min="5135" max="5375" width="9" style="85"/>
    <col min="5376" max="5377" width="9.625" style="85" customWidth="1"/>
    <col min="5378" max="5378" width="23.25" style="85" customWidth="1"/>
    <col min="5379" max="5390" width="12.125" style="85" customWidth="1"/>
    <col min="5391" max="5631" width="9" style="85"/>
    <col min="5632" max="5633" width="9.625" style="85" customWidth="1"/>
    <col min="5634" max="5634" width="23.25" style="85" customWidth="1"/>
    <col min="5635" max="5646" width="12.125" style="85" customWidth="1"/>
    <col min="5647" max="5887" width="9" style="85"/>
    <col min="5888" max="5889" width="9.625" style="85" customWidth="1"/>
    <col min="5890" max="5890" width="23.25" style="85" customWidth="1"/>
    <col min="5891" max="5902" width="12.125" style="85" customWidth="1"/>
    <col min="5903" max="6143" width="9" style="85"/>
    <col min="6144" max="6145" width="9.625" style="85" customWidth="1"/>
    <col min="6146" max="6146" width="23.25" style="85" customWidth="1"/>
    <col min="6147" max="6158" width="12.125" style="85" customWidth="1"/>
    <col min="6159" max="6399" width="9" style="85"/>
    <col min="6400" max="6401" width="9.625" style="85" customWidth="1"/>
    <col min="6402" max="6402" width="23.25" style="85" customWidth="1"/>
    <col min="6403" max="6414" width="12.125" style="85" customWidth="1"/>
    <col min="6415" max="6655" width="9" style="85"/>
    <col min="6656" max="6657" width="9.625" style="85" customWidth="1"/>
    <col min="6658" max="6658" width="23.25" style="85" customWidth="1"/>
    <col min="6659" max="6670" width="12.125" style="85" customWidth="1"/>
    <col min="6671" max="6911" width="9" style="85"/>
    <col min="6912" max="6913" width="9.625" style="85" customWidth="1"/>
    <col min="6914" max="6914" width="23.25" style="85" customWidth="1"/>
    <col min="6915" max="6926" width="12.125" style="85" customWidth="1"/>
    <col min="6927" max="7167" width="9" style="85"/>
    <col min="7168" max="7169" width="9.625" style="85" customWidth="1"/>
    <col min="7170" max="7170" width="23.25" style="85" customWidth="1"/>
    <col min="7171" max="7182" width="12.125" style="85" customWidth="1"/>
    <col min="7183" max="7423" width="9" style="85"/>
    <col min="7424" max="7425" width="9.625" style="85" customWidth="1"/>
    <col min="7426" max="7426" width="23.25" style="85" customWidth="1"/>
    <col min="7427" max="7438" width="12.125" style="85" customWidth="1"/>
    <col min="7439" max="7679" width="9" style="85"/>
    <col min="7680" max="7681" width="9.625" style="85" customWidth="1"/>
    <col min="7682" max="7682" width="23.25" style="85" customWidth="1"/>
    <col min="7683" max="7694" width="12.125" style="85" customWidth="1"/>
    <col min="7695" max="7935" width="9" style="85"/>
    <col min="7936" max="7937" width="9.625" style="85" customWidth="1"/>
    <col min="7938" max="7938" width="23.25" style="85" customWidth="1"/>
    <col min="7939" max="7950" width="12.125" style="85" customWidth="1"/>
    <col min="7951" max="8191" width="9" style="85"/>
    <col min="8192" max="8193" width="9.625" style="85" customWidth="1"/>
    <col min="8194" max="8194" width="23.25" style="85" customWidth="1"/>
    <col min="8195" max="8206" width="12.125" style="85" customWidth="1"/>
    <col min="8207" max="8447" width="9" style="85"/>
    <col min="8448" max="8449" width="9.625" style="85" customWidth="1"/>
    <col min="8450" max="8450" width="23.25" style="85" customWidth="1"/>
    <col min="8451" max="8462" width="12.125" style="85" customWidth="1"/>
    <col min="8463" max="8703" width="9" style="85"/>
    <col min="8704" max="8705" width="9.625" style="85" customWidth="1"/>
    <col min="8706" max="8706" width="23.25" style="85" customWidth="1"/>
    <col min="8707" max="8718" width="12.125" style="85" customWidth="1"/>
    <col min="8719" max="8959" width="9" style="85"/>
    <col min="8960" max="8961" width="9.625" style="85" customWidth="1"/>
    <col min="8962" max="8962" width="23.25" style="85" customWidth="1"/>
    <col min="8963" max="8974" width="12.125" style="85" customWidth="1"/>
    <col min="8975" max="9215" width="9" style="85"/>
    <col min="9216" max="9217" width="9.625" style="85" customWidth="1"/>
    <col min="9218" max="9218" width="23.25" style="85" customWidth="1"/>
    <col min="9219" max="9230" width="12.125" style="85" customWidth="1"/>
    <col min="9231" max="9471" width="9" style="85"/>
    <col min="9472" max="9473" width="9.625" style="85" customWidth="1"/>
    <col min="9474" max="9474" width="23.25" style="85" customWidth="1"/>
    <col min="9475" max="9486" width="12.125" style="85" customWidth="1"/>
    <col min="9487" max="9727" width="9" style="85"/>
    <col min="9728" max="9729" width="9.625" style="85" customWidth="1"/>
    <col min="9730" max="9730" width="23.25" style="85" customWidth="1"/>
    <col min="9731" max="9742" width="12.125" style="85" customWidth="1"/>
    <col min="9743" max="9983" width="9" style="85"/>
    <col min="9984" max="9985" width="9.625" style="85" customWidth="1"/>
    <col min="9986" max="9986" width="23.25" style="85" customWidth="1"/>
    <col min="9987" max="9998" width="12.125" style="85" customWidth="1"/>
    <col min="9999" max="10239" width="9" style="85"/>
    <col min="10240" max="10241" width="9.625" style="85" customWidth="1"/>
    <col min="10242" max="10242" width="23.25" style="85" customWidth="1"/>
    <col min="10243" max="10254" width="12.125" style="85" customWidth="1"/>
    <col min="10255" max="10495" width="9" style="85"/>
    <col min="10496" max="10497" width="9.625" style="85" customWidth="1"/>
    <col min="10498" max="10498" width="23.25" style="85" customWidth="1"/>
    <col min="10499" max="10510" width="12.125" style="85" customWidth="1"/>
    <col min="10511" max="10751" width="9" style="85"/>
    <col min="10752" max="10753" width="9.625" style="85" customWidth="1"/>
    <col min="10754" max="10754" width="23.25" style="85" customWidth="1"/>
    <col min="10755" max="10766" width="12.125" style="85" customWidth="1"/>
    <col min="10767" max="11007" width="9" style="85"/>
    <col min="11008" max="11009" width="9.625" style="85" customWidth="1"/>
    <col min="11010" max="11010" width="23.25" style="85" customWidth="1"/>
    <col min="11011" max="11022" width="12.125" style="85" customWidth="1"/>
    <col min="11023" max="11263" width="9" style="85"/>
    <col min="11264" max="11265" width="9.625" style="85" customWidth="1"/>
    <col min="11266" max="11266" width="23.25" style="85" customWidth="1"/>
    <col min="11267" max="11278" width="12.125" style="85" customWidth="1"/>
    <col min="11279" max="11519" width="9" style="85"/>
    <col min="11520" max="11521" width="9.625" style="85" customWidth="1"/>
    <col min="11522" max="11522" width="23.25" style="85" customWidth="1"/>
    <col min="11523" max="11534" width="12.125" style="85" customWidth="1"/>
    <col min="11535" max="11775" width="9" style="85"/>
    <col min="11776" max="11777" width="9.625" style="85" customWidth="1"/>
    <col min="11778" max="11778" width="23.25" style="85" customWidth="1"/>
    <col min="11779" max="11790" width="12.125" style="85" customWidth="1"/>
    <col min="11791" max="12031" width="9" style="85"/>
    <col min="12032" max="12033" width="9.625" style="85" customWidth="1"/>
    <col min="12034" max="12034" width="23.25" style="85" customWidth="1"/>
    <col min="12035" max="12046" width="12.125" style="85" customWidth="1"/>
    <col min="12047" max="12287" width="9" style="85"/>
    <col min="12288" max="12289" width="9.625" style="85" customWidth="1"/>
    <col min="12290" max="12290" width="23.25" style="85" customWidth="1"/>
    <col min="12291" max="12302" width="12.125" style="85" customWidth="1"/>
    <col min="12303" max="12543" width="9" style="85"/>
    <col min="12544" max="12545" width="9.625" style="85" customWidth="1"/>
    <col min="12546" max="12546" width="23.25" style="85" customWidth="1"/>
    <col min="12547" max="12558" width="12.125" style="85" customWidth="1"/>
    <col min="12559" max="12799" width="9" style="85"/>
    <col min="12800" max="12801" width="9.625" style="85" customWidth="1"/>
    <col min="12802" max="12802" width="23.25" style="85" customWidth="1"/>
    <col min="12803" max="12814" width="12.125" style="85" customWidth="1"/>
    <col min="12815" max="13055" width="9" style="85"/>
    <col min="13056" max="13057" width="9.625" style="85" customWidth="1"/>
    <col min="13058" max="13058" width="23.25" style="85" customWidth="1"/>
    <col min="13059" max="13070" width="12.125" style="85" customWidth="1"/>
    <col min="13071" max="13311" width="9" style="85"/>
    <col min="13312" max="13313" width="9.625" style="85" customWidth="1"/>
    <col min="13314" max="13314" width="23.25" style="85" customWidth="1"/>
    <col min="13315" max="13326" width="12.125" style="85" customWidth="1"/>
    <col min="13327" max="13567" width="9" style="85"/>
    <col min="13568" max="13569" width="9.625" style="85" customWidth="1"/>
    <col min="13570" max="13570" width="23.25" style="85" customWidth="1"/>
    <col min="13571" max="13582" width="12.125" style="85" customWidth="1"/>
    <col min="13583" max="13823" width="9" style="85"/>
    <col min="13824" max="13825" width="9.625" style="85" customWidth="1"/>
    <col min="13826" max="13826" width="23.25" style="85" customWidth="1"/>
    <col min="13827" max="13838" width="12.125" style="85" customWidth="1"/>
    <col min="13839" max="14079" width="9" style="85"/>
    <col min="14080" max="14081" width="9.625" style="85" customWidth="1"/>
    <col min="14082" max="14082" width="23.25" style="85" customWidth="1"/>
    <col min="14083" max="14094" width="12.125" style="85" customWidth="1"/>
    <col min="14095" max="14335" width="9" style="85"/>
    <col min="14336" max="14337" width="9.625" style="85" customWidth="1"/>
    <col min="14338" max="14338" width="23.25" style="85" customWidth="1"/>
    <col min="14339" max="14350" width="12.125" style="85" customWidth="1"/>
    <col min="14351" max="14591" width="9" style="85"/>
    <col min="14592" max="14593" width="9.625" style="85" customWidth="1"/>
    <col min="14594" max="14594" width="23.25" style="85" customWidth="1"/>
    <col min="14595" max="14606" width="12.125" style="85" customWidth="1"/>
    <col min="14607" max="14847" width="9" style="85"/>
    <col min="14848" max="14849" width="9.625" style="85" customWidth="1"/>
    <col min="14850" max="14850" width="23.25" style="85" customWidth="1"/>
    <col min="14851" max="14862" width="12.125" style="85" customWidth="1"/>
    <col min="14863" max="15103" width="9" style="85"/>
    <col min="15104" max="15105" width="9.625" style="85" customWidth="1"/>
    <col min="15106" max="15106" width="23.25" style="85" customWidth="1"/>
    <col min="15107" max="15118" width="12.125" style="85" customWidth="1"/>
    <col min="15119" max="15359" width="9" style="85"/>
    <col min="15360" max="15361" width="9.625" style="85" customWidth="1"/>
    <col min="15362" max="15362" width="23.25" style="85" customWidth="1"/>
    <col min="15363" max="15374" width="12.125" style="85" customWidth="1"/>
    <col min="15375" max="15615" width="9" style="85"/>
    <col min="15616" max="15617" width="9.625" style="85" customWidth="1"/>
    <col min="15618" max="15618" width="23.25" style="85" customWidth="1"/>
    <col min="15619" max="15630" width="12.125" style="85" customWidth="1"/>
    <col min="15631" max="15871" width="9" style="85"/>
    <col min="15872" max="15873" width="9.625" style="85" customWidth="1"/>
    <col min="15874" max="15874" width="23.25" style="85" customWidth="1"/>
    <col min="15875" max="15886" width="12.125" style="85" customWidth="1"/>
    <col min="15887" max="16127" width="9" style="85"/>
    <col min="16128" max="16129" width="9.625" style="85" customWidth="1"/>
    <col min="16130" max="16130" width="23.25" style="85" customWidth="1"/>
    <col min="16131" max="16142" width="12.125" style="85" customWidth="1"/>
    <col min="16143" max="16384" width="9" style="85"/>
  </cols>
  <sheetData>
    <row r="1" spans="1:14" s="106" customFormat="1" ht="17.25" x14ac:dyDescent="0.4">
      <c r="A1" s="95" t="s">
        <v>359</v>
      </c>
      <c r="B1" s="105"/>
      <c r="C1" s="105"/>
    </row>
    <row r="2" spans="1:14" s="106" customFormat="1" ht="17.25" x14ac:dyDescent="0.4">
      <c r="A2" s="95" t="s">
        <v>71</v>
      </c>
      <c r="B2" s="105"/>
      <c r="C2" s="105"/>
    </row>
    <row r="3" spans="1:14" s="3" customFormat="1" ht="17.25" customHeight="1" x14ac:dyDescent="0.4">
      <c r="A3" s="570" t="s">
        <v>375</v>
      </c>
      <c r="B3" s="571"/>
      <c r="C3" s="572"/>
      <c r="D3" s="331" t="s">
        <v>348</v>
      </c>
      <c r="E3" s="331" t="s">
        <v>349</v>
      </c>
      <c r="F3" s="331" t="s">
        <v>350</v>
      </c>
      <c r="G3" s="331" t="s">
        <v>351</v>
      </c>
      <c r="H3" s="331" t="s">
        <v>352</v>
      </c>
      <c r="I3" s="331" t="s">
        <v>353</v>
      </c>
      <c r="J3" s="331" t="s">
        <v>354</v>
      </c>
      <c r="K3" s="331" t="s">
        <v>355</v>
      </c>
      <c r="L3" s="330" t="s">
        <v>356</v>
      </c>
      <c r="M3" s="351" t="s">
        <v>363</v>
      </c>
      <c r="N3" s="351" t="s">
        <v>683</v>
      </c>
    </row>
    <row r="4" spans="1:14" s="3" customFormat="1" ht="17.25" customHeight="1" x14ac:dyDescent="0.4">
      <c r="A4" s="79" t="s">
        <v>184</v>
      </c>
      <c r="B4" s="9"/>
      <c r="C4" s="7"/>
      <c r="D4" s="107">
        <v>86.5</v>
      </c>
      <c r="E4" s="107">
        <v>93.3</v>
      </c>
      <c r="F4" s="107">
        <v>89.1</v>
      </c>
      <c r="G4" s="107">
        <v>87.7</v>
      </c>
      <c r="H4" s="107">
        <v>101.8</v>
      </c>
      <c r="I4" s="107">
        <v>122.1</v>
      </c>
      <c r="J4" s="107">
        <v>121.5</v>
      </c>
      <c r="K4" s="107">
        <v>119.3</v>
      </c>
      <c r="L4" s="107">
        <v>113.6</v>
      </c>
      <c r="M4" s="107">
        <v>117.3</v>
      </c>
      <c r="N4" s="107">
        <v>104.4</v>
      </c>
    </row>
    <row r="5" spans="1:14" s="3" customFormat="1" ht="17.25" customHeight="1" x14ac:dyDescent="0.4">
      <c r="A5" s="81" t="s">
        <v>125</v>
      </c>
      <c r="B5" s="9" t="s">
        <v>185</v>
      </c>
      <c r="C5" s="7"/>
      <c r="D5" s="107">
        <v>85.6</v>
      </c>
      <c r="E5" s="107">
        <v>94.6</v>
      </c>
      <c r="F5" s="107">
        <v>88.5</v>
      </c>
      <c r="G5" s="107">
        <v>86.5</v>
      </c>
      <c r="H5" s="107">
        <v>102.2</v>
      </c>
      <c r="I5" s="107">
        <v>123.5</v>
      </c>
      <c r="J5" s="107">
        <v>121.3</v>
      </c>
      <c r="K5" s="107">
        <v>119.9</v>
      </c>
      <c r="L5" s="107">
        <v>113.5</v>
      </c>
      <c r="M5" s="107">
        <v>116.8</v>
      </c>
      <c r="N5" s="107">
        <v>101.1</v>
      </c>
    </row>
    <row r="6" spans="1:14" s="3" customFormat="1" ht="17.25" customHeight="1" x14ac:dyDescent="0.4">
      <c r="A6" s="81" t="s">
        <v>126</v>
      </c>
      <c r="B6" s="9" t="s">
        <v>186</v>
      </c>
      <c r="C6" s="7"/>
      <c r="D6" s="107">
        <v>95.1</v>
      </c>
      <c r="E6" s="107">
        <v>93.5</v>
      </c>
      <c r="F6" s="107">
        <v>110</v>
      </c>
      <c r="G6" s="107">
        <v>100.8</v>
      </c>
      <c r="H6" s="107">
        <v>97.9</v>
      </c>
      <c r="I6" s="107">
        <v>107.8</v>
      </c>
      <c r="J6" s="107">
        <v>113.3</v>
      </c>
      <c r="K6" s="107">
        <v>116.5</v>
      </c>
      <c r="L6" s="107">
        <v>111.7</v>
      </c>
      <c r="M6" s="107">
        <v>113.8</v>
      </c>
      <c r="N6" s="107">
        <v>140.4</v>
      </c>
    </row>
    <row r="7" spans="1:14" s="3" customFormat="1" ht="17.25" customHeight="1" x14ac:dyDescent="0.4">
      <c r="A7" s="81" t="s">
        <v>38</v>
      </c>
      <c r="B7" s="9" t="s">
        <v>187</v>
      </c>
      <c r="C7" s="7"/>
      <c r="D7" s="107">
        <v>86.7</v>
      </c>
      <c r="E7" s="107">
        <v>79</v>
      </c>
      <c r="F7" s="107">
        <v>80.7</v>
      </c>
      <c r="G7" s="107">
        <v>91.6</v>
      </c>
      <c r="H7" s="107">
        <v>100.6</v>
      </c>
      <c r="I7" s="107">
        <v>116.1</v>
      </c>
      <c r="J7" s="107">
        <v>136.30000000000001</v>
      </c>
      <c r="K7" s="107">
        <v>118.5</v>
      </c>
      <c r="L7" s="107">
        <v>122.7</v>
      </c>
      <c r="M7" s="107">
        <v>137.1</v>
      </c>
      <c r="N7" s="107">
        <v>124.3</v>
      </c>
    </row>
    <row r="8" spans="1:14" s="3" customFormat="1" ht="17.25" customHeight="1" x14ac:dyDescent="0.4">
      <c r="A8" s="79" t="s">
        <v>188</v>
      </c>
      <c r="B8" s="9"/>
      <c r="C8" s="7"/>
      <c r="D8" s="107">
        <v>81.5</v>
      </c>
      <c r="E8" s="107">
        <v>83.9</v>
      </c>
      <c r="F8" s="107">
        <v>87.4</v>
      </c>
      <c r="G8" s="107">
        <v>96.9</v>
      </c>
      <c r="H8" s="107">
        <v>97.3</v>
      </c>
      <c r="I8" s="107">
        <v>94.6</v>
      </c>
      <c r="J8" s="107">
        <v>96</v>
      </c>
      <c r="K8" s="107">
        <v>100.5</v>
      </c>
      <c r="L8" s="107">
        <v>100.6</v>
      </c>
      <c r="M8" s="107">
        <v>103.5</v>
      </c>
      <c r="N8" s="107">
        <v>118.6</v>
      </c>
    </row>
    <row r="9" spans="1:14" s="3" customFormat="1" ht="17.25" customHeight="1" x14ac:dyDescent="0.4">
      <c r="A9" s="79" t="s">
        <v>189</v>
      </c>
      <c r="B9" s="9"/>
      <c r="C9" s="7"/>
      <c r="D9" s="107">
        <v>89.4</v>
      </c>
      <c r="E9" s="107">
        <v>88.1</v>
      </c>
      <c r="F9" s="107">
        <v>86.8</v>
      </c>
      <c r="G9" s="107">
        <v>90.2</v>
      </c>
      <c r="H9" s="107">
        <v>101.6</v>
      </c>
      <c r="I9" s="107">
        <v>101.6</v>
      </c>
      <c r="J9" s="107">
        <v>99.7</v>
      </c>
      <c r="K9" s="107">
        <v>95.5</v>
      </c>
      <c r="L9" s="107">
        <v>96.3</v>
      </c>
      <c r="M9" s="107">
        <v>104.5</v>
      </c>
      <c r="N9" s="107">
        <v>92.5</v>
      </c>
    </row>
    <row r="10" spans="1:14" s="3" customFormat="1" ht="17.25" customHeight="1" x14ac:dyDescent="0.4">
      <c r="A10" s="81" t="s">
        <v>36</v>
      </c>
      <c r="B10" s="82" t="s">
        <v>39</v>
      </c>
      <c r="C10" s="7"/>
      <c r="D10" s="107">
        <v>97.4</v>
      </c>
      <c r="E10" s="107">
        <v>96.4</v>
      </c>
      <c r="F10" s="107">
        <v>95.4</v>
      </c>
      <c r="G10" s="107">
        <v>97.3</v>
      </c>
      <c r="H10" s="107">
        <v>101.4</v>
      </c>
      <c r="I10" s="107">
        <v>101.5</v>
      </c>
      <c r="J10" s="107">
        <v>99.8</v>
      </c>
      <c r="K10" s="107">
        <v>99.5</v>
      </c>
      <c r="L10" s="107">
        <v>100.9</v>
      </c>
      <c r="M10" s="107">
        <v>103.3</v>
      </c>
      <c r="N10" s="107">
        <v>99.9</v>
      </c>
    </row>
    <row r="11" spans="1:14" s="3" customFormat="1" ht="17.25" customHeight="1" x14ac:dyDescent="0.4">
      <c r="A11" s="81" t="s">
        <v>129</v>
      </c>
      <c r="B11" s="82" t="s">
        <v>40</v>
      </c>
      <c r="C11" s="7"/>
      <c r="D11" s="107">
        <v>92.3</v>
      </c>
      <c r="E11" s="107">
        <v>93.3</v>
      </c>
      <c r="F11" s="107">
        <v>93.2</v>
      </c>
      <c r="G11" s="107">
        <v>96.4</v>
      </c>
      <c r="H11" s="107">
        <v>100.5</v>
      </c>
      <c r="I11" s="107">
        <v>101.7</v>
      </c>
      <c r="J11" s="107">
        <v>99.4</v>
      </c>
      <c r="K11" s="107">
        <v>98.3</v>
      </c>
      <c r="L11" s="107">
        <v>101.5</v>
      </c>
      <c r="M11" s="107">
        <v>103.7</v>
      </c>
      <c r="N11" s="107">
        <v>99.8</v>
      </c>
    </row>
    <row r="12" spans="1:14" s="3" customFormat="1" ht="17.25" customHeight="1" x14ac:dyDescent="0.4">
      <c r="A12" s="81" t="s">
        <v>38</v>
      </c>
      <c r="B12" s="82" t="s">
        <v>346</v>
      </c>
      <c r="C12" s="7"/>
      <c r="D12" s="107">
        <v>99.7</v>
      </c>
      <c r="E12" s="107">
        <v>101.7</v>
      </c>
      <c r="F12" s="107">
        <v>96.7</v>
      </c>
      <c r="G12" s="107">
        <v>97.1</v>
      </c>
      <c r="H12" s="107">
        <v>100.3</v>
      </c>
      <c r="I12" s="107">
        <v>102.4</v>
      </c>
      <c r="J12" s="107">
        <v>98.9</v>
      </c>
      <c r="K12" s="107">
        <v>99.1</v>
      </c>
      <c r="L12" s="107">
        <v>108.4</v>
      </c>
      <c r="M12" s="107">
        <v>114.9</v>
      </c>
      <c r="N12" s="107">
        <v>108.4</v>
      </c>
    </row>
    <row r="13" spans="1:14" s="3" customFormat="1" ht="17.25" customHeight="1" x14ac:dyDescent="0.4">
      <c r="A13" s="81" t="s">
        <v>41</v>
      </c>
      <c r="B13" s="82" t="s">
        <v>42</v>
      </c>
      <c r="C13" s="7"/>
      <c r="D13" s="107">
        <v>101.2</v>
      </c>
      <c r="E13" s="107">
        <v>93.2</v>
      </c>
      <c r="F13" s="107">
        <v>87.7</v>
      </c>
      <c r="G13" s="107">
        <v>86.3</v>
      </c>
      <c r="H13" s="107">
        <v>101.5</v>
      </c>
      <c r="I13" s="107">
        <v>99.4</v>
      </c>
      <c r="J13" s="107">
        <v>95.9</v>
      </c>
      <c r="K13" s="107">
        <v>81.900000000000006</v>
      </c>
      <c r="L13" s="107">
        <v>81.599999999999994</v>
      </c>
      <c r="M13" s="107">
        <v>88.5</v>
      </c>
      <c r="N13" s="107">
        <v>77.099999999999994</v>
      </c>
    </row>
    <row r="14" spans="1:14" s="3" customFormat="1" ht="17.25" customHeight="1" x14ac:dyDescent="0.4">
      <c r="A14" s="81" t="s">
        <v>132</v>
      </c>
      <c r="B14" s="82" t="s">
        <v>43</v>
      </c>
      <c r="C14" s="7"/>
      <c r="D14" s="107">
        <v>36.299999999999997</v>
      </c>
      <c r="E14" s="107">
        <v>31.9</v>
      </c>
      <c r="F14" s="107">
        <v>30.1</v>
      </c>
      <c r="G14" s="107">
        <v>40.4</v>
      </c>
      <c r="H14" s="107">
        <v>111.6</v>
      </c>
      <c r="I14" s="107">
        <v>116.2</v>
      </c>
      <c r="J14" s="107">
        <v>112.6</v>
      </c>
      <c r="K14" s="107">
        <v>99.6</v>
      </c>
      <c r="L14" s="107">
        <v>107</v>
      </c>
      <c r="M14" s="107">
        <v>162.19999999999999</v>
      </c>
      <c r="N14" s="107">
        <v>101</v>
      </c>
    </row>
    <row r="15" spans="1:14" s="3" customFormat="1" ht="17.25" customHeight="1" x14ac:dyDescent="0.4">
      <c r="A15" s="81" t="s">
        <v>133</v>
      </c>
      <c r="B15" s="82" t="s">
        <v>44</v>
      </c>
      <c r="C15" s="7"/>
      <c r="D15" s="107">
        <v>98.1</v>
      </c>
      <c r="E15" s="107">
        <v>96</v>
      </c>
      <c r="F15" s="107">
        <v>92.7</v>
      </c>
      <c r="G15" s="107">
        <v>93.3</v>
      </c>
      <c r="H15" s="107">
        <v>101</v>
      </c>
      <c r="I15" s="107">
        <v>101.4</v>
      </c>
      <c r="J15" s="107">
        <v>97.8</v>
      </c>
      <c r="K15" s="107">
        <v>104.3</v>
      </c>
      <c r="L15" s="107">
        <v>108.6</v>
      </c>
      <c r="M15" s="107">
        <v>112.8</v>
      </c>
      <c r="N15" s="107">
        <v>101</v>
      </c>
    </row>
    <row r="16" spans="1:14" s="3" customFormat="1" ht="17.25" customHeight="1" x14ac:dyDescent="0.4">
      <c r="A16" s="81" t="s">
        <v>134</v>
      </c>
      <c r="B16" s="82" t="s">
        <v>45</v>
      </c>
      <c r="C16" s="7"/>
      <c r="D16" s="107">
        <v>96.2</v>
      </c>
      <c r="E16" s="107">
        <v>96.1</v>
      </c>
      <c r="F16" s="107">
        <v>90.6</v>
      </c>
      <c r="G16" s="107">
        <v>97</v>
      </c>
      <c r="H16" s="107">
        <v>100.3</v>
      </c>
      <c r="I16" s="107">
        <v>98.5</v>
      </c>
      <c r="J16" s="107">
        <v>103.8</v>
      </c>
      <c r="K16" s="107">
        <v>110</v>
      </c>
      <c r="L16" s="107">
        <v>110.9</v>
      </c>
      <c r="M16" s="107">
        <v>116.6</v>
      </c>
      <c r="N16" s="107">
        <v>119.3</v>
      </c>
    </row>
    <row r="17" spans="1:14" s="3" customFormat="1" ht="17.25" customHeight="1" x14ac:dyDescent="0.4">
      <c r="A17" s="81" t="s">
        <v>135</v>
      </c>
      <c r="B17" s="82" t="s">
        <v>46</v>
      </c>
      <c r="C17" s="7"/>
      <c r="D17" s="107">
        <v>81.599999999999994</v>
      </c>
      <c r="E17" s="107">
        <v>89.5</v>
      </c>
      <c r="F17" s="107">
        <v>91.1</v>
      </c>
      <c r="G17" s="107">
        <v>94.8</v>
      </c>
      <c r="H17" s="107">
        <v>102.2</v>
      </c>
      <c r="I17" s="107">
        <v>106.1</v>
      </c>
      <c r="J17" s="107">
        <v>102.7</v>
      </c>
      <c r="K17" s="107">
        <v>104.4</v>
      </c>
      <c r="L17" s="107">
        <v>109.4</v>
      </c>
      <c r="M17" s="107">
        <v>113.1</v>
      </c>
      <c r="N17" s="107">
        <v>97.7</v>
      </c>
    </row>
    <row r="18" spans="1:14" s="3" customFormat="1" ht="17.25" customHeight="1" x14ac:dyDescent="0.4">
      <c r="A18" s="81" t="s">
        <v>136</v>
      </c>
      <c r="B18" s="82" t="s">
        <v>47</v>
      </c>
      <c r="C18" s="7"/>
      <c r="D18" s="107">
        <v>87.8</v>
      </c>
      <c r="E18" s="107">
        <v>93</v>
      </c>
      <c r="F18" s="107">
        <v>95</v>
      </c>
      <c r="G18" s="107">
        <v>96.2</v>
      </c>
      <c r="H18" s="107">
        <v>101.1</v>
      </c>
      <c r="I18" s="107">
        <v>102</v>
      </c>
      <c r="J18" s="107">
        <v>99.3</v>
      </c>
      <c r="K18" s="107">
        <v>97.3</v>
      </c>
      <c r="L18" s="107">
        <v>97</v>
      </c>
      <c r="M18" s="107">
        <v>97.5</v>
      </c>
      <c r="N18" s="107">
        <v>92</v>
      </c>
    </row>
    <row r="19" spans="1:14" s="3" customFormat="1" ht="17.25" customHeight="1" x14ac:dyDescent="0.4">
      <c r="A19" s="81" t="s">
        <v>137</v>
      </c>
      <c r="B19" s="82" t="s">
        <v>48</v>
      </c>
      <c r="C19" s="7"/>
      <c r="D19" s="107">
        <v>130.6</v>
      </c>
      <c r="E19" s="107">
        <v>109.1</v>
      </c>
      <c r="F19" s="107">
        <v>120.3</v>
      </c>
      <c r="G19" s="107">
        <v>96</v>
      </c>
      <c r="H19" s="107">
        <v>97.6</v>
      </c>
      <c r="I19" s="107">
        <v>90.2</v>
      </c>
      <c r="J19" s="107">
        <v>95.8</v>
      </c>
      <c r="K19" s="107">
        <v>79.8</v>
      </c>
      <c r="L19" s="107">
        <v>72.3</v>
      </c>
      <c r="M19" s="107">
        <v>70.099999999999994</v>
      </c>
      <c r="N19" s="107">
        <v>67.3</v>
      </c>
    </row>
    <row r="20" spans="1:14" s="3" customFormat="1" ht="17.25" customHeight="1" x14ac:dyDescent="0.4">
      <c r="A20" s="81" t="s">
        <v>138</v>
      </c>
      <c r="B20" s="82" t="s">
        <v>49</v>
      </c>
      <c r="C20" s="7"/>
      <c r="D20" s="107">
        <v>105</v>
      </c>
      <c r="E20" s="107">
        <v>101.9</v>
      </c>
      <c r="F20" s="107">
        <v>102.4</v>
      </c>
      <c r="G20" s="107">
        <v>97.1</v>
      </c>
      <c r="H20" s="107">
        <v>101.5</v>
      </c>
      <c r="I20" s="107">
        <v>96.7</v>
      </c>
      <c r="J20" s="107">
        <v>88.3</v>
      </c>
      <c r="K20" s="107">
        <v>86.8</v>
      </c>
      <c r="L20" s="107">
        <v>83.3</v>
      </c>
      <c r="M20" s="107">
        <v>83.9</v>
      </c>
      <c r="N20" s="107">
        <v>71.900000000000006</v>
      </c>
    </row>
    <row r="21" spans="1:14" s="3" customFormat="1" ht="17.25" customHeight="1" x14ac:dyDescent="0.4">
      <c r="A21" s="81" t="s">
        <v>139</v>
      </c>
      <c r="B21" s="82" t="s">
        <v>140</v>
      </c>
      <c r="C21" s="7"/>
      <c r="D21" s="107">
        <v>111</v>
      </c>
      <c r="E21" s="107">
        <v>104</v>
      </c>
      <c r="F21" s="107">
        <v>97.8</v>
      </c>
      <c r="G21" s="107">
        <v>97.9</v>
      </c>
      <c r="H21" s="107">
        <v>101</v>
      </c>
      <c r="I21" s="107">
        <v>98.6</v>
      </c>
      <c r="J21" s="107">
        <v>96</v>
      </c>
      <c r="K21" s="107">
        <v>95</v>
      </c>
      <c r="L21" s="107">
        <v>94.1</v>
      </c>
      <c r="M21" s="107">
        <v>93.4</v>
      </c>
      <c r="N21" s="107">
        <v>94.1</v>
      </c>
    </row>
    <row r="22" spans="1:14" s="3" customFormat="1" ht="17.25" customHeight="1" x14ac:dyDescent="0.4">
      <c r="A22" s="81" t="s">
        <v>141</v>
      </c>
      <c r="B22" s="82" t="s">
        <v>50</v>
      </c>
      <c r="C22" s="7"/>
      <c r="D22" s="107">
        <v>74.400000000000006</v>
      </c>
      <c r="E22" s="107">
        <v>85.8</v>
      </c>
      <c r="F22" s="107">
        <v>92</v>
      </c>
      <c r="G22" s="107">
        <v>93.9</v>
      </c>
      <c r="H22" s="107">
        <v>100.1</v>
      </c>
      <c r="I22" s="107">
        <v>96.5</v>
      </c>
      <c r="J22" s="107">
        <v>95.1</v>
      </c>
      <c r="K22" s="107">
        <v>92.5</v>
      </c>
      <c r="L22" s="107">
        <v>89.6</v>
      </c>
      <c r="M22" s="107">
        <v>90.7</v>
      </c>
      <c r="N22" s="107">
        <v>87.9</v>
      </c>
    </row>
    <row r="23" spans="1:14" s="3" customFormat="1" ht="17.25" customHeight="1" x14ac:dyDescent="0.4">
      <c r="A23" s="81" t="s">
        <v>142</v>
      </c>
      <c r="B23" s="82" t="s">
        <v>51</v>
      </c>
      <c r="C23" s="7"/>
      <c r="D23" s="107">
        <v>104.8</v>
      </c>
      <c r="E23" s="107">
        <v>101</v>
      </c>
      <c r="F23" s="107">
        <v>99.7</v>
      </c>
      <c r="G23" s="107">
        <v>99.5</v>
      </c>
      <c r="H23" s="107">
        <v>100.1</v>
      </c>
      <c r="I23" s="107">
        <v>104.3</v>
      </c>
      <c r="J23" s="107">
        <v>104.5</v>
      </c>
      <c r="K23" s="107">
        <v>103.3</v>
      </c>
      <c r="L23" s="107">
        <v>103.4</v>
      </c>
      <c r="M23" s="107">
        <v>109.1</v>
      </c>
      <c r="N23" s="107">
        <v>108.6</v>
      </c>
    </row>
    <row r="24" spans="1:14" s="3" customFormat="1" ht="17.25" customHeight="1" x14ac:dyDescent="0.4">
      <c r="A24" s="81" t="s">
        <v>143</v>
      </c>
      <c r="B24" s="82" t="s">
        <v>52</v>
      </c>
      <c r="C24" s="7"/>
      <c r="D24" s="107">
        <v>96.8</v>
      </c>
      <c r="E24" s="107">
        <v>97</v>
      </c>
      <c r="F24" s="107">
        <v>96.1</v>
      </c>
      <c r="G24" s="107">
        <v>97</v>
      </c>
      <c r="H24" s="107">
        <v>99.4</v>
      </c>
      <c r="I24" s="107">
        <v>101.7</v>
      </c>
      <c r="J24" s="107">
        <v>96.8</v>
      </c>
      <c r="K24" s="107">
        <v>92.9</v>
      </c>
      <c r="L24" s="107">
        <v>95.8</v>
      </c>
      <c r="M24" s="107">
        <v>100.1</v>
      </c>
      <c r="N24" s="107">
        <v>97.4</v>
      </c>
    </row>
    <row r="25" spans="1:14" s="3" customFormat="1" ht="17.25" customHeight="1" x14ac:dyDescent="0.4">
      <c r="A25" s="83" t="s">
        <v>53</v>
      </c>
      <c r="B25" s="9"/>
      <c r="C25" s="7"/>
      <c r="D25" s="107">
        <v>84.1</v>
      </c>
      <c r="E25" s="107">
        <v>86.7</v>
      </c>
      <c r="F25" s="107">
        <v>90.3</v>
      </c>
      <c r="G25" s="107">
        <v>95.1</v>
      </c>
      <c r="H25" s="107">
        <v>95.2</v>
      </c>
      <c r="I25" s="107">
        <v>98.7</v>
      </c>
      <c r="J25" s="107">
        <v>99.5</v>
      </c>
      <c r="K25" s="107">
        <v>100.4</v>
      </c>
      <c r="L25" s="107">
        <v>101</v>
      </c>
      <c r="M25" s="107">
        <v>105.5</v>
      </c>
      <c r="N25" s="107">
        <v>104.7</v>
      </c>
    </row>
    <row r="26" spans="1:14" s="3" customFormat="1" ht="17.25" customHeight="1" x14ac:dyDescent="0.4">
      <c r="A26" s="81" t="s">
        <v>144</v>
      </c>
      <c r="B26" s="82" t="s">
        <v>54</v>
      </c>
      <c r="C26" s="7"/>
      <c r="D26" s="107">
        <v>70.3</v>
      </c>
      <c r="E26" s="107">
        <v>76.2</v>
      </c>
      <c r="F26" s="107">
        <v>82.9</v>
      </c>
      <c r="G26" s="107">
        <v>92.7</v>
      </c>
      <c r="H26" s="107">
        <v>96.2</v>
      </c>
      <c r="I26" s="107">
        <v>100.9</v>
      </c>
      <c r="J26" s="107">
        <v>100.6</v>
      </c>
      <c r="K26" s="107">
        <v>101.2</v>
      </c>
      <c r="L26" s="107">
        <v>103.1</v>
      </c>
      <c r="M26" s="107">
        <v>115.2</v>
      </c>
      <c r="N26" s="107">
        <v>98.7</v>
      </c>
    </row>
    <row r="27" spans="1:14" s="3" customFormat="1" ht="17.25" customHeight="1" x14ac:dyDescent="0.4">
      <c r="A27" s="81" t="s">
        <v>37</v>
      </c>
      <c r="B27" s="82" t="s">
        <v>55</v>
      </c>
      <c r="C27" s="7"/>
      <c r="D27" s="107">
        <v>95</v>
      </c>
      <c r="E27" s="107">
        <v>94.8</v>
      </c>
      <c r="F27" s="107">
        <v>96</v>
      </c>
      <c r="G27" s="107">
        <v>97.4</v>
      </c>
      <c r="H27" s="107">
        <v>94.2</v>
      </c>
      <c r="I27" s="107">
        <v>96.8</v>
      </c>
      <c r="J27" s="107">
        <v>98.6</v>
      </c>
      <c r="K27" s="107">
        <v>99.6</v>
      </c>
      <c r="L27" s="107">
        <v>99.3</v>
      </c>
      <c r="M27" s="107">
        <v>99.7</v>
      </c>
      <c r="N27" s="107">
        <v>106.5</v>
      </c>
    </row>
    <row r="28" spans="1:14" s="3" customFormat="1" ht="17.25" customHeight="1" x14ac:dyDescent="0.4">
      <c r="A28" s="79" t="s">
        <v>190</v>
      </c>
      <c r="B28" s="9"/>
      <c r="C28" s="7"/>
      <c r="D28" s="107">
        <v>95.7</v>
      </c>
      <c r="E28" s="107">
        <v>95.6</v>
      </c>
      <c r="F28" s="107">
        <v>96.5</v>
      </c>
      <c r="G28" s="107">
        <v>99.1</v>
      </c>
      <c r="H28" s="107">
        <v>99.9</v>
      </c>
      <c r="I28" s="107">
        <v>100.7</v>
      </c>
      <c r="J28" s="107">
        <v>101.6</v>
      </c>
      <c r="K28" s="107">
        <v>102.2</v>
      </c>
      <c r="L28" s="107">
        <v>104.9</v>
      </c>
      <c r="M28" s="107">
        <v>105.6</v>
      </c>
      <c r="N28" s="107">
        <v>108.3</v>
      </c>
    </row>
    <row r="29" spans="1:14" s="3" customFormat="1" ht="17.25" customHeight="1" x14ac:dyDescent="0.4">
      <c r="A29" s="79" t="s">
        <v>191</v>
      </c>
      <c r="B29" s="9"/>
      <c r="C29" s="7"/>
      <c r="D29" s="107">
        <v>98.2</v>
      </c>
      <c r="E29" s="107">
        <v>97.5</v>
      </c>
      <c r="F29" s="107">
        <v>97.6</v>
      </c>
      <c r="G29" s="107">
        <v>100.5</v>
      </c>
      <c r="H29" s="107">
        <v>99.9</v>
      </c>
      <c r="I29" s="107">
        <v>101.4</v>
      </c>
      <c r="J29" s="107">
        <v>101.1</v>
      </c>
      <c r="K29" s="107">
        <v>101.7</v>
      </c>
      <c r="L29" s="107">
        <v>103</v>
      </c>
      <c r="M29" s="107">
        <v>106</v>
      </c>
      <c r="N29" s="107">
        <v>108.3</v>
      </c>
    </row>
    <row r="30" spans="1:14" s="3" customFormat="1" ht="17.25" customHeight="1" x14ac:dyDescent="0.4">
      <c r="A30" s="81" t="s">
        <v>144</v>
      </c>
      <c r="B30" s="82" t="s">
        <v>56</v>
      </c>
      <c r="C30" s="7"/>
      <c r="D30" s="107">
        <v>100.1</v>
      </c>
      <c r="E30" s="107">
        <v>98.8</v>
      </c>
      <c r="F30" s="107">
        <v>99.9</v>
      </c>
      <c r="G30" s="107">
        <v>102.4</v>
      </c>
      <c r="H30" s="107">
        <v>99.9</v>
      </c>
      <c r="I30" s="107">
        <v>99.8</v>
      </c>
      <c r="J30" s="107">
        <v>98.2</v>
      </c>
      <c r="K30" s="107">
        <v>98.7</v>
      </c>
      <c r="L30" s="107">
        <v>100.4</v>
      </c>
      <c r="M30" s="107">
        <v>104.9</v>
      </c>
      <c r="N30" s="107">
        <v>109.5</v>
      </c>
    </row>
    <row r="31" spans="1:14" s="3" customFormat="1" ht="17.25" customHeight="1" x14ac:dyDescent="0.4">
      <c r="A31" s="81" t="s">
        <v>37</v>
      </c>
      <c r="B31" s="82" t="s">
        <v>57</v>
      </c>
      <c r="C31" s="7"/>
      <c r="D31" s="107">
        <v>96.9</v>
      </c>
      <c r="E31" s="107">
        <v>96.6</v>
      </c>
      <c r="F31" s="107">
        <v>96.1</v>
      </c>
      <c r="G31" s="107">
        <v>99.2</v>
      </c>
      <c r="H31" s="107">
        <v>99.9</v>
      </c>
      <c r="I31" s="107">
        <v>102.4</v>
      </c>
      <c r="J31" s="107">
        <v>102.9</v>
      </c>
      <c r="K31" s="107">
        <v>103.5</v>
      </c>
      <c r="L31" s="107">
        <v>104.6</v>
      </c>
      <c r="M31" s="107">
        <v>106.7</v>
      </c>
      <c r="N31" s="107">
        <v>107.6</v>
      </c>
    </row>
    <row r="32" spans="1:14" s="3" customFormat="1" ht="17.25" customHeight="1" x14ac:dyDescent="0.4">
      <c r="A32" s="79" t="s">
        <v>192</v>
      </c>
      <c r="B32" s="9"/>
      <c r="C32" s="7"/>
      <c r="D32" s="107">
        <v>92.2</v>
      </c>
      <c r="E32" s="107">
        <v>93.1</v>
      </c>
      <c r="F32" s="107">
        <v>92.6</v>
      </c>
      <c r="G32" s="107">
        <v>96.4</v>
      </c>
      <c r="H32" s="107">
        <v>99.5</v>
      </c>
      <c r="I32" s="107">
        <v>101</v>
      </c>
      <c r="J32" s="107">
        <v>100.9</v>
      </c>
      <c r="K32" s="107">
        <v>103.2</v>
      </c>
      <c r="L32" s="107">
        <v>105.4</v>
      </c>
      <c r="M32" s="107">
        <v>109.4</v>
      </c>
      <c r="N32" s="107">
        <v>107.1</v>
      </c>
    </row>
    <row r="33" spans="1:14" s="3" customFormat="1" ht="17.25" customHeight="1" x14ac:dyDescent="0.4">
      <c r="A33" s="79" t="s">
        <v>58</v>
      </c>
      <c r="B33" s="9"/>
      <c r="C33" s="7"/>
      <c r="D33" s="107">
        <v>97</v>
      </c>
      <c r="E33" s="107">
        <v>96.8</v>
      </c>
      <c r="F33" s="107">
        <v>94.2</v>
      </c>
      <c r="G33" s="107">
        <v>97.1</v>
      </c>
      <c r="H33" s="107">
        <v>101</v>
      </c>
      <c r="I33" s="107">
        <v>105.4</v>
      </c>
      <c r="J33" s="107">
        <v>105</v>
      </c>
      <c r="K33" s="107">
        <v>105.8</v>
      </c>
      <c r="L33" s="107">
        <v>109.4</v>
      </c>
      <c r="M33" s="107">
        <v>109</v>
      </c>
      <c r="N33" s="107">
        <v>105.6</v>
      </c>
    </row>
    <row r="34" spans="1:14" s="3" customFormat="1" ht="17.25" customHeight="1" x14ac:dyDescent="0.4">
      <c r="A34" s="84" t="s">
        <v>193</v>
      </c>
      <c r="B34" s="9"/>
      <c r="C34" s="7"/>
      <c r="D34" s="107">
        <v>101.4</v>
      </c>
      <c r="E34" s="107">
        <v>101.1</v>
      </c>
      <c r="F34" s="107">
        <v>98.9</v>
      </c>
      <c r="G34" s="107">
        <v>100.3</v>
      </c>
      <c r="H34" s="107">
        <v>99.9</v>
      </c>
      <c r="I34" s="107">
        <v>100.3</v>
      </c>
      <c r="J34" s="107">
        <v>98.1</v>
      </c>
      <c r="K34" s="107">
        <v>96.2</v>
      </c>
      <c r="L34" s="107">
        <v>95.2</v>
      </c>
      <c r="M34" s="107">
        <v>94.2</v>
      </c>
      <c r="N34" s="107">
        <v>92.4</v>
      </c>
    </row>
    <row r="35" spans="1:14" s="3" customFormat="1" ht="17.25" customHeight="1" x14ac:dyDescent="0.4">
      <c r="A35" s="81" t="s">
        <v>144</v>
      </c>
      <c r="B35" s="82" t="s">
        <v>59</v>
      </c>
      <c r="C35" s="7"/>
      <c r="D35" s="107">
        <v>102</v>
      </c>
      <c r="E35" s="107">
        <v>101.9</v>
      </c>
      <c r="F35" s="107">
        <v>99.4</v>
      </c>
      <c r="G35" s="107">
        <v>100.2</v>
      </c>
      <c r="H35" s="107">
        <v>99.7</v>
      </c>
      <c r="I35" s="107">
        <v>99.5</v>
      </c>
      <c r="J35" s="107">
        <v>96.2</v>
      </c>
      <c r="K35" s="107">
        <v>93</v>
      </c>
      <c r="L35" s="107">
        <v>90.5</v>
      </c>
      <c r="M35" s="107">
        <v>88.4</v>
      </c>
      <c r="N35" s="107">
        <v>86.3</v>
      </c>
    </row>
    <row r="36" spans="1:14" s="3" customFormat="1" ht="17.25" customHeight="1" x14ac:dyDescent="0.4">
      <c r="A36" s="81" t="s">
        <v>37</v>
      </c>
      <c r="B36" s="82" t="s">
        <v>60</v>
      </c>
      <c r="C36" s="7"/>
      <c r="D36" s="107">
        <v>100.1</v>
      </c>
      <c r="E36" s="107">
        <v>99.4</v>
      </c>
      <c r="F36" s="107">
        <v>98</v>
      </c>
      <c r="G36" s="107">
        <v>100.5</v>
      </c>
      <c r="H36" s="107">
        <v>100.2</v>
      </c>
      <c r="I36" s="107">
        <v>101.8</v>
      </c>
      <c r="J36" s="107">
        <v>101.8</v>
      </c>
      <c r="K36" s="107">
        <v>102.7</v>
      </c>
      <c r="L36" s="107">
        <v>104.8</v>
      </c>
      <c r="M36" s="107">
        <v>106.6</v>
      </c>
      <c r="N36" s="107">
        <v>105.4</v>
      </c>
    </row>
    <row r="37" spans="1:14" s="3" customFormat="1" ht="17.25" customHeight="1" x14ac:dyDescent="0.4">
      <c r="A37" s="79" t="s">
        <v>194</v>
      </c>
      <c r="B37" s="9"/>
      <c r="C37" s="7"/>
      <c r="D37" s="107">
        <v>115.7</v>
      </c>
      <c r="E37" s="107">
        <v>109</v>
      </c>
      <c r="F37" s="107">
        <v>104.2</v>
      </c>
      <c r="G37" s="107">
        <v>102.7</v>
      </c>
      <c r="H37" s="107">
        <v>99.9</v>
      </c>
      <c r="I37" s="107">
        <v>98.6</v>
      </c>
      <c r="J37" s="107">
        <v>97.1</v>
      </c>
      <c r="K37" s="107">
        <v>98.4</v>
      </c>
      <c r="L37" s="107">
        <v>99.3</v>
      </c>
      <c r="M37" s="107">
        <v>94.7</v>
      </c>
      <c r="N37" s="107">
        <v>91.3</v>
      </c>
    </row>
    <row r="38" spans="1:14" s="3" customFormat="1" ht="17.25" customHeight="1" x14ac:dyDescent="0.4">
      <c r="A38" s="79" t="s">
        <v>195</v>
      </c>
      <c r="B38" s="9"/>
      <c r="C38" s="7"/>
      <c r="D38" s="107">
        <v>101.5</v>
      </c>
      <c r="E38" s="107">
        <v>101</v>
      </c>
      <c r="F38" s="107">
        <v>100.3</v>
      </c>
      <c r="G38" s="107">
        <v>100</v>
      </c>
      <c r="H38" s="107">
        <v>100.1</v>
      </c>
      <c r="I38" s="107">
        <v>100</v>
      </c>
      <c r="J38" s="107">
        <v>100.1</v>
      </c>
      <c r="K38" s="107">
        <v>99.5</v>
      </c>
      <c r="L38" s="107">
        <v>99.2</v>
      </c>
      <c r="M38" s="107">
        <v>99.9</v>
      </c>
      <c r="N38" s="107">
        <v>100.3</v>
      </c>
    </row>
    <row r="39" spans="1:14" s="3" customFormat="1" ht="17.25" customHeight="1" x14ac:dyDescent="0.4">
      <c r="A39" s="81" t="s">
        <v>144</v>
      </c>
      <c r="B39" s="82" t="s">
        <v>61</v>
      </c>
      <c r="C39" s="7"/>
      <c r="D39" s="107">
        <v>101.6</v>
      </c>
      <c r="E39" s="107">
        <v>101.3</v>
      </c>
      <c r="F39" s="107">
        <v>100.8</v>
      </c>
      <c r="G39" s="107">
        <v>100</v>
      </c>
      <c r="H39" s="107">
        <v>100</v>
      </c>
      <c r="I39" s="107">
        <v>99.6</v>
      </c>
      <c r="J39" s="107">
        <v>99.4</v>
      </c>
      <c r="K39" s="107">
        <v>98.6</v>
      </c>
      <c r="L39" s="107">
        <v>98</v>
      </c>
      <c r="M39" s="107">
        <v>98.6</v>
      </c>
      <c r="N39" s="107">
        <v>98.8</v>
      </c>
    </row>
    <row r="40" spans="1:14" s="3" customFormat="1" ht="17.25" customHeight="1" x14ac:dyDescent="0.4">
      <c r="A40" s="81" t="s">
        <v>37</v>
      </c>
      <c r="B40" s="82" t="s">
        <v>62</v>
      </c>
      <c r="C40" s="7"/>
      <c r="D40" s="107">
        <v>101.2</v>
      </c>
      <c r="E40" s="107">
        <v>98.6</v>
      </c>
      <c r="F40" s="107">
        <v>96.8</v>
      </c>
      <c r="G40" s="107">
        <v>99.5</v>
      </c>
      <c r="H40" s="107">
        <v>100.5</v>
      </c>
      <c r="I40" s="107">
        <v>102.5</v>
      </c>
      <c r="J40" s="107">
        <v>104.3</v>
      </c>
      <c r="K40" s="107">
        <v>105.3</v>
      </c>
      <c r="L40" s="107">
        <v>106.8</v>
      </c>
      <c r="M40" s="107">
        <v>107.5</v>
      </c>
      <c r="N40" s="107">
        <v>109.6</v>
      </c>
    </row>
    <row r="41" spans="1:14" s="3" customFormat="1" ht="17.25" customHeight="1" x14ac:dyDescent="0.4">
      <c r="A41" s="79" t="s">
        <v>613</v>
      </c>
      <c r="B41" s="9"/>
      <c r="C41" s="7"/>
      <c r="D41" s="107">
        <v>94.5</v>
      </c>
      <c r="E41" s="107">
        <v>94.6</v>
      </c>
      <c r="F41" s="107">
        <v>94.1</v>
      </c>
      <c r="G41" s="107">
        <v>98.5</v>
      </c>
      <c r="H41" s="107">
        <v>99.8</v>
      </c>
      <c r="I41" s="107">
        <v>100.3</v>
      </c>
      <c r="J41" s="107">
        <v>101.6</v>
      </c>
      <c r="K41" s="107">
        <v>104.3</v>
      </c>
      <c r="L41" s="107">
        <v>105.1</v>
      </c>
      <c r="M41" s="107">
        <v>106</v>
      </c>
      <c r="N41" s="107">
        <v>109.6</v>
      </c>
    </row>
    <row r="42" spans="1:14" s="3" customFormat="1" ht="17.25" customHeight="1" x14ac:dyDescent="0.15">
      <c r="A42" s="79" t="s">
        <v>196</v>
      </c>
      <c r="B42" s="85"/>
      <c r="C42" s="85"/>
      <c r="D42" s="107">
        <v>98.8</v>
      </c>
      <c r="E42" s="107">
        <v>97.5</v>
      </c>
      <c r="F42" s="107">
        <v>97</v>
      </c>
      <c r="G42" s="107">
        <v>99.7</v>
      </c>
      <c r="H42" s="107">
        <v>100</v>
      </c>
      <c r="I42" s="107">
        <v>99.9</v>
      </c>
      <c r="J42" s="107">
        <v>100.9</v>
      </c>
      <c r="K42" s="107">
        <v>101.8</v>
      </c>
      <c r="L42" s="107">
        <v>102.6</v>
      </c>
      <c r="M42" s="107">
        <v>101.5</v>
      </c>
      <c r="N42" s="107">
        <v>103.1</v>
      </c>
    </row>
    <row r="43" spans="1:14" s="3" customFormat="1" ht="17.25" customHeight="1" x14ac:dyDescent="0.15">
      <c r="A43" s="79" t="s">
        <v>197</v>
      </c>
      <c r="B43" s="85"/>
      <c r="C43" s="85"/>
      <c r="D43" s="107">
        <v>99.2</v>
      </c>
      <c r="E43" s="107">
        <v>97.7</v>
      </c>
      <c r="F43" s="107">
        <v>97</v>
      </c>
      <c r="G43" s="107">
        <v>99.3</v>
      </c>
      <c r="H43" s="107">
        <v>99.9</v>
      </c>
      <c r="I43" s="107">
        <v>100.5</v>
      </c>
      <c r="J43" s="107">
        <v>101.1</v>
      </c>
      <c r="K43" s="107">
        <v>101.4</v>
      </c>
      <c r="L43" s="107">
        <v>101.3</v>
      </c>
      <c r="M43" s="107">
        <v>101.1</v>
      </c>
      <c r="N43" s="107">
        <v>102.3</v>
      </c>
    </row>
    <row r="44" spans="1:14" s="3" customFormat="1" ht="17.25" customHeight="1" x14ac:dyDescent="0.15">
      <c r="A44" s="79" t="s">
        <v>63</v>
      </c>
      <c r="B44" s="85"/>
      <c r="C44" s="85"/>
      <c r="D44" s="107">
        <v>100.4</v>
      </c>
      <c r="E44" s="107">
        <v>100.9</v>
      </c>
      <c r="F44" s="107">
        <v>100.4</v>
      </c>
      <c r="G44" s="107">
        <v>100.5</v>
      </c>
      <c r="H44" s="107">
        <v>100.4</v>
      </c>
      <c r="I44" s="107">
        <v>100.7</v>
      </c>
      <c r="J44" s="107">
        <v>101.5</v>
      </c>
      <c r="K44" s="107">
        <v>100.9</v>
      </c>
      <c r="L44" s="107">
        <v>100.8</v>
      </c>
      <c r="M44" s="107">
        <v>101.1</v>
      </c>
      <c r="N44" s="107">
        <v>100</v>
      </c>
    </row>
    <row r="45" spans="1:14" s="3" customFormat="1" ht="17.25" customHeight="1" x14ac:dyDescent="0.15">
      <c r="A45" s="86" t="s">
        <v>347</v>
      </c>
      <c r="B45" s="87"/>
      <c r="C45" s="87"/>
      <c r="D45" s="108">
        <v>95.6</v>
      </c>
      <c r="E45" s="108">
        <v>95.3</v>
      </c>
      <c r="F45" s="108">
        <v>96.1</v>
      </c>
      <c r="G45" s="108">
        <v>98.5</v>
      </c>
      <c r="H45" s="108">
        <v>100.1</v>
      </c>
      <c r="I45" s="108">
        <v>100.4</v>
      </c>
      <c r="J45" s="108">
        <v>101.3</v>
      </c>
      <c r="K45" s="108">
        <v>101.4</v>
      </c>
      <c r="L45" s="108">
        <v>102.3</v>
      </c>
      <c r="M45" s="108">
        <v>103.7</v>
      </c>
      <c r="N45" s="108">
        <v>105.1</v>
      </c>
    </row>
    <row r="46" spans="1:14" s="3" customFormat="1" ht="17.25" customHeight="1" x14ac:dyDescent="0.4">
      <c r="A46" s="79" t="s">
        <v>198</v>
      </c>
      <c r="B46" s="9"/>
      <c r="C46" s="7"/>
      <c r="D46" s="108">
        <v>95.5</v>
      </c>
      <c r="E46" s="108">
        <v>94.9</v>
      </c>
      <c r="F46" s="108">
        <v>94.2</v>
      </c>
      <c r="G46" s="108">
        <v>96.5</v>
      </c>
      <c r="H46" s="108">
        <v>100.3</v>
      </c>
      <c r="I46" s="108">
        <v>101</v>
      </c>
      <c r="J46" s="108">
        <v>100.6</v>
      </c>
      <c r="K46" s="108">
        <v>99.6</v>
      </c>
      <c r="L46" s="108">
        <v>100.3</v>
      </c>
      <c r="M46" s="108">
        <v>103.4</v>
      </c>
      <c r="N46" s="108">
        <v>99.4</v>
      </c>
    </row>
    <row r="47" spans="1:14" s="3" customFormat="1" ht="17.25" customHeight="1" x14ac:dyDescent="0.4">
      <c r="A47" s="380" t="s">
        <v>64</v>
      </c>
      <c r="B47" s="381"/>
      <c r="C47" s="6"/>
      <c r="D47" s="107">
        <v>68.599999999999994</v>
      </c>
      <c r="E47" s="107">
        <v>70.2</v>
      </c>
      <c r="F47" s="107">
        <v>78.099999999999994</v>
      </c>
      <c r="G47" s="107">
        <v>101.7</v>
      </c>
      <c r="H47" s="107">
        <v>96.5</v>
      </c>
      <c r="I47" s="107">
        <v>87.6</v>
      </c>
      <c r="J47" s="107">
        <v>95.4</v>
      </c>
      <c r="K47" s="107">
        <v>101.2</v>
      </c>
      <c r="L47" s="107">
        <v>100.1</v>
      </c>
      <c r="M47" s="107">
        <v>100.3</v>
      </c>
      <c r="N47" s="107">
        <v>125.5</v>
      </c>
    </row>
    <row r="48" spans="1:14" s="9" customFormat="1" ht="17.25" customHeight="1" x14ac:dyDescent="0.4">
      <c r="A48" s="86" t="s">
        <v>65</v>
      </c>
      <c r="B48" s="89"/>
      <c r="C48" s="90"/>
      <c r="D48" s="108">
        <v>61.8</v>
      </c>
      <c r="E48" s="108">
        <v>61</v>
      </c>
      <c r="F48" s="108">
        <v>60.7</v>
      </c>
      <c r="G48" s="108">
        <v>90.4</v>
      </c>
      <c r="H48" s="108">
        <v>99.8</v>
      </c>
      <c r="I48" s="108">
        <v>101.2</v>
      </c>
      <c r="J48" s="108">
        <v>102.6</v>
      </c>
      <c r="K48" s="108">
        <v>104.9</v>
      </c>
      <c r="L48" s="108">
        <v>111.1</v>
      </c>
      <c r="M48" s="108">
        <v>129.80000000000001</v>
      </c>
      <c r="N48" s="108">
        <v>131.5</v>
      </c>
    </row>
    <row r="49" spans="1:14" s="3" customFormat="1" ht="17.25" customHeight="1" x14ac:dyDescent="0.4">
      <c r="A49" s="102" t="s">
        <v>199</v>
      </c>
      <c r="B49" s="208"/>
      <c r="C49" s="209"/>
      <c r="D49" s="192">
        <v>95.5</v>
      </c>
      <c r="E49" s="192">
        <v>94.9</v>
      </c>
      <c r="F49" s="192">
        <v>94.3</v>
      </c>
      <c r="G49" s="192">
        <v>96.7</v>
      </c>
      <c r="H49" s="192">
        <v>100.3</v>
      </c>
      <c r="I49" s="192">
        <v>100.8</v>
      </c>
      <c r="J49" s="192">
        <v>100.5</v>
      </c>
      <c r="K49" s="192">
        <v>99.6</v>
      </c>
      <c r="L49" s="192">
        <v>100.2</v>
      </c>
      <c r="M49" s="192">
        <v>103</v>
      </c>
      <c r="N49" s="192">
        <v>99.4</v>
      </c>
    </row>
    <row r="50" spans="1:14" s="3" customFormat="1" ht="20.25" customHeight="1" x14ac:dyDescent="0.4">
      <c r="A50" s="3" t="s">
        <v>287</v>
      </c>
      <c r="B50" s="9"/>
      <c r="C50" s="9"/>
    </row>
  </sheetData>
  <mergeCells count="1">
    <mergeCell ref="A3:C3"/>
  </mergeCells>
  <phoneticPr fontId="2"/>
  <printOptions horizontalCentered="1"/>
  <pageMargins left="0.59055118110236227" right="0.39370078740157483" top="0.59055118110236227" bottom="0.39370078740157483" header="0" footer="0.51181102362204722"/>
  <pageSetup paperSize="9" scale="6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50"/>
  <sheetViews>
    <sheetView showGridLines="0" view="pageBreakPreview" zoomScale="80" zoomScaleNormal="75" zoomScaleSheetLayoutView="80" workbookViewId="0">
      <selection activeCell="C1" sqref="C1"/>
    </sheetView>
  </sheetViews>
  <sheetFormatPr defaultRowHeight="14.25" x14ac:dyDescent="0.15"/>
  <cols>
    <col min="1" max="1" width="7.75" style="85" customWidth="1"/>
    <col min="2" max="2" width="29.375" style="85" customWidth="1"/>
    <col min="3" max="3" width="18.5" style="85" customWidth="1"/>
    <col min="4" max="5" width="13" style="100" customWidth="1"/>
    <col min="6" max="14" width="13" style="85" customWidth="1"/>
    <col min="15" max="256" width="9" style="85"/>
    <col min="257" max="258" width="9.625" style="85" customWidth="1"/>
    <col min="259" max="259" width="24" style="85" customWidth="1"/>
    <col min="260" max="270" width="12.25" style="85" customWidth="1"/>
    <col min="271" max="512" width="9" style="85"/>
    <col min="513" max="514" width="9.625" style="85" customWidth="1"/>
    <col min="515" max="515" width="24" style="85" customWidth="1"/>
    <col min="516" max="526" width="12.25" style="85" customWidth="1"/>
    <col min="527" max="768" width="9" style="85"/>
    <col min="769" max="770" width="9.625" style="85" customWidth="1"/>
    <col min="771" max="771" width="24" style="85" customWidth="1"/>
    <col min="772" max="782" width="12.25" style="85" customWidth="1"/>
    <col min="783" max="1024" width="9" style="85"/>
    <col min="1025" max="1026" width="9.625" style="85" customWidth="1"/>
    <col min="1027" max="1027" width="24" style="85" customWidth="1"/>
    <col min="1028" max="1038" width="12.25" style="85" customWidth="1"/>
    <col min="1039" max="1280" width="9" style="85"/>
    <col min="1281" max="1282" width="9.625" style="85" customWidth="1"/>
    <col min="1283" max="1283" width="24" style="85" customWidth="1"/>
    <col min="1284" max="1294" width="12.25" style="85" customWidth="1"/>
    <col min="1295" max="1536" width="9" style="85"/>
    <col min="1537" max="1538" width="9.625" style="85" customWidth="1"/>
    <col min="1539" max="1539" width="24" style="85" customWidth="1"/>
    <col min="1540" max="1550" width="12.25" style="85" customWidth="1"/>
    <col min="1551" max="1792" width="9" style="85"/>
    <col min="1793" max="1794" width="9.625" style="85" customWidth="1"/>
    <col min="1795" max="1795" width="24" style="85" customWidth="1"/>
    <col min="1796" max="1806" width="12.25" style="85" customWidth="1"/>
    <col min="1807" max="2048" width="9" style="85"/>
    <col min="2049" max="2050" width="9.625" style="85" customWidth="1"/>
    <col min="2051" max="2051" width="24" style="85" customWidth="1"/>
    <col min="2052" max="2062" width="12.25" style="85" customWidth="1"/>
    <col min="2063" max="2304" width="9" style="85"/>
    <col min="2305" max="2306" width="9.625" style="85" customWidth="1"/>
    <col min="2307" max="2307" width="24" style="85" customWidth="1"/>
    <col min="2308" max="2318" width="12.25" style="85" customWidth="1"/>
    <col min="2319" max="2560" width="9" style="85"/>
    <col min="2561" max="2562" width="9.625" style="85" customWidth="1"/>
    <col min="2563" max="2563" width="24" style="85" customWidth="1"/>
    <col min="2564" max="2574" width="12.25" style="85" customWidth="1"/>
    <col min="2575" max="2816" width="9" style="85"/>
    <col min="2817" max="2818" width="9.625" style="85" customWidth="1"/>
    <col min="2819" max="2819" width="24" style="85" customWidth="1"/>
    <col min="2820" max="2830" width="12.25" style="85" customWidth="1"/>
    <col min="2831" max="3072" width="9" style="85"/>
    <col min="3073" max="3074" width="9.625" style="85" customWidth="1"/>
    <col min="3075" max="3075" width="24" style="85" customWidth="1"/>
    <col min="3076" max="3086" width="12.25" style="85" customWidth="1"/>
    <col min="3087" max="3328" width="9" style="85"/>
    <col min="3329" max="3330" width="9.625" style="85" customWidth="1"/>
    <col min="3331" max="3331" width="24" style="85" customWidth="1"/>
    <col min="3332" max="3342" width="12.25" style="85" customWidth="1"/>
    <col min="3343" max="3584" width="9" style="85"/>
    <col min="3585" max="3586" width="9.625" style="85" customWidth="1"/>
    <col min="3587" max="3587" width="24" style="85" customWidth="1"/>
    <col min="3588" max="3598" width="12.25" style="85" customWidth="1"/>
    <col min="3599" max="3840" width="9" style="85"/>
    <col min="3841" max="3842" width="9.625" style="85" customWidth="1"/>
    <col min="3843" max="3843" width="24" style="85" customWidth="1"/>
    <col min="3844" max="3854" width="12.25" style="85" customWidth="1"/>
    <col min="3855" max="4096" width="9" style="85"/>
    <col min="4097" max="4098" width="9.625" style="85" customWidth="1"/>
    <col min="4099" max="4099" width="24" style="85" customWidth="1"/>
    <col min="4100" max="4110" width="12.25" style="85" customWidth="1"/>
    <col min="4111" max="4352" width="9" style="85"/>
    <col min="4353" max="4354" width="9.625" style="85" customWidth="1"/>
    <col min="4355" max="4355" width="24" style="85" customWidth="1"/>
    <col min="4356" max="4366" width="12.25" style="85" customWidth="1"/>
    <col min="4367" max="4608" width="9" style="85"/>
    <col min="4609" max="4610" width="9.625" style="85" customWidth="1"/>
    <col min="4611" max="4611" width="24" style="85" customWidth="1"/>
    <col min="4612" max="4622" width="12.25" style="85" customWidth="1"/>
    <col min="4623" max="4864" width="9" style="85"/>
    <col min="4865" max="4866" width="9.625" style="85" customWidth="1"/>
    <col min="4867" max="4867" width="24" style="85" customWidth="1"/>
    <col min="4868" max="4878" width="12.25" style="85" customWidth="1"/>
    <col min="4879" max="5120" width="9" style="85"/>
    <col min="5121" max="5122" width="9.625" style="85" customWidth="1"/>
    <col min="5123" max="5123" width="24" style="85" customWidth="1"/>
    <col min="5124" max="5134" width="12.25" style="85" customWidth="1"/>
    <col min="5135" max="5376" width="9" style="85"/>
    <col min="5377" max="5378" width="9.625" style="85" customWidth="1"/>
    <col min="5379" max="5379" width="24" style="85" customWidth="1"/>
    <col min="5380" max="5390" width="12.25" style="85" customWidth="1"/>
    <col min="5391" max="5632" width="9" style="85"/>
    <col min="5633" max="5634" width="9.625" style="85" customWidth="1"/>
    <col min="5635" max="5635" width="24" style="85" customWidth="1"/>
    <col min="5636" max="5646" width="12.25" style="85" customWidth="1"/>
    <col min="5647" max="5888" width="9" style="85"/>
    <col min="5889" max="5890" width="9.625" style="85" customWidth="1"/>
    <col min="5891" max="5891" width="24" style="85" customWidth="1"/>
    <col min="5892" max="5902" width="12.25" style="85" customWidth="1"/>
    <col min="5903" max="6144" width="9" style="85"/>
    <col min="6145" max="6146" width="9.625" style="85" customWidth="1"/>
    <col min="6147" max="6147" width="24" style="85" customWidth="1"/>
    <col min="6148" max="6158" width="12.25" style="85" customWidth="1"/>
    <col min="6159" max="6400" width="9" style="85"/>
    <col min="6401" max="6402" width="9.625" style="85" customWidth="1"/>
    <col min="6403" max="6403" width="24" style="85" customWidth="1"/>
    <col min="6404" max="6414" width="12.25" style="85" customWidth="1"/>
    <col min="6415" max="6656" width="9" style="85"/>
    <col min="6657" max="6658" width="9.625" style="85" customWidth="1"/>
    <col min="6659" max="6659" width="24" style="85" customWidth="1"/>
    <col min="6660" max="6670" width="12.25" style="85" customWidth="1"/>
    <col min="6671" max="6912" width="9" style="85"/>
    <col min="6913" max="6914" width="9.625" style="85" customWidth="1"/>
    <col min="6915" max="6915" width="24" style="85" customWidth="1"/>
    <col min="6916" max="6926" width="12.25" style="85" customWidth="1"/>
    <col min="6927" max="7168" width="9" style="85"/>
    <col min="7169" max="7170" width="9.625" style="85" customWidth="1"/>
    <col min="7171" max="7171" width="24" style="85" customWidth="1"/>
    <col min="7172" max="7182" width="12.25" style="85" customWidth="1"/>
    <col min="7183" max="7424" width="9" style="85"/>
    <col min="7425" max="7426" width="9.625" style="85" customWidth="1"/>
    <col min="7427" max="7427" width="24" style="85" customWidth="1"/>
    <col min="7428" max="7438" width="12.25" style="85" customWidth="1"/>
    <col min="7439" max="7680" width="9" style="85"/>
    <col min="7681" max="7682" width="9.625" style="85" customWidth="1"/>
    <col min="7683" max="7683" width="24" style="85" customWidth="1"/>
    <col min="7684" max="7694" width="12.25" style="85" customWidth="1"/>
    <col min="7695" max="7936" width="9" style="85"/>
    <col min="7937" max="7938" width="9.625" style="85" customWidth="1"/>
    <col min="7939" max="7939" width="24" style="85" customWidth="1"/>
    <col min="7940" max="7950" width="12.25" style="85" customWidth="1"/>
    <col min="7951" max="8192" width="9" style="85"/>
    <col min="8193" max="8194" width="9.625" style="85" customWidth="1"/>
    <col min="8195" max="8195" width="24" style="85" customWidth="1"/>
    <col min="8196" max="8206" width="12.25" style="85" customWidth="1"/>
    <col min="8207" max="8448" width="9" style="85"/>
    <col min="8449" max="8450" width="9.625" style="85" customWidth="1"/>
    <col min="8451" max="8451" width="24" style="85" customWidth="1"/>
    <col min="8452" max="8462" width="12.25" style="85" customWidth="1"/>
    <col min="8463" max="8704" width="9" style="85"/>
    <col min="8705" max="8706" width="9.625" style="85" customWidth="1"/>
    <col min="8707" max="8707" width="24" style="85" customWidth="1"/>
    <col min="8708" max="8718" width="12.25" style="85" customWidth="1"/>
    <col min="8719" max="8960" width="9" style="85"/>
    <col min="8961" max="8962" width="9.625" style="85" customWidth="1"/>
    <col min="8963" max="8963" width="24" style="85" customWidth="1"/>
    <col min="8964" max="8974" width="12.25" style="85" customWidth="1"/>
    <col min="8975" max="9216" width="9" style="85"/>
    <col min="9217" max="9218" width="9.625" style="85" customWidth="1"/>
    <col min="9219" max="9219" width="24" style="85" customWidth="1"/>
    <col min="9220" max="9230" width="12.25" style="85" customWidth="1"/>
    <col min="9231" max="9472" width="9" style="85"/>
    <col min="9473" max="9474" width="9.625" style="85" customWidth="1"/>
    <col min="9475" max="9475" width="24" style="85" customWidth="1"/>
    <col min="9476" max="9486" width="12.25" style="85" customWidth="1"/>
    <col min="9487" max="9728" width="9" style="85"/>
    <col min="9729" max="9730" width="9.625" style="85" customWidth="1"/>
    <col min="9731" max="9731" width="24" style="85" customWidth="1"/>
    <col min="9732" max="9742" width="12.25" style="85" customWidth="1"/>
    <col min="9743" max="9984" width="9" style="85"/>
    <col min="9985" max="9986" width="9.625" style="85" customWidth="1"/>
    <col min="9987" max="9987" width="24" style="85" customWidth="1"/>
    <col min="9988" max="9998" width="12.25" style="85" customWidth="1"/>
    <col min="9999" max="10240" width="9" style="85"/>
    <col min="10241" max="10242" width="9.625" style="85" customWidth="1"/>
    <col min="10243" max="10243" width="24" style="85" customWidth="1"/>
    <col min="10244" max="10254" width="12.25" style="85" customWidth="1"/>
    <col min="10255" max="10496" width="9" style="85"/>
    <col min="10497" max="10498" width="9.625" style="85" customWidth="1"/>
    <col min="10499" max="10499" width="24" style="85" customWidth="1"/>
    <col min="10500" max="10510" width="12.25" style="85" customWidth="1"/>
    <col min="10511" max="10752" width="9" style="85"/>
    <col min="10753" max="10754" width="9.625" style="85" customWidth="1"/>
    <col min="10755" max="10755" width="24" style="85" customWidth="1"/>
    <col min="10756" max="10766" width="12.25" style="85" customWidth="1"/>
    <col min="10767" max="11008" width="9" style="85"/>
    <col min="11009" max="11010" width="9.625" style="85" customWidth="1"/>
    <col min="11011" max="11011" width="24" style="85" customWidth="1"/>
    <col min="11012" max="11022" width="12.25" style="85" customWidth="1"/>
    <col min="11023" max="11264" width="9" style="85"/>
    <col min="11265" max="11266" width="9.625" style="85" customWidth="1"/>
    <col min="11267" max="11267" width="24" style="85" customWidth="1"/>
    <col min="11268" max="11278" width="12.25" style="85" customWidth="1"/>
    <col min="11279" max="11520" width="9" style="85"/>
    <col min="11521" max="11522" width="9.625" style="85" customWidth="1"/>
    <col min="11523" max="11523" width="24" style="85" customWidth="1"/>
    <col min="11524" max="11534" width="12.25" style="85" customWidth="1"/>
    <col min="11535" max="11776" width="9" style="85"/>
    <col min="11777" max="11778" width="9.625" style="85" customWidth="1"/>
    <col min="11779" max="11779" width="24" style="85" customWidth="1"/>
    <col min="11780" max="11790" width="12.25" style="85" customWidth="1"/>
    <col min="11791" max="12032" width="9" style="85"/>
    <col min="12033" max="12034" width="9.625" style="85" customWidth="1"/>
    <col min="12035" max="12035" width="24" style="85" customWidth="1"/>
    <col min="12036" max="12046" width="12.25" style="85" customWidth="1"/>
    <col min="12047" max="12288" width="9" style="85"/>
    <col min="12289" max="12290" width="9.625" style="85" customWidth="1"/>
    <col min="12291" max="12291" width="24" style="85" customWidth="1"/>
    <col min="12292" max="12302" width="12.25" style="85" customWidth="1"/>
    <col min="12303" max="12544" width="9" style="85"/>
    <col min="12545" max="12546" width="9.625" style="85" customWidth="1"/>
    <col min="12547" max="12547" width="24" style="85" customWidth="1"/>
    <col min="12548" max="12558" width="12.25" style="85" customWidth="1"/>
    <col min="12559" max="12800" width="9" style="85"/>
    <col min="12801" max="12802" width="9.625" style="85" customWidth="1"/>
    <col min="12803" max="12803" width="24" style="85" customWidth="1"/>
    <col min="12804" max="12814" width="12.25" style="85" customWidth="1"/>
    <col min="12815" max="13056" width="9" style="85"/>
    <col min="13057" max="13058" width="9.625" style="85" customWidth="1"/>
    <col min="13059" max="13059" width="24" style="85" customWidth="1"/>
    <col min="13060" max="13070" width="12.25" style="85" customWidth="1"/>
    <col min="13071" max="13312" width="9" style="85"/>
    <col min="13313" max="13314" width="9.625" style="85" customWidth="1"/>
    <col min="13315" max="13315" width="24" style="85" customWidth="1"/>
    <col min="13316" max="13326" width="12.25" style="85" customWidth="1"/>
    <col min="13327" max="13568" width="9" style="85"/>
    <col min="13569" max="13570" width="9.625" style="85" customWidth="1"/>
    <col min="13571" max="13571" width="24" style="85" customWidth="1"/>
    <col min="13572" max="13582" width="12.25" style="85" customWidth="1"/>
    <col min="13583" max="13824" width="9" style="85"/>
    <col min="13825" max="13826" width="9.625" style="85" customWidth="1"/>
    <col min="13827" max="13827" width="24" style="85" customWidth="1"/>
    <col min="13828" max="13838" width="12.25" style="85" customWidth="1"/>
    <col min="13839" max="14080" width="9" style="85"/>
    <col min="14081" max="14082" width="9.625" style="85" customWidth="1"/>
    <col min="14083" max="14083" width="24" style="85" customWidth="1"/>
    <col min="14084" max="14094" width="12.25" style="85" customWidth="1"/>
    <col min="14095" max="14336" width="9" style="85"/>
    <col min="14337" max="14338" width="9.625" style="85" customWidth="1"/>
    <col min="14339" max="14339" width="24" style="85" customWidth="1"/>
    <col min="14340" max="14350" width="12.25" style="85" customWidth="1"/>
    <col min="14351" max="14592" width="9" style="85"/>
    <col min="14593" max="14594" width="9.625" style="85" customWidth="1"/>
    <col min="14595" max="14595" width="24" style="85" customWidth="1"/>
    <col min="14596" max="14606" width="12.25" style="85" customWidth="1"/>
    <col min="14607" max="14848" width="9" style="85"/>
    <col min="14849" max="14850" width="9.625" style="85" customWidth="1"/>
    <col min="14851" max="14851" width="24" style="85" customWidth="1"/>
    <col min="14852" max="14862" width="12.25" style="85" customWidth="1"/>
    <col min="14863" max="15104" width="9" style="85"/>
    <col min="15105" max="15106" width="9.625" style="85" customWidth="1"/>
    <col min="15107" max="15107" width="24" style="85" customWidth="1"/>
    <col min="15108" max="15118" width="12.25" style="85" customWidth="1"/>
    <col min="15119" max="15360" width="9" style="85"/>
    <col min="15361" max="15362" width="9.625" style="85" customWidth="1"/>
    <col min="15363" max="15363" width="24" style="85" customWidth="1"/>
    <col min="15364" max="15374" width="12.25" style="85" customWidth="1"/>
    <col min="15375" max="15616" width="9" style="85"/>
    <col min="15617" max="15618" width="9.625" style="85" customWidth="1"/>
    <col min="15619" max="15619" width="24" style="85" customWidth="1"/>
    <col min="15620" max="15630" width="12.25" style="85" customWidth="1"/>
    <col min="15631" max="15872" width="9" style="85"/>
    <col min="15873" max="15874" width="9.625" style="85" customWidth="1"/>
    <col min="15875" max="15875" width="24" style="85" customWidth="1"/>
    <col min="15876" max="15886" width="12.25" style="85" customWidth="1"/>
    <col min="15887" max="16128" width="9" style="85"/>
    <col min="16129" max="16130" width="9.625" style="85" customWidth="1"/>
    <col min="16131" max="16131" width="24" style="85" customWidth="1"/>
    <col min="16132" max="16142" width="12.25" style="85" customWidth="1"/>
    <col min="16143" max="16384" width="9" style="85"/>
  </cols>
  <sheetData>
    <row r="1" spans="1:14" s="3" customFormat="1" ht="17.25" x14ac:dyDescent="0.4">
      <c r="A1" s="95" t="s">
        <v>359</v>
      </c>
      <c r="B1" s="9"/>
      <c r="C1" s="9"/>
      <c r="D1" s="2"/>
      <c r="E1" s="2"/>
    </row>
    <row r="2" spans="1:14" s="3" customFormat="1" ht="17.25" x14ac:dyDescent="0.4">
      <c r="A2" s="95" t="s">
        <v>72</v>
      </c>
      <c r="B2" s="9"/>
      <c r="C2" s="9"/>
      <c r="F2" s="109"/>
      <c r="G2" s="109"/>
      <c r="H2" s="109"/>
      <c r="I2" s="109"/>
      <c r="J2" s="109"/>
      <c r="K2" s="109"/>
      <c r="L2" s="109"/>
      <c r="N2" s="109" t="s">
        <v>73</v>
      </c>
    </row>
    <row r="3" spans="1:14" s="397" customFormat="1" ht="17.25" customHeight="1" x14ac:dyDescent="0.4">
      <c r="A3" s="578" t="s">
        <v>374</v>
      </c>
      <c r="B3" s="579"/>
      <c r="C3" s="580"/>
      <c r="D3" s="396" t="s">
        <v>348</v>
      </c>
      <c r="E3" s="396" t="s">
        <v>349</v>
      </c>
      <c r="F3" s="396" t="s">
        <v>350</v>
      </c>
      <c r="G3" s="396" t="s">
        <v>351</v>
      </c>
      <c r="H3" s="396" t="s">
        <v>352</v>
      </c>
      <c r="I3" s="396" t="s">
        <v>353</v>
      </c>
      <c r="J3" s="396" t="s">
        <v>354</v>
      </c>
      <c r="K3" s="396" t="s">
        <v>355</v>
      </c>
      <c r="L3" s="396" t="s">
        <v>356</v>
      </c>
      <c r="M3" s="396" t="s">
        <v>363</v>
      </c>
      <c r="N3" s="396" t="s">
        <v>683</v>
      </c>
    </row>
    <row r="4" spans="1:14" s="3" customFormat="1" ht="18" customHeight="1" x14ac:dyDescent="0.4">
      <c r="A4" s="79" t="s">
        <v>184</v>
      </c>
      <c r="B4" s="9"/>
      <c r="C4" s="7"/>
      <c r="D4" s="416" t="s">
        <v>274</v>
      </c>
      <c r="E4" s="417">
        <v>7.8891109999999998</v>
      </c>
      <c r="F4" s="417">
        <v>-4.5613570000000001</v>
      </c>
      <c r="G4" s="417">
        <v>-1.503404</v>
      </c>
      <c r="H4" s="417">
        <v>16.078437000000001</v>
      </c>
      <c r="I4" s="417">
        <v>19.962910000000001</v>
      </c>
      <c r="J4" s="417">
        <v>-0.49607800000000002</v>
      </c>
      <c r="K4" s="417">
        <v>-1.804924</v>
      </c>
      <c r="L4" s="417">
        <v>-4.8214740000000003</v>
      </c>
      <c r="M4" s="417">
        <v>3.301247</v>
      </c>
      <c r="N4" s="417">
        <v>-11.055949</v>
      </c>
    </row>
    <row r="5" spans="1:14" s="3" customFormat="1" ht="18" customHeight="1" x14ac:dyDescent="0.4">
      <c r="A5" s="81" t="s">
        <v>125</v>
      </c>
      <c r="B5" s="9" t="s">
        <v>185</v>
      </c>
      <c r="C5" s="7"/>
      <c r="D5" s="416" t="s">
        <v>264</v>
      </c>
      <c r="E5" s="417">
        <v>10.486554</v>
      </c>
      <c r="F5" s="417">
        <v>-6.3959849999999996</v>
      </c>
      <c r="G5" s="417">
        <v>-2.2666590000000002</v>
      </c>
      <c r="H5" s="417">
        <v>18.064399999999999</v>
      </c>
      <c r="I5" s="417">
        <v>20.916650000000001</v>
      </c>
      <c r="J5" s="417">
        <v>-1.7838290000000001</v>
      </c>
      <c r="K5" s="417">
        <v>-1.2082329999999999</v>
      </c>
      <c r="L5" s="417">
        <v>-5.3441179999999999</v>
      </c>
      <c r="M5" s="417">
        <v>2.9219400000000002</v>
      </c>
      <c r="N5" s="417">
        <v>-13.448518</v>
      </c>
    </row>
    <row r="6" spans="1:14" s="3" customFormat="1" ht="18" customHeight="1" x14ac:dyDescent="0.4">
      <c r="A6" s="81" t="s">
        <v>126</v>
      </c>
      <c r="B6" s="9" t="s">
        <v>186</v>
      </c>
      <c r="C6" s="7"/>
      <c r="D6" s="416" t="s">
        <v>264</v>
      </c>
      <c r="E6" s="417">
        <v>-1.6148020000000001</v>
      </c>
      <c r="F6" s="417">
        <v>17.635559000000001</v>
      </c>
      <c r="G6" s="417">
        <v>-8.371048</v>
      </c>
      <c r="H6" s="417">
        <v>-2.8779669999999999</v>
      </c>
      <c r="I6" s="417">
        <v>10.086031999999999</v>
      </c>
      <c r="J6" s="417">
        <v>5.135256</v>
      </c>
      <c r="K6" s="417">
        <v>2.812589</v>
      </c>
      <c r="L6" s="417">
        <v>-4.0943949999999996</v>
      </c>
      <c r="M6" s="417">
        <v>1.844746</v>
      </c>
      <c r="N6" s="417">
        <v>23.398849999999999</v>
      </c>
    </row>
    <row r="7" spans="1:14" s="3" customFormat="1" ht="18" customHeight="1" x14ac:dyDescent="0.4">
      <c r="A7" s="81" t="s">
        <v>38</v>
      </c>
      <c r="B7" s="9" t="s">
        <v>187</v>
      </c>
      <c r="C7" s="7"/>
      <c r="D7" s="416" t="s">
        <v>264</v>
      </c>
      <c r="E7" s="417">
        <v>-8.9453460000000007</v>
      </c>
      <c r="F7" s="417">
        <v>2.2663090000000001</v>
      </c>
      <c r="G7" s="417">
        <v>13.492551000000001</v>
      </c>
      <c r="H7" s="417">
        <v>9.7264900000000001</v>
      </c>
      <c r="I7" s="417">
        <v>15.430801000000001</v>
      </c>
      <c r="J7" s="417">
        <v>17.429137000000001</v>
      </c>
      <c r="K7" s="417">
        <v>-13.07817</v>
      </c>
      <c r="L7" s="417">
        <v>3.527485</v>
      </c>
      <c r="M7" s="417">
        <v>11.797174</v>
      </c>
      <c r="N7" s="417">
        <v>-9.3187250000000006</v>
      </c>
    </row>
    <row r="8" spans="1:14" s="3" customFormat="1" ht="18" customHeight="1" x14ac:dyDescent="0.4">
      <c r="A8" s="79" t="s">
        <v>188</v>
      </c>
      <c r="B8" s="9"/>
      <c r="C8" s="7"/>
      <c r="D8" s="416" t="s">
        <v>264</v>
      </c>
      <c r="E8" s="417">
        <v>2.9453399999999998</v>
      </c>
      <c r="F8" s="417">
        <v>4.0843160000000003</v>
      </c>
      <c r="G8" s="417">
        <v>10.880283</v>
      </c>
      <c r="H8" s="417">
        <v>0.465862</v>
      </c>
      <c r="I8" s="417">
        <v>-2.8300719999999999</v>
      </c>
      <c r="J8" s="417">
        <v>1.5525439999999999</v>
      </c>
      <c r="K8" s="417">
        <v>4.6882270000000004</v>
      </c>
      <c r="L8" s="417">
        <v>4.2797000000000002E-2</v>
      </c>
      <c r="M8" s="417">
        <v>2.87269</v>
      </c>
      <c r="N8" s="417">
        <v>14.610799</v>
      </c>
    </row>
    <row r="9" spans="1:14" s="3" customFormat="1" ht="18" customHeight="1" x14ac:dyDescent="0.4">
      <c r="A9" s="79" t="s">
        <v>189</v>
      </c>
      <c r="B9" s="9"/>
      <c r="C9" s="7"/>
      <c r="D9" s="416" t="s">
        <v>264</v>
      </c>
      <c r="E9" s="417">
        <v>-1.4326220000000001</v>
      </c>
      <c r="F9" s="417">
        <v>-1.440234</v>
      </c>
      <c r="G9" s="417">
        <v>3.8379409999999998</v>
      </c>
      <c r="H9" s="417">
        <v>12.669387</v>
      </c>
      <c r="I9" s="417">
        <v>-3.4352000000000001E-2</v>
      </c>
      <c r="J9" s="417">
        <v>-1.7856449999999999</v>
      </c>
      <c r="K9" s="417">
        <v>-4.2597209999999999</v>
      </c>
      <c r="L9" s="417">
        <v>0.87699400000000005</v>
      </c>
      <c r="M9" s="417">
        <v>8.4377800000000001</v>
      </c>
      <c r="N9" s="417">
        <v>-11.488712</v>
      </c>
    </row>
    <row r="10" spans="1:14" s="3" customFormat="1" ht="18" customHeight="1" x14ac:dyDescent="0.4">
      <c r="A10" s="81" t="s">
        <v>36</v>
      </c>
      <c r="B10" s="82" t="s">
        <v>39</v>
      </c>
      <c r="C10" s="7"/>
      <c r="D10" s="416" t="s">
        <v>264</v>
      </c>
      <c r="E10" s="417">
        <v>-1.009423</v>
      </c>
      <c r="F10" s="417">
        <v>-1.0676829999999999</v>
      </c>
      <c r="G10" s="417">
        <v>1.9731749999999999</v>
      </c>
      <c r="H10" s="417">
        <v>4.2101030000000002</v>
      </c>
      <c r="I10" s="417">
        <v>0.177146</v>
      </c>
      <c r="J10" s="417">
        <v>-1.7286809999999999</v>
      </c>
      <c r="K10" s="417">
        <v>-0.29901899999999998</v>
      </c>
      <c r="L10" s="417">
        <v>1.4443299999999999</v>
      </c>
      <c r="M10" s="417">
        <v>2.3257590000000001</v>
      </c>
      <c r="N10" s="417">
        <v>-3.2737530000000001</v>
      </c>
    </row>
    <row r="11" spans="1:14" s="3" customFormat="1" ht="18" customHeight="1" x14ac:dyDescent="0.4">
      <c r="A11" s="81" t="s">
        <v>129</v>
      </c>
      <c r="B11" s="82" t="s">
        <v>40</v>
      </c>
      <c r="C11" s="7"/>
      <c r="D11" s="416" t="s">
        <v>264</v>
      </c>
      <c r="E11" s="417">
        <v>1.0366120000000001</v>
      </c>
      <c r="F11" s="417">
        <v>-0.12925800000000001</v>
      </c>
      <c r="G11" s="417">
        <v>3.485252</v>
      </c>
      <c r="H11" s="417">
        <v>4.1920780000000004</v>
      </c>
      <c r="I11" s="417">
        <v>1.1810529999999999</v>
      </c>
      <c r="J11" s="417">
        <v>-2.1730269999999998</v>
      </c>
      <c r="K11" s="417">
        <v>-1.19146</v>
      </c>
      <c r="L11" s="417">
        <v>3.2988230000000001</v>
      </c>
      <c r="M11" s="417">
        <v>2.1412840000000002</v>
      </c>
      <c r="N11" s="417">
        <v>-3.715821</v>
      </c>
    </row>
    <row r="12" spans="1:14" s="3" customFormat="1" ht="18" customHeight="1" x14ac:dyDescent="0.4">
      <c r="A12" s="81" t="s">
        <v>38</v>
      </c>
      <c r="B12" s="82" t="s">
        <v>346</v>
      </c>
      <c r="C12" s="7"/>
      <c r="D12" s="416" t="s">
        <v>264</v>
      </c>
      <c r="E12" s="417">
        <v>1.947492</v>
      </c>
      <c r="F12" s="417">
        <v>-4.8737709999999996</v>
      </c>
      <c r="G12" s="417">
        <v>0.44608700000000001</v>
      </c>
      <c r="H12" s="417">
        <v>3.265809</v>
      </c>
      <c r="I12" s="417">
        <v>2.0984919999999998</v>
      </c>
      <c r="J12" s="417">
        <v>-3.4779100000000001</v>
      </c>
      <c r="K12" s="417">
        <v>0.290103</v>
      </c>
      <c r="L12" s="417">
        <v>9.337961</v>
      </c>
      <c r="M12" s="417">
        <v>5.9618690000000001</v>
      </c>
      <c r="N12" s="417">
        <v>-5.6377110000000004</v>
      </c>
    </row>
    <row r="13" spans="1:14" s="3" customFormat="1" ht="18" customHeight="1" x14ac:dyDescent="0.4">
      <c r="A13" s="81" t="s">
        <v>41</v>
      </c>
      <c r="B13" s="82" t="s">
        <v>42</v>
      </c>
      <c r="C13" s="7"/>
      <c r="D13" s="416" t="s">
        <v>264</v>
      </c>
      <c r="E13" s="417">
        <v>-7.9223809999999997</v>
      </c>
      <c r="F13" s="417">
        <v>-5.9270319999999996</v>
      </c>
      <c r="G13" s="417">
        <v>-1.5251760000000001</v>
      </c>
      <c r="H13" s="417">
        <v>17.541004999999998</v>
      </c>
      <c r="I13" s="417">
        <v>-2.013557</v>
      </c>
      <c r="J13" s="417">
        <v>-3.5872630000000001</v>
      </c>
      <c r="K13" s="417">
        <v>-14.606309</v>
      </c>
      <c r="L13" s="417">
        <v>-0.30301699999999998</v>
      </c>
      <c r="M13" s="417">
        <v>8.4196200000000001</v>
      </c>
      <c r="N13" s="417">
        <v>-12.901306999999999</v>
      </c>
    </row>
    <row r="14" spans="1:14" s="3" customFormat="1" ht="18" customHeight="1" x14ac:dyDescent="0.4">
      <c r="A14" s="81" t="s">
        <v>132</v>
      </c>
      <c r="B14" s="82" t="s">
        <v>43</v>
      </c>
      <c r="C14" s="7"/>
      <c r="D14" s="416" t="s">
        <v>264</v>
      </c>
      <c r="E14" s="417">
        <v>-12.133006</v>
      </c>
      <c r="F14" s="417">
        <v>-5.7302299999999997</v>
      </c>
      <c r="G14" s="417">
        <v>34.361925999999997</v>
      </c>
      <c r="H14" s="417">
        <v>176.38463899999999</v>
      </c>
      <c r="I14" s="417">
        <v>4.10276</v>
      </c>
      <c r="J14" s="417">
        <v>-3.0875029999999999</v>
      </c>
      <c r="K14" s="417">
        <v>-11.554506</v>
      </c>
      <c r="L14" s="417">
        <v>7.4750350000000001</v>
      </c>
      <c r="M14" s="417">
        <v>51.525723999999997</v>
      </c>
      <c r="N14" s="417">
        <v>-37.708002</v>
      </c>
    </row>
    <row r="15" spans="1:14" s="3" customFormat="1" ht="18" customHeight="1" x14ac:dyDescent="0.4">
      <c r="A15" s="81" t="s">
        <v>133</v>
      </c>
      <c r="B15" s="82" t="s">
        <v>44</v>
      </c>
      <c r="C15" s="7"/>
      <c r="D15" s="416" t="s">
        <v>264</v>
      </c>
      <c r="E15" s="417">
        <v>-2.1401680000000001</v>
      </c>
      <c r="F15" s="417">
        <v>-3.5139290000000001</v>
      </c>
      <c r="G15" s="417">
        <v>0.68662699999999999</v>
      </c>
      <c r="H15" s="417">
        <v>8.2303619999999995</v>
      </c>
      <c r="I15" s="417">
        <v>0.384409</v>
      </c>
      <c r="J15" s="417">
        <v>-3.5425589999999998</v>
      </c>
      <c r="K15" s="417">
        <v>6.7055389999999999</v>
      </c>
      <c r="L15" s="417">
        <v>4.1107800000000001</v>
      </c>
      <c r="M15" s="417">
        <v>3.8905280000000002</v>
      </c>
      <c r="N15" s="417">
        <v>-10.481676999999999</v>
      </c>
    </row>
    <row r="16" spans="1:14" s="3" customFormat="1" ht="18" customHeight="1" x14ac:dyDescent="0.4">
      <c r="A16" s="81" t="s">
        <v>134</v>
      </c>
      <c r="B16" s="82" t="s">
        <v>45</v>
      </c>
      <c r="C16" s="7"/>
      <c r="D16" s="416" t="s">
        <v>264</v>
      </c>
      <c r="E16" s="417">
        <v>-0.108417</v>
      </c>
      <c r="F16" s="417">
        <v>-5.7113820000000004</v>
      </c>
      <c r="G16" s="417">
        <v>7.0792149999999996</v>
      </c>
      <c r="H16" s="417">
        <v>3.4125649999999998</v>
      </c>
      <c r="I16" s="417">
        <v>-1.766821</v>
      </c>
      <c r="J16" s="417">
        <v>5.343286</v>
      </c>
      <c r="K16" s="417">
        <v>6.0303380000000004</v>
      </c>
      <c r="L16" s="417">
        <v>0.76773100000000005</v>
      </c>
      <c r="M16" s="417">
        <v>5.1892370000000003</v>
      </c>
      <c r="N16" s="417">
        <v>2.2334900000000002</v>
      </c>
    </row>
    <row r="17" spans="1:14" s="3" customFormat="1" ht="18" customHeight="1" x14ac:dyDescent="0.4">
      <c r="A17" s="81" t="s">
        <v>135</v>
      </c>
      <c r="B17" s="82" t="s">
        <v>46</v>
      </c>
      <c r="C17" s="7"/>
      <c r="D17" s="416" t="s">
        <v>264</v>
      </c>
      <c r="E17" s="417">
        <v>9.6562509999999993</v>
      </c>
      <c r="F17" s="417">
        <v>1.8516239999999999</v>
      </c>
      <c r="G17" s="417">
        <v>4.0947069999999997</v>
      </c>
      <c r="H17" s="417">
        <v>7.7530400000000004</v>
      </c>
      <c r="I17" s="417">
        <v>3.7917969999999999</v>
      </c>
      <c r="J17" s="417">
        <v>-3.176717</v>
      </c>
      <c r="K17" s="417">
        <v>1.673532</v>
      </c>
      <c r="L17" s="417">
        <v>4.7518019999999996</v>
      </c>
      <c r="M17" s="417">
        <v>3.4369010000000002</v>
      </c>
      <c r="N17" s="417">
        <v>-13.633768</v>
      </c>
    </row>
    <row r="18" spans="1:14" s="3" customFormat="1" ht="18" customHeight="1" x14ac:dyDescent="0.4">
      <c r="A18" s="81" t="s">
        <v>136</v>
      </c>
      <c r="B18" s="82" t="s">
        <v>47</v>
      </c>
      <c r="C18" s="7"/>
      <c r="D18" s="416" t="s">
        <v>264</v>
      </c>
      <c r="E18" s="417">
        <v>5.8913659999999997</v>
      </c>
      <c r="F18" s="417">
        <v>2.1093549999999999</v>
      </c>
      <c r="G18" s="417">
        <v>1.283933</v>
      </c>
      <c r="H18" s="417">
        <v>5.0877970000000001</v>
      </c>
      <c r="I18" s="417">
        <v>0.91696900000000003</v>
      </c>
      <c r="J18" s="417">
        <v>-2.6515279999999999</v>
      </c>
      <c r="K18" s="417">
        <v>-1.9602740000000001</v>
      </c>
      <c r="L18" s="417">
        <v>-0.39899699999999999</v>
      </c>
      <c r="M18" s="417">
        <v>0.55669999999999997</v>
      </c>
      <c r="N18" s="417">
        <v>-5.5948209999999996</v>
      </c>
    </row>
    <row r="19" spans="1:14" s="3" customFormat="1" ht="18" customHeight="1" x14ac:dyDescent="0.4">
      <c r="A19" s="81" t="s">
        <v>137</v>
      </c>
      <c r="B19" s="82" t="s">
        <v>48</v>
      </c>
      <c r="C19" s="7"/>
      <c r="D19" s="416" t="s">
        <v>264</v>
      </c>
      <c r="E19" s="417">
        <v>-16.519767000000002</v>
      </c>
      <c r="F19" s="417">
        <v>10.280132</v>
      </c>
      <c r="G19" s="417">
        <v>-20.174668</v>
      </c>
      <c r="H19" s="417">
        <v>1.6560319999999999</v>
      </c>
      <c r="I19" s="417">
        <v>-7.5802680000000002</v>
      </c>
      <c r="J19" s="417">
        <v>6.2596360000000004</v>
      </c>
      <c r="K19" s="417">
        <v>-16.775245999999999</v>
      </c>
      <c r="L19" s="417">
        <v>-9.4020890000000001</v>
      </c>
      <c r="M19" s="417">
        <v>-2.9594640000000001</v>
      </c>
      <c r="N19" s="417">
        <v>-3.9837009999999999</v>
      </c>
    </row>
    <row r="20" spans="1:14" s="3" customFormat="1" ht="18" customHeight="1" x14ac:dyDescent="0.4">
      <c r="A20" s="81" t="s">
        <v>138</v>
      </c>
      <c r="B20" s="82" t="s">
        <v>49</v>
      </c>
      <c r="C20" s="7"/>
      <c r="D20" s="416" t="s">
        <v>264</v>
      </c>
      <c r="E20" s="417">
        <v>-2.9372910000000001</v>
      </c>
      <c r="F20" s="417">
        <v>0.48391600000000001</v>
      </c>
      <c r="G20" s="417">
        <v>-5.187767</v>
      </c>
      <c r="H20" s="417">
        <v>4.5890519999999997</v>
      </c>
      <c r="I20" s="417">
        <v>-4.7329429999999997</v>
      </c>
      <c r="J20" s="417">
        <v>-8.6863250000000001</v>
      </c>
      <c r="K20" s="417">
        <v>-1.6769160000000001</v>
      </c>
      <c r="L20" s="417">
        <v>-4.1054190000000004</v>
      </c>
      <c r="M20" s="417">
        <v>0.727356</v>
      </c>
      <c r="N20" s="417">
        <v>-14.247788</v>
      </c>
    </row>
    <row r="21" spans="1:14" s="3" customFormat="1" ht="18" customHeight="1" x14ac:dyDescent="0.4">
      <c r="A21" s="81" t="s">
        <v>139</v>
      </c>
      <c r="B21" s="82" t="s">
        <v>140</v>
      </c>
      <c r="C21" s="7"/>
      <c r="D21" s="416" t="s">
        <v>264</v>
      </c>
      <c r="E21" s="417">
        <v>-6.2630020000000002</v>
      </c>
      <c r="F21" s="417">
        <v>-5.9738319999999998</v>
      </c>
      <c r="G21" s="417">
        <v>3.6838000000000003E-2</v>
      </c>
      <c r="H21" s="417">
        <v>3.2060420000000001</v>
      </c>
      <c r="I21" s="417">
        <v>-2.3765740000000002</v>
      </c>
      <c r="J21" s="417">
        <v>-2.585378</v>
      </c>
      <c r="K21" s="417">
        <v>-1.120088</v>
      </c>
      <c r="L21" s="417">
        <v>-0.92374100000000003</v>
      </c>
      <c r="M21" s="417">
        <v>-0.77685499999999996</v>
      </c>
      <c r="N21" s="417">
        <v>0.74458400000000002</v>
      </c>
    </row>
    <row r="22" spans="1:14" s="3" customFormat="1" ht="18" customHeight="1" x14ac:dyDescent="0.4">
      <c r="A22" s="81" t="s">
        <v>141</v>
      </c>
      <c r="B22" s="82" t="s">
        <v>50</v>
      </c>
      <c r="C22" s="7"/>
      <c r="D22" s="416" t="s">
        <v>264</v>
      </c>
      <c r="E22" s="417">
        <v>15.251517</v>
      </c>
      <c r="F22" s="417">
        <v>7.3029599999999997</v>
      </c>
      <c r="G22" s="417">
        <v>2.042405</v>
      </c>
      <c r="H22" s="417">
        <v>6.6463010000000002</v>
      </c>
      <c r="I22" s="417">
        <v>-3.617111</v>
      </c>
      <c r="J22" s="417">
        <v>-1.4419630000000001</v>
      </c>
      <c r="K22" s="417">
        <v>-2.8015409999999998</v>
      </c>
      <c r="L22" s="417">
        <v>-3.1117759999999999</v>
      </c>
      <c r="M22" s="417">
        <v>1.2522960000000001</v>
      </c>
      <c r="N22" s="417">
        <v>-3.1509589999999998</v>
      </c>
    </row>
    <row r="23" spans="1:14" s="3" customFormat="1" ht="18" customHeight="1" x14ac:dyDescent="0.4">
      <c r="A23" s="81" t="s">
        <v>142</v>
      </c>
      <c r="B23" s="82" t="s">
        <v>51</v>
      </c>
      <c r="C23" s="7"/>
      <c r="D23" s="416" t="s">
        <v>264</v>
      </c>
      <c r="E23" s="417">
        <v>-3.6494499999999999</v>
      </c>
      <c r="F23" s="417">
        <v>-1.261387</v>
      </c>
      <c r="G23" s="417">
        <v>-0.191993</v>
      </c>
      <c r="H23" s="417">
        <v>0.52147200000000005</v>
      </c>
      <c r="I23" s="417">
        <v>4.2671739999999998</v>
      </c>
      <c r="J23" s="417">
        <v>0.110251</v>
      </c>
      <c r="K23" s="417">
        <v>-1.054678</v>
      </c>
      <c r="L23" s="417">
        <v>1.0864E-2</v>
      </c>
      <c r="M23" s="417">
        <v>5.5089100000000002</v>
      </c>
      <c r="N23" s="417">
        <v>-0.37825199999999998</v>
      </c>
    </row>
    <row r="24" spans="1:14" s="3" customFormat="1" ht="18" customHeight="1" x14ac:dyDescent="0.4">
      <c r="A24" s="81" t="s">
        <v>143</v>
      </c>
      <c r="B24" s="82" t="s">
        <v>52</v>
      </c>
      <c r="C24" s="7"/>
      <c r="D24" s="416" t="s">
        <v>264</v>
      </c>
      <c r="E24" s="417">
        <v>0.20338700000000001</v>
      </c>
      <c r="F24" s="417">
        <v>-0.94796599999999998</v>
      </c>
      <c r="G24" s="417">
        <v>0.94673300000000005</v>
      </c>
      <c r="H24" s="417">
        <v>2.506993</v>
      </c>
      <c r="I24" s="417">
        <v>2.3460260000000002</v>
      </c>
      <c r="J24" s="417">
        <v>-4.8884860000000003</v>
      </c>
      <c r="K24" s="417">
        <v>-3.979705</v>
      </c>
      <c r="L24" s="417">
        <v>3.1323970000000001</v>
      </c>
      <c r="M24" s="417">
        <v>4.4533120000000004</v>
      </c>
      <c r="N24" s="417">
        <v>-2.680072</v>
      </c>
    </row>
    <row r="25" spans="1:14" s="3" customFormat="1" ht="18" customHeight="1" x14ac:dyDescent="0.4">
      <c r="A25" s="83" t="s">
        <v>53</v>
      </c>
      <c r="B25" s="9"/>
      <c r="C25" s="7"/>
      <c r="D25" s="416" t="s">
        <v>264</v>
      </c>
      <c r="E25" s="417">
        <v>3.1506150000000002</v>
      </c>
      <c r="F25" s="417">
        <v>4.0538530000000002</v>
      </c>
      <c r="G25" s="417">
        <v>5.4127299999999998</v>
      </c>
      <c r="H25" s="417">
        <v>3.0587E-2</v>
      </c>
      <c r="I25" s="417">
        <v>3.7057069999999999</v>
      </c>
      <c r="J25" s="417">
        <v>0.85591700000000004</v>
      </c>
      <c r="K25" s="417">
        <v>0.87162399999999995</v>
      </c>
      <c r="L25" s="417">
        <v>0.59514299999999998</v>
      </c>
      <c r="M25" s="417">
        <v>4.4510370000000004</v>
      </c>
      <c r="N25" s="417">
        <v>-0.77016499999999999</v>
      </c>
    </row>
    <row r="26" spans="1:14" s="3" customFormat="1" ht="18" customHeight="1" x14ac:dyDescent="0.4">
      <c r="A26" s="81" t="s">
        <v>144</v>
      </c>
      <c r="B26" s="82" t="s">
        <v>54</v>
      </c>
      <c r="C26" s="7"/>
      <c r="D26" s="416" t="s">
        <v>264</v>
      </c>
      <c r="E26" s="417">
        <v>8.3135060000000003</v>
      </c>
      <c r="F26" s="417">
        <v>8.8516600000000007</v>
      </c>
      <c r="G26" s="417">
        <v>11.763173999999999</v>
      </c>
      <c r="H26" s="417">
        <v>3.7543519999999999</v>
      </c>
      <c r="I26" s="417">
        <v>4.863105</v>
      </c>
      <c r="J26" s="417">
        <v>-0.29700900000000002</v>
      </c>
      <c r="K26" s="417">
        <v>0.61743499999999996</v>
      </c>
      <c r="L26" s="417">
        <v>1.862592</v>
      </c>
      <c r="M26" s="417">
        <v>11.813143999999999</v>
      </c>
      <c r="N26" s="417">
        <v>-14.360099999999999</v>
      </c>
    </row>
    <row r="27" spans="1:14" s="3" customFormat="1" ht="18" customHeight="1" x14ac:dyDescent="0.4">
      <c r="A27" s="81" t="s">
        <v>37</v>
      </c>
      <c r="B27" s="82" t="s">
        <v>55</v>
      </c>
      <c r="C27" s="7"/>
      <c r="D27" s="416" t="s">
        <v>264</v>
      </c>
      <c r="E27" s="417">
        <v>-0.13770199999999999</v>
      </c>
      <c r="F27" s="417">
        <v>1.222755</v>
      </c>
      <c r="G27" s="417">
        <v>1.459085</v>
      </c>
      <c r="H27" s="417">
        <v>-3.253568</v>
      </c>
      <c r="I27" s="417">
        <v>2.7332730000000001</v>
      </c>
      <c r="J27" s="417">
        <v>1.835861</v>
      </c>
      <c r="K27" s="417">
        <v>1.0666910000000001</v>
      </c>
      <c r="L27" s="417">
        <v>-0.35031099999999998</v>
      </c>
      <c r="M27" s="417">
        <v>0.42422599999999999</v>
      </c>
      <c r="N27" s="417">
        <v>6.7996119999999998</v>
      </c>
    </row>
    <row r="28" spans="1:14" s="3" customFormat="1" ht="18" customHeight="1" x14ac:dyDescent="0.4">
      <c r="A28" s="79" t="s">
        <v>190</v>
      </c>
      <c r="B28" s="9"/>
      <c r="C28" s="7"/>
      <c r="D28" s="416" t="s">
        <v>264</v>
      </c>
      <c r="E28" s="417">
        <v>-0.101545</v>
      </c>
      <c r="F28" s="417">
        <v>0.87268999999999997</v>
      </c>
      <c r="G28" s="417">
        <v>2.7676789999999998</v>
      </c>
      <c r="H28" s="417">
        <v>0.78595300000000001</v>
      </c>
      <c r="I28" s="417">
        <v>0.76397700000000002</v>
      </c>
      <c r="J28" s="417">
        <v>0.870892</v>
      </c>
      <c r="K28" s="417">
        <v>0.60685599999999995</v>
      </c>
      <c r="L28" s="417">
        <v>2.6652140000000002</v>
      </c>
      <c r="M28" s="417">
        <v>0.67487399999999997</v>
      </c>
      <c r="N28" s="417">
        <v>2.5904470000000002</v>
      </c>
    </row>
    <row r="29" spans="1:14" s="3" customFormat="1" ht="18" customHeight="1" x14ac:dyDescent="0.4">
      <c r="A29" s="79" t="s">
        <v>191</v>
      </c>
      <c r="B29" s="9"/>
      <c r="C29" s="7"/>
      <c r="D29" s="416" t="s">
        <v>264</v>
      </c>
      <c r="E29" s="417">
        <v>-0.76464600000000005</v>
      </c>
      <c r="F29" s="417">
        <v>0.126362</v>
      </c>
      <c r="G29" s="417">
        <v>2.968728</v>
      </c>
      <c r="H29" s="417">
        <v>-0.57140599999999997</v>
      </c>
      <c r="I29" s="417">
        <v>1.468445</v>
      </c>
      <c r="J29" s="417">
        <v>-0.26620700000000003</v>
      </c>
      <c r="K29" s="417">
        <v>0.56911100000000003</v>
      </c>
      <c r="L29" s="417">
        <v>1.2677879999999999</v>
      </c>
      <c r="M29" s="417">
        <v>2.9283030000000001</v>
      </c>
      <c r="N29" s="417">
        <v>2.1478679999999999</v>
      </c>
    </row>
    <row r="30" spans="1:14" s="3" customFormat="1" ht="18" customHeight="1" x14ac:dyDescent="0.4">
      <c r="A30" s="81" t="s">
        <v>144</v>
      </c>
      <c r="B30" s="82" t="s">
        <v>56</v>
      </c>
      <c r="C30" s="7"/>
      <c r="D30" s="416" t="s">
        <v>264</v>
      </c>
      <c r="E30" s="417">
        <v>-1.346757</v>
      </c>
      <c r="F30" s="417">
        <v>1.1478919999999999</v>
      </c>
      <c r="G30" s="417">
        <v>2.5198140000000002</v>
      </c>
      <c r="H30" s="417">
        <v>-2.4793229999999999</v>
      </c>
      <c r="I30" s="417">
        <v>-0.12682499999999999</v>
      </c>
      <c r="J30" s="417">
        <v>-1.532459</v>
      </c>
      <c r="K30" s="417">
        <v>0.48830600000000002</v>
      </c>
      <c r="L30" s="417">
        <v>1.7201900000000001</v>
      </c>
      <c r="M30" s="417">
        <v>4.5072770000000002</v>
      </c>
      <c r="N30" s="417">
        <v>4.3110730000000004</v>
      </c>
    </row>
    <row r="31" spans="1:14" s="3" customFormat="1" ht="18" customHeight="1" x14ac:dyDescent="0.4">
      <c r="A31" s="81" t="s">
        <v>37</v>
      </c>
      <c r="B31" s="82" t="s">
        <v>57</v>
      </c>
      <c r="C31" s="7"/>
      <c r="D31" s="416" t="s">
        <v>264</v>
      </c>
      <c r="E31" s="417">
        <v>-0.34748699999999999</v>
      </c>
      <c r="F31" s="417">
        <v>-0.55094699999999996</v>
      </c>
      <c r="G31" s="417">
        <v>3.2676029999999998</v>
      </c>
      <c r="H31" s="417">
        <v>0.69004100000000002</v>
      </c>
      <c r="I31" s="417">
        <v>2.4601679999999999</v>
      </c>
      <c r="J31" s="417">
        <v>0.53906799999999999</v>
      </c>
      <c r="K31" s="417">
        <v>0.62131400000000003</v>
      </c>
      <c r="L31" s="417">
        <v>0.99155700000000002</v>
      </c>
      <c r="M31" s="417">
        <v>2.0277699999999999</v>
      </c>
      <c r="N31" s="417">
        <v>0.82532700000000003</v>
      </c>
    </row>
    <row r="32" spans="1:14" s="3" customFormat="1" ht="18" customHeight="1" x14ac:dyDescent="0.4">
      <c r="A32" s="79" t="s">
        <v>192</v>
      </c>
      <c r="B32" s="9"/>
      <c r="C32" s="7"/>
      <c r="D32" s="416" t="s">
        <v>264</v>
      </c>
      <c r="E32" s="417">
        <v>1.055736</v>
      </c>
      <c r="F32" s="417">
        <v>-0.59132499999999999</v>
      </c>
      <c r="G32" s="417">
        <v>4.1123349999999999</v>
      </c>
      <c r="H32" s="417">
        <v>3.2095820000000002</v>
      </c>
      <c r="I32" s="417">
        <v>1.512454</v>
      </c>
      <c r="J32" s="417">
        <v>-8.5662000000000002E-2</v>
      </c>
      <c r="K32" s="417">
        <v>2.2428360000000001</v>
      </c>
      <c r="L32" s="417">
        <v>2.1195780000000002</v>
      </c>
      <c r="M32" s="417">
        <v>3.8056809999999999</v>
      </c>
      <c r="N32" s="417">
        <v>-2.0810080000000002</v>
      </c>
    </row>
    <row r="33" spans="1:14" s="3" customFormat="1" ht="18" customHeight="1" x14ac:dyDescent="0.4">
      <c r="A33" s="79" t="s">
        <v>58</v>
      </c>
      <c r="B33" s="9"/>
      <c r="C33" s="7"/>
      <c r="D33" s="416" t="s">
        <v>264</v>
      </c>
      <c r="E33" s="417">
        <v>-0.25811200000000001</v>
      </c>
      <c r="F33" s="417">
        <v>-2.623866</v>
      </c>
      <c r="G33" s="417">
        <v>3.0170219999999999</v>
      </c>
      <c r="H33" s="417">
        <v>4.1063130000000001</v>
      </c>
      <c r="I33" s="417">
        <v>4.2615889999999998</v>
      </c>
      <c r="J33" s="417">
        <v>-0.325679</v>
      </c>
      <c r="K33" s="417">
        <v>0.72441599999999995</v>
      </c>
      <c r="L33" s="417">
        <v>3.444699</v>
      </c>
      <c r="M33" s="417">
        <v>-0.396092</v>
      </c>
      <c r="N33" s="417">
        <v>-3.1024150000000001</v>
      </c>
    </row>
    <row r="34" spans="1:14" s="3" customFormat="1" ht="18" customHeight="1" x14ac:dyDescent="0.4">
      <c r="A34" s="84" t="s">
        <v>193</v>
      </c>
      <c r="B34" s="9"/>
      <c r="C34" s="7"/>
      <c r="D34" s="416" t="s">
        <v>264</v>
      </c>
      <c r="E34" s="417">
        <v>-0.28606999999999999</v>
      </c>
      <c r="F34" s="417">
        <v>-2.1120969999999999</v>
      </c>
      <c r="G34" s="417">
        <v>1.3638479999999999</v>
      </c>
      <c r="H34" s="417">
        <v>-0.41333700000000001</v>
      </c>
      <c r="I34" s="417">
        <v>0.41192200000000001</v>
      </c>
      <c r="J34" s="417">
        <v>-2.1389070000000001</v>
      </c>
      <c r="K34" s="417">
        <v>-1.9561809999999999</v>
      </c>
      <c r="L34" s="417">
        <v>-1.0296959999999999</v>
      </c>
      <c r="M34" s="417">
        <v>-1.0638129999999999</v>
      </c>
      <c r="N34" s="417">
        <v>-1.9486429999999999</v>
      </c>
    </row>
    <row r="35" spans="1:14" s="3" customFormat="1" ht="18" customHeight="1" x14ac:dyDescent="0.4">
      <c r="A35" s="81" t="s">
        <v>144</v>
      </c>
      <c r="B35" s="82" t="s">
        <v>59</v>
      </c>
      <c r="C35" s="7"/>
      <c r="D35" s="416" t="s">
        <v>264</v>
      </c>
      <c r="E35" s="417">
        <v>-8.0551999999999999E-2</v>
      </c>
      <c r="F35" s="417">
        <v>-2.4528089999999998</v>
      </c>
      <c r="G35" s="417">
        <v>0.74389799999999995</v>
      </c>
      <c r="H35" s="417">
        <v>-0.45621699999999998</v>
      </c>
      <c r="I35" s="417">
        <v>-0.22806799999999999</v>
      </c>
      <c r="J35" s="417">
        <v>-3.2547709999999999</v>
      </c>
      <c r="K35" s="417">
        <v>-3.3750260000000001</v>
      </c>
      <c r="L35" s="417">
        <v>-2.637302</v>
      </c>
      <c r="M35" s="417">
        <v>-2.302457</v>
      </c>
      <c r="N35" s="417">
        <v>-2.3739750000000002</v>
      </c>
    </row>
    <row r="36" spans="1:14" s="3" customFormat="1" ht="18" customHeight="1" x14ac:dyDescent="0.4">
      <c r="A36" s="81" t="s">
        <v>37</v>
      </c>
      <c r="B36" s="82" t="s">
        <v>60</v>
      </c>
      <c r="C36" s="7"/>
      <c r="D36" s="416" t="s">
        <v>264</v>
      </c>
      <c r="E36" s="417">
        <v>-0.65632999999999997</v>
      </c>
      <c r="F36" s="417">
        <v>-1.4604649999999999</v>
      </c>
      <c r="G36" s="417">
        <v>2.5731609999999998</v>
      </c>
      <c r="H36" s="417">
        <v>-0.33460200000000001</v>
      </c>
      <c r="I36" s="417">
        <v>1.6093740000000001</v>
      </c>
      <c r="J36" s="417">
        <v>1.4909999999999999E-3</v>
      </c>
      <c r="K36" s="417">
        <v>0.87915600000000005</v>
      </c>
      <c r="L36" s="417">
        <v>2.0734840000000001</v>
      </c>
      <c r="M36" s="417">
        <v>1.6914819999999999</v>
      </c>
      <c r="N36" s="417">
        <v>-1.075974</v>
      </c>
    </row>
    <row r="37" spans="1:14" s="3" customFormat="1" ht="18" customHeight="1" x14ac:dyDescent="0.4">
      <c r="A37" s="79" t="s">
        <v>194</v>
      </c>
      <c r="B37" s="9"/>
      <c r="C37" s="7"/>
      <c r="D37" s="416" t="s">
        <v>264</v>
      </c>
      <c r="E37" s="417">
        <v>-5.7353870000000002</v>
      </c>
      <c r="F37" s="417">
        <v>-4.4787499999999998</v>
      </c>
      <c r="G37" s="417">
        <v>-1.385202</v>
      </c>
      <c r="H37" s="417">
        <v>-2.740907</v>
      </c>
      <c r="I37" s="417">
        <v>-1.252888</v>
      </c>
      <c r="J37" s="417">
        <v>-1.548867</v>
      </c>
      <c r="K37" s="417">
        <v>1.360379</v>
      </c>
      <c r="L37" s="417">
        <v>0.88786799999999999</v>
      </c>
      <c r="M37" s="417">
        <v>-4.6076199999999998</v>
      </c>
      <c r="N37" s="417">
        <v>-3.5830829999999998</v>
      </c>
    </row>
    <row r="38" spans="1:14" s="3" customFormat="1" ht="18" customHeight="1" x14ac:dyDescent="0.4">
      <c r="A38" s="79" t="s">
        <v>195</v>
      </c>
      <c r="B38" s="9"/>
      <c r="C38" s="7"/>
      <c r="D38" s="416" t="s">
        <v>264</v>
      </c>
      <c r="E38" s="417">
        <v>-0.491147</v>
      </c>
      <c r="F38" s="417">
        <v>-0.65102000000000004</v>
      </c>
      <c r="G38" s="417">
        <v>-0.37546499999999999</v>
      </c>
      <c r="H38" s="417">
        <v>0.117188</v>
      </c>
      <c r="I38" s="417">
        <v>-7.6939999999999995E-2</v>
      </c>
      <c r="J38" s="417">
        <v>5.6327000000000002E-2</v>
      </c>
      <c r="K38" s="417">
        <v>-0.55017499999999997</v>
      </c>
      <c r="L38" s="417">
        <v>-0.26477899999999999</v>
      </c>
      <c r="M38" s="417">
        <v>0.62499199999999999</v>
      </c>
      <c r="N38" s="417">
        <v>0.39533499999999999</v>
      </c>
    </row>
    <row r="39" spans="1:14" s="3" customFormat="1" ht="18" customHeight="1" x14ac:dyDescent="0.4">
      <c r="A39" s="81" t="s">
        <v>144</v>
      </c>
      <c r="B39" s="82" t="s">
        <v>61</v>
      </c>
      <c r="C39" s="7"/>
      <c r="D39" s="416" t="s">
        <v>264</v>
      </c>
      <c r="E39" s="417">
        <v>-0.214091</v>
      </c>
      <c r="F39" s="417">
        <v>-0.49553599999999998</v>
      </c>
      <c r="G39" s="417">
        <v>-0.80031099999999999</v>
      </c>
      <c r="H39" s="417">
        <v>-1.4677000000000001E-2</v>
      </c>
      <c r="I39" s="417">
        <v>-0.40755799999999998</v>
      </c>
      <c r="J39" s="417">
        <v>-0.21795999999999999</v>
      </c>
      <c r="K39" s="417">
        <v>-0.81347400000000003</v>
      </c>
      <c r="L39" s="417">
        <v>-0.57666300000000004</v>
      </c>
      <c r="M39" s="417">
        <v>0.63212500000000005</v>
      </c>
      <c r="N39" s="417">
        <v>0.123538</v>
      </c>
    </row>
    <row r="40" spans="1:14" s="3" customFormat="1" ht="18" customHeight="1" x14ac:dyDescent="0.4">
      <c r="A40" s="81" t="s">
        <v>37</v>
      </c>
      <c r="B40" s="82" t="s">
        <v>62</v>
      </c>
      <c r="C40" s="7"/>
      <c r="D40" s="416" t="s">
        <v>264</v>
      </c>
      <c r="E40" s="417">
        <v>-2.614217</v>
      </c>
      <c r="F40" s="417">
        <v>-1.785852</v>
      </c>
      <c r="G40" s="417">
        <v>2.741025</v>
      </c>
      <c r="H40" s="417">
        <v>0.99105500000000002</v>
      </c>
      <c r="I40" s="417">
        <v>2.0419659999999999</v>
      </c>
      <c r="J40" s="417">
        <v>1.7479420000000001</v>
      </c>
      <c r="K40" s="417">
        <v>0.92779800000000001</v>
      </c>
      <c r="L40" s="417">
        <v>1.496848</v>
      </c>
      <c r="M40" s="417">
        <v>0.58490799999999998</v>
      </c>
      <c r="N40" s="417">
        <v>2.015342</v>
      </c>
    </row>
    <row r="41" spans="1:14" s="3" customFormat="1" ht="18" customHeight="1" x14ac:dyDescent="0.4">
      <c r="A41" s="79" t="s">
        <v>613</v>
      </c>
      <c r="B41" s="9"/>
      <c r="C41" s="7"/>
      <c r="D41" s="416" t="s">
        <v>264</v>
      </c>
      <c r="E41" s="417">
        <v>9.5912999999999998E-2</v>
      </c>
      <c r="F41" s="417">
        <v>-0.43484899999999999</v>
      </c>
      <c r="G41" s="417">
        <v>4.6243949999999998</v>
      </c>
      <c r="H41" s="417">
        <v>1.2791110000000001</v>
      </c>
      <c r="I41" s="417">
        <v>0.52760499999999999</v>
      </c>
      <c r="J41" s="417">
        <v>1.3180259999999999</v>
      </c>
      <c r="K41" s="417">
        <v>2.6456019999999998</v>
      </c>
      <c r="L41" s="417">
        <v>0.76588900000000004</v>
      </c>
      <c r="M41" s="417">
        <v>0.84067000000000003</v>
      </c>
      <c r="N41" s="417">
        <v>3.3706649999999998</v>
      </c>
    </row>
    <row r="42" spans="1:14" s="3" customFormat="1" ht="18" customHeight="1" x14ac:dyDescent="0.15">
      <c r="A42" s="79" t="s">
        <v>196</v>
      </c>
      <c r="B42" s="85"/>
      <c r="C42" s="85"/>
      <c r="D42" s="416" t="s">
        <v>264</v>
      </c>
      <c r="E42" s="417">
        <v>-1.304341</v>
      </c>
      <c r="F42" s="417">
        <v>-0.55479000000000001</v>
      </c>
      <c r="G42" s="417">
        <v>2.8538420000000002</v>
      </c>
      <c r="H42" s="417">
        <v>0.284636</v>
      </c>
      <c r="I42" s="417">
        <v>-8.9032E-2</v>
      </c>
      <c r="J42" s="417">
        <v>0.95297299999999996</v>
      </c>
      <c r="K42" s="417">
        <v>0.94710099999999997</v>
      </c>
      <c r="L42" s="417">
        <v>0.72329399999999999</v>
      </c>
      <c r="M42" s="417">
        <v>-1.0474399999999999</v>
      </c>
      <c r="N42" s="417">
        <v>1.5270649999999999</v>
      </c>
    </row>
    <row r="43" spans="1:14" s="3" customFormat="1" ht="18" customHeight="1" x14ac:dyDescent="0.15">
      <c r="A43" s="79" t="s">
        <v>197</v>
      </c>
      <c r="B43" s="85"/>
      <c r="C43" s="85"/>
      <c r="D43" s="416" t="s">
        <v>264</v>
      </c>
      <c r="E43" s="417">
        <v>-1.469895</v>
      </c>
      <c r="F43" s="417">
        <v>-0.74340099999999998</v>
      </c>
      <c r="G43" s="417">
        <v>2.4180380000000001</v>
      </c>
      <c r="H43" s="417">
        <v>0.54819700000000005</v>
      </c>
      <c r="I43" s="417">
        <v>0.61580000000000001</v>
      </c>
      <c r="J43" s="417">
        <v>0.60255400000000003</v>
      </c>
      <c r="K43" s="417">
        <v>0.32499800000000001</v>
      </c>
      <c r="L43" s="417">
        <v>-9.2494000000000007E-2</v>
      </c>
      <c r="M43" s="417">
        <v>-0.20065</v>
      </c>
      <c r="N43" s="417">
        <v>1.2124889999999999</v>
      </c>
    </row>
    <row r="44" spans="1:14" s="3" customFormat="1" ht="18" customHeight="1" x14ac:dyDescent="0.15">
      <c r="A44" s="79" t="s">
        <v>63</v>
      </c>
      <c r="B44" s="85"/>
      <c r="C44" s="85"/>
      <c r="D44" s="416" t="s">
        <v>264</v>
      </c>
      <c r="E44" s="417">
        <v>0.450901</v>
      </c>
      <c r="F44" s="417">
        <v>-0.47795199999999999</v>
      </c>
      <c r="G44" s="417">
        <v>0.12465900000000001</v>
      </c>
      <c r="H44" s="417">
        <v>-0.11959400000000001</v>
      </c>
      <c r="I44" s="417">
        <v>0.33922999999999998</v>
      </c>
      <c r="J44" s="417">
        <v>0.71297699999999997</v>
      </c>
      <c r="K44" s="417">
        <v>-0.50399700000000003</v>
      </c>
      <c r="L44" s="417">
        <v>-0.15626100000000001</v>
      </c>
      <c r="M44" s="417">
        <v>0.29177900000000001</v>
      </c>
      <c r="N44" s="417">
        <v>-1.0656909999999999</v>
      </c>
    </row>
    <row r="45" spans="1:14" s="3" customFormat="1" ht="18" customHeight="1" x14ac:dyDescent="0.15">
      <c r="A45" s="86" t="s">
        <v>347</v>
      </c>
      <c r="B45" s="87"/>
      <c r="C45" s="87"/>
      <c r="D45" s="418" t="s">
        <v>264</v>
      </c>
      <c r="E45" s="419">
        <v>-0.31976500000000002</v>
      </c>
      <c r="F45" s="419">
        <v>0.91101699999999997</v>
      </c>
      <c r="G45" s="419">
        <v>2.4831059999999998</v>
      </c>
      <c r="H45" s="419">
        <v>1.6616169999999999</v>
      </c>
      <c r="I45" s="419">
        <v>0.215889</v>
      </c>
      <c r="J45" s="419">
        <v>0.94949600000000001</v>
      </c>
      <c r="K45" s="419">
        <v>0.117537</v>
      </c>
      <c r="L45" s="419">
        <v>0.817415</v>
      </c>
      <c r="M45" s="419">
        <v>1.3836029999999999</v>
      </c>
      <c r="N45" s="419">
        <v>1.3793489999999999</v>
      </c>
    </row>
    <row r="46" spans="1:14" s="3" customFormat="1" ht="18" customHeight="1" x14ac:dyDescent="0.4">
      <c r="A46" s="79" t="s">
        <v>198</v>
      </c>
      <c r="B46" s="9"/>
      <c r="C46" s="7"/>
      <c r="D46" s="418" t="s">
        <v>264</v>
      </c>
      <c r="E46" s="419">
        <v>-0.62581200000000003</v>
      </c>
      <c r="F46" s="419">
        <v>-0.78591100000000003</v>
      </c>
      <c r="G46" s="419">
        <v>2.4852409999999998</v>
      </c>
      <c r="H46" s="419">
        <v>3.9304549999999998</v>
      </c>
      <c r="I46" s="419">
        <v>0.69121200000000005</v>
      </c>
      <c r="J46" s="419">
        <v>-0.38479600000000003</v>
      </c>
      <c r="K46" s="419">
        <v>-1.0048950000000001</v>
      </c>
      <c r="L46" s="419">
        <v>0.71736</v>
      </c>
      <c r="M46" s="419">
        <v>3.006802</v>
      </c>
      <c r="N46" s="419">
        <v>-3.7856610000000002</v>
      </c>
    </row>
    <row r="47" spans="1:14" s="3" customFormat="1" ht="18" customHeight="1" x14ac:dyDescent="0.4">
      <c r="A47" s="380" t="s">
        <v>64</v>
      </c>
      <c r="B47" s="381"/>
      <c r="C47" s="6"/>
      <c r="D47" s="416" t="s">
        <v>264</v>
      </c>
      <c r="E47" s="417">
        <v>2.319312</v>
      </c>
      <c r="F47" s="417">
        <v>11.315517</v>
      </c>
      <c r="G47" s="417">
        <v>30.233053000000002</v>
      </c>
      <c r="H47" s="417">
        <v>-5.1486970000000003</v>
      </c>
      <c r="I47" s="417">
        <v>-9.2020549999999997</v>
      </c>
      <c r="J47" s="417">
        <v>8.9179220000000008</v>
      </c>
      <c r="K47" s="417">
        <v>6.0219370000000003</v>
      </c>
      <c r="L47" s="417">
        <v>-1.034878</v>
      </c>
      <c r="M47" s="417">
        <v>0.21254999999999999</v>
      </c>
      <c r="N47" s="417">
        <v>25.047820999999999</v>
      </c>
    </row>
    <row r="48" spans="1:14" s="9" customFormat="1" ht="18" customHeight="1" x14ac:dyDescent="0.4">
      <c r="A48" s="86" t="s">
        <v>65</v>
      </c>
      <c r="B48" s="89"/>
      <c r="C48" s="90"/>
      <c r="D48" s="418" t="s">
        <v>264</v>
      </c>
      <c r="E48" s="419">
        <v>-1.3664419999999999</v>
      </c>
      <c r="F48" s="419">
        <v>-0.47514099999999998</v>
      </c>
      <c r="G48" s="419">
        <v>48.996166000000002</v>
      </c>
      <c r="H48" s="419">
        <v>10.454878000000001</v>
      </c>
      <c r="I48" s="419">
        <v>1.3825989999999999</v>
      </c>
      <c r="J48" s="419">
        <v>1.3851180000000001</v>
      </c>
      <c r="K48" s="419">
        <v>2.2148620000000001</v>
      </c>
      <c r="L48" s="419">
        <v>5.9471410000000002</v>
      </c>
      <c r="M48" s="419">
        <v>16.759855000000002</v>
      </c>
      <c r="N48" s="419">
        <v>1.362724</v>
      </c>
    </row>
    <row r="49" spans="1:14" s="3" customFormat="1" ht="18" customHeight="1" x14ac:dyDescent="0.4">
      <c r="A49" s="102" t="s">
        <v>199</v>
      </c>
      <c r="B49" s="208"/>
      <c r="C49" s="209"/>
      <c r="D49" s="418" t="s">
        <v>264</v>
      </c>
      <c r="E49" s="419">
        <v>-0.58489899999999995</v>
      </c>
      <c r="F49" s="419">
        <v>-0.64233799999999996</v>
      </c>
      <c r="G49" s="419">
        <v>2.5173549999999998</v>
      </c>
      <c r="H49" s="419">
        <v>3.6843710000000001</v>
      </c>
      <c r="I49" s="419">
        <v>0.51830299999999996</v>
      </c>
      <c r="J49" s="419">
        <v>-0.26791700000000002</v>
      </c>
      <c r="K49" s="419">
        <v>-0.93356300000000003</v>
      </c>
      <c r="L49" s="419">
        <v>0.61227600000000004</v>
      </c>
      <c r="M49" s="419">
        <v>2.771938</v>
      </c>
      <c r="N49" s="419">
        <v>-3.4237199999999999</v>
      </c>
    </row>
    <row r="50" spans="1:14" s="3" customFormat="1" ht="20.25" customHeight="1" x14ac:dyDescent="0.4">
      <c r="A50" s="3" t="s">
        <v>287</v>
      </c>
      <c r="B50" s="9"/>
      <c r="C50" s="9"/>
      <c r="D50" s="2"/>
      <c r="E50" s="2"/>
    </row>
  </sheetData>
  <mergeCells count="1">
    <mergeCell ref="A3:C3"/>
  </mergeCells>
  <phoneticPr fontId="2"/>
  <printOptions horizontalCentered="1"/>
  <pageMargins left="0.59055118110236227" right="0.39370078740157483" top="0.59055118110236227" bottom="0.39370078740157483" header="0" footer="0.51181102362204722"/>
  <pageSetup paperSize="9" scale="5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O103"/>
  <sheetViews>
    <sheetView showGridLines="0" view="pageBreakPreview" zoomScale="80" zoomScaleNormal="75" zoomScaleSheetLayoutView="80" workbookViewId="0">
      <selection activeCell="C1" sqref="C1"/>
    </sheetView>
  </sheetViews>
  <sheetFormatPr defaultRowHeight="14.25" x14ac:dyDescent="0.4"/>
  <cols>
    <col min="1" max="1" width="62.5" style="110" customWidth="1"/>
    <col min="2" max="12" width="14.125" style="111" customWidth="1"/>
    <col min="13" max="14" width="9" style="111"/>
    <col min="15" max="254" width="9" style="110"/>
    <col min="255" max="255" width="0" style="110" hidden="1" customWidth="1"/>
    <col min="256" max="256" width="47.75" style="110" customWidth="1"/>
    <col min="257" max="267" width="15" style="110" customWidth="1"/>
    <col min="268" max="510" width="9" style="110"/>
    <col min="511" max="511" width="0" style="110" hidden="1" customWidth="1"/>
    <col min="512" max="512" width="47.75" style="110" customWidth="1"/>
    <col min="513" max="523" width="15" style="110" customWidth="1"/>
    <col min="524" max="766" width="9" style="110"/>
    <col min="767" max="767" width="0" style="110" hidden="1" customWidth="1"/>
    <col min="768" max="768" width="47.75" style="110" customWidth="1"/>
    <col min="769" max="779" width="15" style="110" customWidth="1"/>
    <col min="780" max="1022" width="9" style="110"/>
    <col min="1023" max="1023" width="0" style="110" hidden="1" customWidth="1"/>
    <col min="1024" max="1024" width="47.75" style="110" customWidth="1"/>
    <col min="1025" max="1035" width="15" style="110" customWidth="1"/>
    <col min="1036" max="1278" width="9" style="110"/>
    <col min="1279" max="1279" width="0" style="110" hidden="1" customWidth="1"/>
    <col min="1280" max="1280" width="47.75" style="110" customWidth="1"/>
    <col min="1281" max="1291" width="15" style="110" customWidth="1"/>
    <col min="1292" max="1534" width="9" style="110"/>
    <col min="1535" max="1535" width="0" style="110" hidden="1" customWidth="1"/>
    <col min="1536" max="1536" width="47.75" style="110" customWidth="1"/>
    <col min="1537" max="1547" width="15" style="110" customWidth="1"/>
    <col min="1548" max="1790" width="9" style="110"/>
    <col min="1791" max="1791" width="0" style="110" hidden="1" customWidth="1"/>
    <col min="1792" max="1792" width="47.75" style="110" customWidth="1"/>
    <col min="1793" max="1803" width="15" style="110" customWidth="1"/>
    <col min="1804" max="2046" width="9" style="110"/>
    <col min="2047" max="2047" width="0" style="110" hidden="1" customWidth="1"/>
    <col min="2048" max="2048" width="47.75" style="110" customWidth="1"/>
    <col min="2049" max="2059" width="15" style="110" customWidth="1"/>
    <col min="2060" max="2302" width="9" style="110"/>
    <col min="2303" max="2303" width="0" style="110" hidden="1" customWidth="1"/>
    <col min="2304" max="2304" width="47.75" style="110" customWidth="1"/>
    <col min="2305" max="2315" width="15" style="110" customWidth="1"/>
    <col min="2316" max="2558" width="9" style="110"/>
    <col min="2559" max="2559" width="0" style="110" hidden="1" customWidth="1"/>
    <col min="2560" max="2560" width="47.75" style="110" customWidth="1"/>
    <col min="2561" max="2571" width="15" style="110" customWidth="1"/>
    <col min="2572" max="2814" width="9" style="110"/>
    <col min="2815" max="2815" width="0" style="110" hidden="1" customWidth="1"/>
    <col min="2816" max="2816" width="47.75" style="110" customWidth="1"/>
    <col min="2817" max="2827" width="15" style="110" customWidth="1"/>
    <col min="2828" max="3070" width="9" style="110"/>
    <col min="3071" max="3071" width="0" style="110" hidden="1" customWidth="1"/>
    <col min="3072" max="3072" width="47.75" style="110" customWidth="1"/>
    <col min="3073" max="3083" width="15" style="110" customWidth="1"/>
    <col min="3084" max="3326" width="9" style="110"/>
    <col min="3327" max="3327" width="0" style="110" hidden="1" customWidth="1"/>
    <col min="3328" max="3328" width="47.75" style="110" customWidth="1"/>
    <col min="3329" max="3339" width="15" style="110" customWidth="1"/>
    <col min="3340" max="3582" width="9" style="110"/>
    <col min="3583" max="3583" width="0" style="110" hidden="1" customWidth="1"/>
    <col min="3584" max="3584" width="47.75" style="110" customWidth="1"/>
    <col min="3585" max="3595" width="15" style="110" customWidth="1"/>
    <col min="3596" max="3838" width="9" style="110"/>
    <col min="3839" max="3839" width="0" style="110" hidden="1" customWidth="1"/>
    <col min="3840" max="3840" width="47.75" style="110" customWidth="1"/>
    <col min="3841" max="3851" width="15" style="110" customWidth="1"/>
    <col min="3852" max="4094" width="9" style="110"/>
    <col min="4095" max="4095" width="0" style="110" hidden="1" customWidth="1"/>
    <col min="4096" max="4096" width="47.75" style="110" customWidth="1"/>
    <col min="4097" max="4107" width="15" style="110" customWidth="1"/>
    <col min="4108" max="4350" width="9" style="110"/>
    <col min="4351" max="4351" width="0" style="110" hidden="1" customWidth="1"/>
    <col min="4352" max="4352" width="47.75" style="110" customWidth="1"/>
    <col min="4353" max="4363" width="15" style="110" customWidth="1"/>
    <col min="4364" max="4606" width="9" style="110"/>
    <col min="4607" max="4607" width="0" style="110" hidden="1" customWidth="1"/>
    <col min="4608" max="4608" width="47.75" style="110" customWidth="1"/>
    <col min="4609" max="4619" width="15" style="110" customWidth="1"/>
    <col min="4620" max="4862" width="9" style="110"/>
    <col min="4863" max="4863" width="0" style="110" hidden="1" customWidth="1"/>
    <col min="4864" max="4864" width="47.75" style="110" customWidth="1"/>
    <col min="4865" max="4875" width="15" style="110" customWidth="1"/>
    <col min="4876" max="5118" width="9" style="110"/>
    <col min="5119" max="5119" width="0" style="110" hidden="1" customWidth="1"/>
    <col min="5120" max="5120" width="47.75" style="110" customWidth="1"/>
    <col min="5121" max="5131" width="15" style="110" customWidth="1"/>
    <col min="5132" max="5374" width="9" style="110"/>
    <col min="5375" max="5375" width="0" style="110" hidden="1" customWidth="1"/>
    <col min="5376" max="5376" width="47.75" style="110" customWidth="1"/>
    <col min="5377" max="5387" width="15" style="110" customWidth="1"/>
    <col min="5388" max="5630" width="9" style="110"/>
    <col min="5631" max="5631" width="0" style="110" hidden="1" customWidth="1"/>
    <col min="5632" max="5632" width="47.75" style="110" customWidth="1"/>
    <col min="5633" max="5643" width="15" style="110" customWidth="1"/>
    <col min="5644" max="5886" width="9" style="110"/>
    <col min="5887" max="5887" width="0" style="110" hidden="1" customWidth="1"/>
    <col min="5888" max="5888" width="47.75" style="110" customWidth="1"/>
    <col min="5889" max="5899" width="15" style="110" customWidth="1"/>
    <col min="5900" max="6142" width="9" style="110"/>
    <col min="6143" max="6143" width="0" style="110" hidden="1" customWidth="1"/>
    <col min="6144" max="6144" width="47.75" style="110" customWidth="1"/>
    <col min="6145" max="6155" width="15" style="110" customWidth="1"/>
    <col min="6156" max="6398" width="9" style="110"/>
    <col min="6399" max="6399" width="0" style="110" hidden="1" customWidth="1"/>
    <col min="6400" max="6400" width="47.75" style="110" customWidth="1"/>
    <col min="6401" max="6411" width="15" style="110" customWidth="1"/>
    <col min="6412" max="6654" width="9" style="110"/>
    <col min="6655" max="6655" width="0" style="110" hidden="1" customWidth="1"/>
    <col min="6656" max="6656" width="47.75" style="110" customWidth="1"/>
    <col min="6657" max="6667" width="15" style="110" customWidth="1"/>
    <col min="6668" max="6910" width="9" style="110"/>
    <col min="6911" max="6911" width="0" style="110" hidden="1" customWidth="1"/>
    <col min="6912" max="6912" width="47.75" style="110" customWidth="1"/>
    <col min="6913" max="6923" width="15" style="110" customWidth="1"/>
    <col min="6924" max="7166" width="9" style="110"/>
    <col min="7167" max="7167" width="0" style="110" hidden="1" customWidth="1"/>
    <col min="7168" max="7168" width="47.75" style="110" customWidth="1"/>
    <col min="7169" max="7179" width="15" style="110" customWidth="1"/>
    <col min="7180" max="7422" width="9" style="110"/>
    <col min="7423" max="7423" width="0" style="110" hidden="1" customWidth="1"/>
    <col min="7424" max="7424" width="47.75" style="110" customWidth="1"/>
    <col min="7425" max="7435" width="15" style="110" customWidth="1"/>
    <col min="7436" max="7678" width="9" style="110"/>
    <col min="7679" max="7679" width="0" style="110" hidden="1" customWidth="1"/>
    <col min="7680" max="7680" width="47.75" style="110" customWidth="1"/>
    <col min="7681" max="7691" width="15" style="110" customWidth="1"/>
    <col min="7692" max="7934" width="9" style="110"/>
    <col min="7935" max="7935" width="0" style="110" hidden="1" customWidth="1"/>
    <col min="7936" max="7936" width="47.75" style="110" customWidth="1"/>
    <col min="7937" max="7947" width="15" style="110" customWidth="1"/>
    <col min="7948" max="8190" width="9" style="110"/>
    <col min="8191" max="8191" width="0" style="110" hidden="1" customWidth="1"/>
    <col min="8192" max="8192" width="47.75" style="110" customWidth="1"/>
    <col min="8193" max="8203" width="15" style="110" customWidth="1"/>
    <col min="8204" max="8446" width="9" style="110"/>
    <col min="8447" max="8447" width="0" style="110" hidden="1" customWidth="1"/>
    <col min="8448" max="8448" width="47.75" style="110" customWidth="1"/>
    <col min="8449" max="8459" width="15" style="110" customWidth="1"/>
    <col min="8460" max="8702" width="9" style="110"/>
    <col min="8703" max="8703" width="0" style="110" hidden="1" customWidth="1"/>
    <col min="8704" max="8704" width="47.75" style="110" customWidth="1"/>
    <col min="8705" max="8715" width="15" style="110" customWidth="1"/>
    <col min="8716" max="8958" width="9" style="110"/>
    <col min="8959" max="8959" width="0" style="110" hidden="1" customWidth="1"/>
    <col min="8960" max="8960" width="47.75" style="110" customWidth="1"/>
    <col min="8961" max="8971" width="15" style="110" customWidth="1"/>
    <col min="8972" max="9214" width="9" style="110"/>
    <col min="9215" max="9215" width="0" style="110" hidden="1" customWidth="1"/>
    <col min="9216" max="9216" width="47.75" style="110" customWidth="1"/>
    <col min="9217" max="9227" width="15" style="110" customWidth="1"/>
    <col min="9228" max="9470" width="9" style="110"/>
    <col min="9471" max="9471" width="0" style="110" hidden="1" customWidth="1"/>
    <col min="9472" max="9472" width="47.75" style="110" customWidth="1"/>
    <col min="9473" max="9483" width="15" style="110" customWidth="1"/>
    <col min="9484" max="9726" width="9" style="110"/>
    <col min="9727" max="9727" width="0" style="110" hidden="1" customWidth="1"/>
    <col min="9728" max="9728" width="47.75" style="110" customWidth="1"/>
    <col min="9729" max="9739" width="15" style="110" customWidth="1"/>
    <col min="9740" max="9982" width="9" style="110"/>
    <col min="9983" max="9983" width="0" style="110" hidden="1" customWidth="1"/>
    <col min="9984" max="9984" width="47.75" style="110" customWidth="1"/>
    <col min="9985" max="9995" width="15" style="110" customWidth="1"/>
    <col min="9996" max="10238" width="9" style="110"/>
    <col min="10239" max="10239" width="0" style="110" hidden="1" customWidth="1"/>
    <col min="10240" max="10240" width="47.75" style="110" customWidth="1"/>
    <col min="10241" max="10251" width="15" style="110" customWidth="1"/>
    <col min="10252" max="10494" width="9" style="110"/>
    <col min="10495" max="10495" width="0" style="110" hidden="1" customWidth="1"/>
    <col min="10496" max="10496" width="47.75" style="110" customWidth="1"/>
    <col min="10497" max="10507" width="15" style="110" customWidth="1"/>
    <col min="10508" max="10750" width="9" style="110"/>
    <col min="10751" max="10751" width="0" style="110" hidden="1" customWidth="1"/>
    <col min="10752" max="10752" width="47.75" style="110" customWidth="1"/>
    <col min="10753" max="10763" width="15" style="110" customWidth="1"/>
    <col min="10764" max="11006" width="9" style="110"/>
    <col min="11007" max="11007" width="0" style="110" hidden="1" customWidth="1"/>
    <col min="11008" max="11008" width="47.75" style="110" customWidth="1"/>
    <col min="11009" max="11019" width="15" style="110" customWidth="1"/>
    <col min="11020" max="11262" width="9" style="110"/>
    <col min="11263" max="11263" width="0" style="110" hidden="1" customWidth="1"/>
    <col min="11264" max="11264" width="47.75" style="110" customWidth="1"/>
    <col min="11265" max="11275" width="15" style="110" customWidth="1"/>
    <col min="11276" max="11518" width="9" style="110"/>
    <col min="11519" max="11519" width="0" style="110" hidden="1" customWidth="1"/>
    <col min="11520" max="11520" width="47.75" style="110" customWidth="1"/>
    <col min="11521" max="11531" width="15" style="110" customWidth="1"/>
    <col min="11532" max="11774" width="9" style="110"/>
    <col min="11775" max="11775" width="0" style="110" hidden="1" customWidth="1"/>
    <col min="11776" max="11776" width="47.75" style="110" customWidth="1"/>
    <col min="11777" max="11787" width="15" style="110" customWidth="1"/>
    <col min="11788" max="12030" width="9" style="110"/>
    <col min="12031" max="12031" width="0" style="110" hidden="1" customWidth="1"/>
    <col min="12032" max="12032" width="47.75" style="110" customWidth="1"/>
    <col min="12033" max="12043" width="15" style="110" customWidth="1"/>
    <col min="12044" max="12286" width="9" style="110"/>
    <col min="12287" max="12287" width="0" style="110" hidden="1" customWidth="1"/>
    <col min="12288" max="12288" width="47.75" style="110" customWidth="1"/>
    <col min="12289" max="12299" width="15" style="110" customWidth="1"/>
    <col min="12300" max="12542" width="9" style="110"/>
    <col min="12543" max="12543" width="0" style="110" hidden="1" customWidth="1"/>
    <col min="12544" max="12544" width="47.75" style="110" customWidth="1"/>
    <col min="12545" max="12555" width="15" style="110" customWidth="1"/>
    <col min="12556" max="12798" width="9" style="110"/>
    <col min="12799" max="12799" width="0" style="110" hidden="1" customWidth="1"/>
    <col min="12800" max="12800" width="47.75" style="110" customWidth="1"/>
    <col min="12801" max="12811" width="15" style="110" customWidth="1"/>
    <col min="12812" max="13054" width="9" style="110"/>
    <col min="13055" max="13055" width="0" style="110" hidden="1" customWidth="1"/>
    <col min="13056" max="13056" width="47.75" style="110" customWidth="1"/>
    <col min="13057" max="13067" width="15" style="110" customWidth="1"/>
    <col min="13068" max="13310" width="9" style="110"/>
    <col min="13311" max="13311" width="0" style="110" hidden="1" customWidth="1"/>
    <col min="13312" max="13312" width="47.75" style="110" customWidth="1"/>
    <col min="13313" max="13323" width="15" style="110" customWidth="1"/>
    <col min="13324" max="13566" width="9" style="110"/>
    <col min="13567" max="13567" width="0" style="110" hidden="1" customWidth="1"/>
    <col min="13568" max="13568" width="47.75" style="110" customWidth="1"/>
    <col min="13569" max="13579" width="15" style="110" customWidth="1"/>
    <col min="13580" max="13822" width="9" style="110"/>
    <col min="13823" max="13823" width="0" style="110" hidden="1" customWidth="1"/>
    <col min="13824" max="13824" width="47.75" style="110" customWidth="1"/>
    <col min="13825" max="13835" width="15" style="110" customWidth="1"/>
    <col min="13836" max="14078" width="9" style="110"/>
    <col min="14079" max="14079" width="0" style="110" hidden="1" customWidth="1"/>
    <col min="14080" max="14080" width="47.75" style="110" customWidth="1"/>
    <col min="14081" max="14091" width="15" style="110" customWidth="1"/>
    <col min="14092" max="14334" width="9" style="110"/>
    <col min="14335" max="14335" width="0" style="110" hidden="1" customWidth="1"/>
    <col min="14336" max="14336" width="47.75" style="110" customWidth="1"/>
    <col min="14337" max="14347" width="15" style="110" customWidth="1"/>
    <col min="14348" max="14590" width="9" style="110"/>
    <col min="14591" max="14591" width="0" style="110" hidden="1" customWidth="1"/>
    <col min="14592" max="14592" width="47.75" style="110" customWidth="1"/>
    <col min="14593" max="14603" width="15" style="110" customWidth="1"/>
    <col min="14604" max="14846" width="9" style="110"/>
    <col min="14847" max="14847" width="0" style="110" hidden="1" customWidth="1"/>
    <col min="14848" max="14848" width="47.75" style="110" customWidth="1"/>
    <col min="14849" max="14859" width="15" style="110" customWidth="1"/>
    <col min="14860" max="15102" width="9" style="110"/>
    <col min="15103" max="15103" width="0" style="110" hidden="1" customWidth="1"/>
    <col min="15104" max="15104" width="47.75" style="110" customWidth="1"/>
    <col min="15105" max="15115" width="15" style="110" customWidth="1"/>
    <col min="15116" max="15358" width="9" style="110"/>
    <col min="15359" max="15359" width="0" style="110" hidden="1" customWidth="1"/>
    <col min="15360" max="15360" width="47.75" style="110" customWidth="1"/>
    <col min="15361" max="15371" width="15" style="110" customWidth="1"/>
    <col min="15372" max="15614" width="9" style="110"/>
    <col min="15615" max="15615" width="0" style="110" hidden="1" customWidth="1"/>
    <col min="15616" max="15616" width="47.75" style="110" customWidth="1"/>
    <col min="15617" max="15627" width="15" style="110" customWidth="1"/>
    <col min="15628" max="15870" width="9" style="110"/>
    <col min="15871" max="15871" width="0" style="110" hidden="1" customWidth="1"/>
    <col min="15872" max="15872" width="47.75" style="110" customWidth="1"/>
    <col min="15873" max="15883" width="15" style="110" customWidth="1"/>
    <col min="15884" max="16126" width="9" style="110"/>
    <col min="16127" max="16127" width="0" style="110" hidden="1" customWidth="1"/>
    <col min="16128" max="16128" width="47.75" style="110" customWidth="1"/>
    <col min="16129" max="16139" width="15" style="110" customWidth="1"/>
    <col min="16140" max="16384" width="9" style="110"/>
  </cols>
  <sheetData>
    <row r="1" spans="1:15" ht="17.25" x14ac:dyDescent="0.4">
      <c r="A1" s="240" t="s">
        <v>74</v>
      </c>
      <c r="B1" s="239"/>
      <c r="C1" s="239"/>
      <c r="D1" s="239"/>
      <c r="E1" s="239"/>
      <c r="F1" s="239"/>
      <c r="G1" s="239"/>
      <c r="H1" s="239"/>
      <c r="I1" s="239"/>
      <c r="J1" s="239"/>
      <c r="K1" s="239"/>
      <c r="L1" s="239"/>
    </row>
    <row r="2" spans="1:15" ht="17.25" x14ac:dyDescent="0.4">
      <c r="A2" s="240" t="s">
        <v>75</v>
      </c>
      <c r="B2" s="241"/>
      <c r="C2" s="241"/>
      <c r="D2" s="241"/>
      <c r="E2" s="241"/>
      <c r="F2" s="241"/>
      <c r="G2" s="241"/>
      <c r="H2" s="241"/>
      <c r="I2" s="241"/>
      <c r="J2" s="241"/>
      <c r="L2" s="241" t="s">
        <v>259</v>
      </c>
    </row>
    <row r="3" spans="1:15" ht="17.25" customHeight="1" x14ac:dyDescent="0.4">
      <c r="A3" s="242" t="s">
        <v>321</v>
      </c>
      <c r="B3" s="243" t="s">
        <v>348</v>
      </c>
      <c r="C3" s="243" t="s">
        <v>349</v>
      </c>
      <c r="D3" s="243" t="s">
        <v>350</v>
      </c>
      <c r="E3" s="243" t="s">
        <v>351</v>
      </c>
      <c r="F3" s="243" t="s">
        <v>352</v>
      </c>
      <c r="G3" s="243" t="s">
        <v>353</v>
      </c>
      <c r="H3" s="243" t="s">
        <v>354</v>
      </c>
      <c r="I3" s="243" t="s">
        <v>355</v>
      </c>
      <c r="J3" s="243" t="s">
        <v>356</v>
      </c>
      <c r="K3" s="243" t="s">
        <v>363</v>
      </c>
      <c r="L3" s="243" t="s">
        <v>683</v>
      </c>
      <c r="O3" s="111"/>
    </row>
    <row r="4" spans="1:15" ht="17.25" customHeight="1" x14ac:dyDescent="0.4">
      <c r="A4" s="226" t="s">
        <v>662</v>
      </c>
      <c r="B4" s="244">
        <v>3580244</v>
      </c>
      <c r="C4" s="244">
        <v>3593963</v>
      </c>
      <c r="D4" s="244">
        <v>3678228</v>
      </c>
      <c r="E4" s="244">
        <v>3777093</v>
      </c>
      <c r="F4" s="244">
        <v>3781329</v>
      </c>
      <c r="G4" s="244">
        <v>3836357</v>
      </c>
      <c r="H4" s="244">
        <v>3954450</v>
      </c>
      <c r="I4" s="244">
        <v>3843918</v>
      </c>
      <c r="J4" s="244">
        <v>3800325</v>
      </c>
      <c r="K4" s="244">
        <v>3841011</v>
      </c>
      <c r="L4" s="244">
        <v>3838837</v>
      </c>
      <c r="O4" s="111"/>
    </row>
    <row r="5" spans="1:15" ht="17.25" customHeight="1" x14ac:dyDescent="0.4">
      <c r="A5" s="226" t="s">
        <v>574</v>
      </c>
      <c r="B5" s="215">
        <v>3101856</v>
      </c>
      <c r="C5" s="215">
        <v>3107957</v>
      </c>
      <c r="D5" s="215">
        <v>3183063</v>
      </c>
      <c r="E5" s="215">
        <v>3269005</v>
      </c>
      <c r="F5" s="215">
        <v>3264790</v>
      </c>
      <c r="G5" s="215">
        <v>3305544</v>
      </c>
      <c r="H5" s="215">
        <v>3410357</v>
      </c>
      <c r="I5" s="215">
        <v>3292870</v>
      </c>
      <c r="J5" s="215">
        <v>3237856</v>
      </c>
      <c r="K5" s="215">
        <v>3273565</v>
      </c>
      <c r="L5" s="215">
        <v>3268050</v>
      </c>
      <c r="O5" s="111"/>
    </row>
    <row r="6" spans="1:15" ht="17.25" customHeight="1" x14ac:dyDescent="0.4">
      <c r="A6" s="226" t="s">
        <v>575</v>
      </c>
      <c r="B6" s="215">
        <v>478389</v>
      </c>
      <c r="C6" s="215">
        <v>486006</v>
      </c>
      <c r="D6" s="215">
        <v>495165</v>
      </c>
      <c r="E6" s="215">
        <v>508088</v>
      </c>
      <c r="F6" s="215">
        <v>516539</v>
      </c>
      <c r="G6" s="215">
        <v>530813</v>
      </c>
      <c r="H6" s="215">
        <v>544093</v>
      </c>
      <c r="I6" s="215">
        <v>551048</v>
      </c>
      <c r="J6" s="215">
        <v>562468</v>
      </c>
      <c r="K6" s="215">
        <v>567446</v>
      </c>
      <c r="L6" s="215">
        <v>570787</v>
      </c>
      <c r="O6" s="111"/>
    </row>
    <row r="7" spans="1:15" ht="17.25" customHeight="1" x14ac:dyDescent="0.4">
      <c r="A7" s="226" t="s">
        <v>660</v>
      </c>
      <c r="B7" s="215">
        <v>449381</v>
      </c>
      <c r="C7" s="215">
        <v>455324</v>
      </c>
      <c r="D7" s="215">
        <v>470972</v>
      </c>
      <c r="E7" s="215">
        <v>471584</v>
      </c>
      <c r="F7" s="215">
        <v>483950</v>
      </c>
      <c r="G7" s="215">
        <v>494743</v>
      </c>
      <c r="H7" s="215">
        <v>509867</v>
      </c>
      <c r="I7" s="215">
        <v>519379</v>
      </c>
      <c r="J7" s="215">
        <v>538390</v>
      </c>
      <c r="K7" s="215">
        <v>537407</v>
      </c>
      <c r="L7" s="215">
        <v>539717</v>
      </c>
      <c r="O7" s="111"/>
    </row>
    <row r="8" spans="1:15" ht="17.25" customHeight="1" x14ac:dyDescent="0.4">
      <c r="A8" s="227" t="s">
        <v>661</v>
      </c>
      <c r="B8" s="215">
        <v>29008</v>
      </c>
      <c r="C8" s="215">
        <v>30681</v>
      </c>
      <c r="D8" s="215">
        <v>24193</v>
      </c>
      <c r="E8" s="215">
        <v>36504</v>
      </c>
      <c r="F8" s="215">
        <v>32589</v>
      </c>
      <c r="G8" s="215">
        <v>36069</v>
      </c>
      <c r="H8" s="215">
        <v>34225</v>
      </c>
      <c r="I8" s="215">
        <v>31668</v>
      </c>
      <c r="J8" s="215">
        <v>24078</v>
      </c>
      <c r="K8" s="215">
        <v>30040</v>
      </c>
      <c r="L8" s="215">
        <v>31070</v>
      </c>
      <c r="O8" s="111"/>
    </row>
    <row r="9" spans="1:15" ht="17.25" customHeight="1" x14ac:dyDescent="0.4">
      <c r="A9" s="226" t="s">
        <v>664</v>
      </c>
      <c r="B9" s="244">
        <v>300080</v>
      </c>
      <c r="C9" s="244">
        <v>304555</v>
      </c>
      <c r="D9" s="244">
        <v>322173</v>
      </c>
      <c r="E9" s="244">
        <v>321520</v>
      </c>
      <c r="F9" s="244">
        <v>323012</v>
      </c>
      <c r="G9" s="244">
        <v>308445</v>
      </c>
      <c r="H9" s="244">
        <v>323091</v>
      </c>
      <c r="I9" s="244">
        <v>308149</v>
      </c>
      <c r="J9" s="244">
        <v>309713</v>
      </c>
      <c r="K9" s="244">
        <v>319305</v>
      </c>
      <c r="L9" s="244">
        <v>342286</v>
      </c>
      <c r="O9" s="111"/>
    </row>
    <row r="10" spans="1:15" ht="17.25" customHeight="1" x14ac:dyDescent="0.4">
      <c r="A10" s="226" t="s">
        <v>666</v>
      </c>
      <c r="B10" s="215">
        <v>334260</v>
      </c>
      <c r="C10" s="215">
        <v>338669</v>
      </c>
      <c r="D10" s="215">
        <v>354650</v>
      </c>
      <c r="E10" s="215">
        <v>353126</v>
      </c>
      <c r="F10" s="215">
        <v>350083</v>
      </c>
      <c r="G10" s="215">
        <v>333691</v>
      </c>
      <c r="H10" s="215">
        <v>346849</v>
      </c>
      <c r="I10" s="215">
        <v>329447</v>
      </c>
      <c r="J10" s="215">
        <v>328360</v>
      </c>
      <c r="K10" s="215">
        <v>337817</v>
      </c>
      <c r="L10" s="215">
        <v>359814</v>
      </c>
      <c r="O10" s="111"/>
    </row>
    <row r="11" spans="1:15" ht="17.25" customHeight="1" x14ac:dyDescent="0.4">
      <c r="A11" s="226" t="s">
        <v>668</v>
      </c>
      <c r="B11" s="215">
        <v>34180</v>
      </c>
      <c r="C11" s="215">
        <v>34114</v>
      </c>
      <c r="D11" s="215">
        <v>32478</v>
      </c>
      <c r="E11" s="215">
        <v>31606</v>
      </c>
      <c r="F11" s="215">
        <v>27071</v>
      </c>
      <c r="G11" s="215">
        <v>25246</v>
      </c>
      <c r="H11" s="215">
        <v>23758</v>
      </c>
      <c r="I11" s="215">
        <v>21297</v>
      </c>
      <c r="J11" s="215">
        <v>18647</v>
      </c>
      <c r="K11" s="215">
        <v>18512</v>
      </c>
      <c r="L11" s="215">
        <v>17528</v>
      </c>
      <c r="O11" s="111"/>
    </row>
    <row r="12" spans="1:15" ht="17.25" customHeight="1" x14ac:dyDescent="0.4">
      <c r="A12" s="226" t="s">
        <v>576</v>
      </c>
      <c r="B12" s="215">
        <v>-16926</v>
      </c>
      <c r="C12" s="215">
        <v>-17967</v>
      </c>
      <c r="D12" s="215">
        <v>-14174</v>
      </c>
      <c r="E12" s="215">
        <v>-13044</v>
      </c>
      <c r="F12" s="215">
        <v>-8803</v>
      </c>
      <c r="G12" s="215">
        <v>-5757</v>
      </c>
      <c r="H12" s="215">
        <v>3071</v>
      </c>
      <c r="I12" s="215">
        <v>-2027</v>
      </c>
      <c r="J12" s="215">
        <v>1294</v>
      </c>
      <c r="K12" s="215">
        <v>2374</v>
      </c>
      <c r="L12" s="215">
        <v>83</v>
      </c>
      <c r="O12" s="111"/>
    </row>
    <row r="13" spans="1:15" ht="17.25" customHeight="1" x14ac:dyDescent="0.4">
      <c r="A13" s="226" t="s">
        <v>670</v>
      </c>
      <c r="B13" s="215">
        <v>11175</v>
      </c>
      <c r="C13" s="215">
        <v>10334</v>
      </c>
      <c r="D13" s="215">
        <v>12263</v>
      </c>
      <c r="E13" s="215">
        <v>10121</v>
      </c>
      <c r="F13" s="215">
        <v>10249</v>
      </c>
      <c r="G13" s="215">
        <v>11694</v>
      </c>
      <c r="H13" s="215">
        <v>19143</v>
      </c>
      <c r="I13" s="215">
        <v>12032</v>
      </c>
      <c r="J13" s="215">
        <v>12607</v>
      </c>
      <c r="K13" s="215">
        <v>14778</v>
      </c>
      <c r="L13" s="215">
        <v>11102</v>
      </c>
      <c r="O13" s="111"/>
    </row>
    <row r="14" spans="1:15" ht="17.25" customHeight="1" x14ac:dyDescent="0.4">
      <c r="A14" s="226" t="s">
        <v>668</v>
      </c>
      <c r="B14" s="215">
        <v>28101</v>
      </c>
      <c r="C14" s="215">
        <v>28301</v>
      </c>
      <c r="D14" s="215">
        <v>26437</v>
      </c>
      <c r="E14" s="215">
        <v>23165</v>
      </c>
      <c r="F14" s="215">
        <v>19053</v>
      </c>
      <c r="G14" s="215">
        <v>17451</v>
      </c>
      <c r="H14" s="215">
        <v>16072</v>
      </c>
      <c r="I14" s="215">
        <v>14059</v>
      </c>
      <c r="J14" s="215">
        <v>11313</v>
      </c>
      <c r="K14" s="215">
        <v>12405</v>
      </c>
      <c r="L14" s="215">
        <v>11019</v>
      </c>
      <c r="O14" s="111"/>
    </row>
    <row r="15" spans="1:15" ht="17.25" customHeight="1" x14ac:dyDescent="0.4">
      <c r="A15" s="226" t="s">
        <v>578</v>
      </c>
      <c r="B15" s="215">
        <v>312377</v>
      </c>
      <c r="C15" s="215">
        <v>318225</v>
      </c>
      <c r="D15" s="215">
        <v>331971</v>
      </c>
      <c r="E15" s="215">
        <v>330185</v>
      </c>
      <c r="F15" s="215">
        <v>327542</v>
      </c>
      <c r="G15" s="215">
        <v>309684</v>
      </c>
      <c r="H15" s="215">
        <v>314845</v>
      </c>
      <c r="I15" s="215">
        <v>304700</v>
      </c>
      <c r="J15" s="215">
        <v>303425</v>
      </c>
      <c r="K15" s="215">
        <v>311938</v>
      </c>
      <c r="L15" s="215">
        <v>336284</v>
      </c>
      <c r="O15" s="111"/>
    </row>
    <row r="16" spans="1:15" ht="17.25" customHeight="1" x14ac:dyDescent="0.4">
      <c r="A16" s="226" t="s">
        <v>580</v>
      </c>
      <c r="B16" s="215">
        <v>90830</v>
      </c>
      <c r="C16" s="215">
        <v>47307</v>
      </c>
      <c r="D16" s="215">
        <v>39962</v>
      </c>
      <c r="E16" s="215">
        <v>29078</v>
      </c>
      <c r="F16" s="215">
        <v>48775</v>
      </c>
      <c r="G16" s="215">
        <v>50998</v>
      </c>
      <c r="H16" s="215">
        <v>54812</v>
      </c>
      <c r="I16" s="215">
        <v>58454</v>
      </c>
      <c r="J16" s="215">
        <v>81788</v>
      </c>
      <c r="K16" s="215">
        <v>70291</v>
      </c>
      <c r="L16" s="215">
        <v>66320</v>
      </c>
      <c r="O16" s="111"/>
    </row>
    <row r="17" spans="1:15" ht="17.25" customHeight="1" x14ac:dyDescent="0.4">
      <c r="A17" s="226" t="s">
        <v>670</v>
      </c>
      <c r="B17" s="215">
        <v>96336</v>
      </c>
      <c r="C17" s="215">
        <v>52634</v>
      </c>
      <c r="D17" s="215">
        <v>45519</v>
      </c>
      <c r="E17" s="215">
        <v>36593</v>
      </c>
      <c r="F17" s="215">
        <v>55842</v>
      </c>
      <c r="G17" s="215">
        <v>58064</v>
      </c>
      <c r="H17" s="215">
        <v>61835</v>
      </c>
      <c r="I17" s="215">
        <v>64971</v>
      </c>
      <c r="J17" s="215">
        <v>88214</v>
      </c>
      <c r="K17" s="215">
        <v>75709</v>
      </c>
      <c r="L17" s="215">
        <v>72184</v>
      </c>
      <c r="O17" s="111"/>
    </row>
    <row r="18" spans="1:15" ht="17.25" customHeight="1" x14ac:dyDescent="0.4">
      <c r="A18" s="226" t="s">
        <v>671</v>
      </c>
      <c r="B18" s="215">
        <v>5506</v>
      </c>
      <c r="C18" s="215">
        <v>5327</v>
      </c>
      <c r="D18" s="215">
        <v>5557</v>
      </c>
      <c r="E18" s="215">
        <v>7516</v>
      </c>
      <c r="F18" s="215">
        <v>7067</v>
      </c>
      <c r="G18" s="215">
        <v>7067</v>
      </c>
      <c r="H18" s="215">
        <v>7023</v>
      </c>
      <c r="I18" s="215">
        <v>6518</v>
      </c>
      <c r="J18" s="215">
        <v>6426</v>
      </c>
      <c r="K18" s="215">
        <v>5418</v>
      </c>
      <c r="L18" s="215">
        <v>5864</v>
      </c>
      <c r="O18" s="111"/>
    </row>
    <row r="19" spans="1:15" ht="17.25" customHeight="1" x14ac:dyDescent="0.4">
      <c r="A19" s="226" t="s">
        <v>582</v>
      </c>
      <c r="B19" s="215">
        <v>42261</v>
      </c>
      <c r="C19" s="215">
        <v>77224</v>
      </c>
      <c r="D19" s="215">
        <v>83964</v>
      </c>
      <c r="E19" s="215">
        <v>94402</v>
      </c>
      <c r="F19" s="215">
        <v>85934</v>
      </c>
      <c r="G19" s="215">
        <v>71283</v>
      </c>
      <c r="H19" s="215">
        <v>80545</v>
      </c>
      <c r="I19" s="215">
        <v>71850</v>
      </c>
      <c r="J19" s="215">
        <v>53895</v>
      </c>
      <c r="K19" s="215">
        <v>65381</v>
      </c>
      <c r="L19" s="215">
        <v>80528</v>
      </c>
      <c r="O19" s="111"/>
    </row>
    <row r="20" spans="1:15" ht="17.25" customHeight="1" x14ac:dyDescent="0.4">
      <c r="A20" s="226" t="s">
        <v>583</v>
      </c>
      <c r="B20" s="215">
        <v>143799</v>
      </c>
      <c r="C20" s="215">
        <v>153277</v>
      </c>
      <c r="D20" s="215">
        <v>158894</v>
      </c>
      <c r="E20" s="215">
        <v>155701</v>
      </c>
      <c r="F20" s="215">
        <v>146969</v>
      </c>
      <c r="G20" s="215">
        <v>138494</v>
      </c>
      <c r="H20" s="215">
        <v>137120</v>
      </c>
      <c r="I20" s="215">
        <v>134881</v>
      </c>
      <c r="J20" s="215">
        <v>130152</v>
      </c>
      <c r="K20" s="215">
        <v>126670</v>
      </c>
      <c r="L20" s="215">
        <v>130326</v>
      </c>
      <c r="O20" s="111"/>
    </row>
    <row r="21" spans="1:15" ht="17.25" customHeight="1" x14ac:dyDescent="0.4">
      <c r="A21" s="226" t="s">
        <v>585</v>
      </c>
      <c r="B21" s="215">
        <v>35488</v>
      </c>
      <c r="C21" s="215">
        <v>40416</v>
      </c>
      <c r="D21" s="215">
        <v>49152</v>
      </c>
      <c r="E21" s="215">
        <v>51005</v>
      </c>
      <c r="F21" s="215">
        <v>45864</v>
      </c>
      <c r="G21" s="215">
        <v>48910</v>
      </c>
      <c r="H21" s="215">
        <v>42368</v>
      </c>
      <c r="I21" s="215">
        <v>39516</v>
      </c>
      <c r="J21" s="215">
        <v>37590</v>
      </c>
      <c r="K21" s="215">
        <v>49597</v>
      </c>
      <c r="L21" s="215">
        <v>59110</v>
      </c>
      <c r="O21" s="111"/>
    </row>
    <row r="22" spans="1:15" ht="17.25" customHeight="1" x14ac:dyDescent="0.4">
      <c r="A22" s="228" t="s">
        <v>587</v>
      </c>
      <c r="B22" s="215">
        <v>4629</v>
      </c>
      <c r="C22" s="215">
        <v>4297</v>
      </c>
      <c r="D22" s="215">
        <v>4375</v>
      </c>
      <c r="E22" s="215">
        <v>4379</v>
      </c>
      <c r="F22" s="215">
        <v>4274</v>
      </c>
      <c r="G22" s="215">
        <v>4518</v>
      </c>
      <c r="H22" s="215">
        <v>5175</v>
      </c>
      <c r="I22" s="215">
        <v>5476</v>
      </c>
      <c r="J22" s="215">
        <v>4994</v>
      </c>
      <c r="K22" s="215">
        <v>4993</v>
      </c>
      <c r="L22" s="215">
        <v>5920</v>
      </c>
      <c r="O22" s="111"/>
    </row>
    <row r="23" spans="1:15" ht="17.25" customHeight="1" x14ac:dyDescent="0.4">
      <c r="A23" s="228" t="s">
        <v>670</v>
      </c>
      <c r="B23" s="215">
        <v>5201</v>
      </c>
      <c r="C23" s="215">
        <v>4783</v>
      </c>
      <c r="D23" s="215">
        <v>4859</v>
      </c>
      <c r="E23" s="215">
        <v>5305</v>
      </c>
      <c r="F23" s="215">
        <v>5225</v>
      </c>
      <c r="G23" s="215">
        <v>5247</v>
      </c>
      <c r="H23" s="215">
        <v>5837</v>
      </c>
      <c r="I23" s="215">
        <v>6196</v>
      </c>
      <c r="J23" s="215">
        <v>5903</v>
      </c>
      <c r="K23" s="215">
        <v>5682</v>
      </c>
      <c r="L23" s="215">
        <v>6564</v>
      </c>
      <c r="O23" s="111"/>
    </row>
    <row r="24" spans="1:15" ht="17.25" customHeight="1" x14ac:dyDescent="0.4">
      <c r="A24" s="229" t="s">
        <v>668</v>
      </c>
      <c r="B24" s="215">
        <v>572</v>
      </c>
      <c r="C24" s="215">
        <v>486</v>
      </c>
      <c r="D24" s="215">
        <v>484</v>
      </c>
      <c r="E24" s="215">
        <v>926</v>
      </c>
      <c r="F24" s="215">
        <v>951</v>
      </c>
      <c r="G24" s="215">
        <v>729</v>
      </c>
      <c r="H24" s="215">
        <v>663</v>
      </c>
      <c r="I24" s="215">
        <v>721</v>
      </c>
      <c r="J24" s="215">
        <v>909</v>
      </c>
      <c r="K24" s="215">
        <v>689</v>
      </c>
      <c r="L24" s="215">
        <v>645</v>
      </c>
      <c r="O24" s="111"/>
    </row>
    <row r="25" spans="1:15" ht="17.25" customHeight="1" x14ac:dyDescent="0.4">
      <c r="A25" s="226" t="s">
        <v>272</v>
      </c>
      <c r="B25" s="244">
        <v>1070983</v>
      </c>
      <c r="C25" s="244">
        <v>946422</v>
      </c>
      <c r="D25" s="244">
        <v>1152078</v>
      </c>
      <c r="E25" s="244">
        <v>851049</v>
      </c>
      <c r="F25" s="244">
        <v>1279926</v>
      </c>
      <c r="G25" s="244">
        <v>1200735</v>
      </c>
      <c r="H25" s="244">
        <v>1213469</v>
      </c>
      <c r="I25" s="244">
        <v>1132876</v>
      </c>
      <c r="J25" s="244">
        <v>1117846</v>
      </c>
      <c r="K25" s="244">
        <v>811991</v>
      </c>
      <c r="L25" s="244">
        <v>964817</v>
      </c>
      <c r="O25" s="111"/>
    </row>
    <row r="26" spans="1:15" ht="17.25" customHeight="1" x14ac:dyDescent="0.4">
      <c r="A26" s="226" t="s">
        <v>589</v>
      </c>
      <c r="B26" s="215">
        <v>570971</v>
      </c>
      <c r="C26" s="215">
        <v>437324</v>
      </c>
      <c r="D26" s="215">
        <v>645883</v>
      </c>
      <c r="E26" s="215">
        <v>353743</v>
      </c>
      <c r="F26" s="215">
        <v>749753</v>
      </c>
      <c r="G26" s="215">
        <v>678966</v>
      </c>
      <c r="H26" s="215">
        <v>685842</v>
      </c>
      <c r="I26" s="215">
        <v>661581</v>
      </c>
      <c r="J26" s="215">
        <v>647566</v>
      </c>
      <c r="K26" s="215">
        <v>327377</v>
      </c>
      <c r="L26" s="215">
        <v>479720</v>
      </c>
      <c r="O26" s="111"/>
    </row>
    <row r="27" spans="1:15" ht="17.25" customHeight="1" x14ac:dyDescent="0.4">
      <c r="A27" s="226" t="s">
        <v>673</v>
      </c>
      <c r="B27" s="215">
        <v>552618</v>
      </c>
      <c r="C27" s="215">
        <v>409594</v>
      </c>
      <c r="D27" s="215">
        <v>621155</v>
      </c>
      <c r="E27" s="215">
        <v>363329</v>
      </c>
      <c r="F27" s="215">
        <v>761181</v>
      </c>
      <c r="G27" s="215">
        <v>620584</v>
      </c>
      <c r="H27" s="215">
        <v>613390</v>
      </c>
      <c r="I27" s="215">
        <v>617700</v>
      </c>
      <c r="J27" s="215">
        <v>485736</v>
      </c>
      <c r="K27" s="215">
        <v>189253</v>
      </c>
      <c r="L27" s="215">
        <v>295666</v>
      </c>
      <c r="O27" s="111"/>
    </row>
    <row r="28" spans="1:15" ht="17.25" customHeight="1" x14ac:dyDescent="0.4">
      <c r="A28" s="226" t="s">
        <v>675</v>
      </c>
      <c r="B28" s="215">
        <v>18352</v>
      </c>
      <c r="C28" s="215">
        <v>27730</v>
      </c>
      <c r="D28" s="215">
        <v>24728</v>
      </c>
      <c r="E28" s="215">
        <v>-9585</v>
      </c>
      <c r="F28" s="215">
        <v>-11428</v>
      </c>
      <c r="G28" s="215">
        <v>58382</v>
      </c>
      <c r="H28" s="215">
        <v>72453</v>
      </c>
      <c r="I28" s="215">
        <v>43881</v>
      </c>
      <c r="J28" s="215">
        <v>161830</v>
      </c>
      <c r="K28" s="215">
        <v>138124</v>
      </c>
      <c r="L28" s="215">
        <v>184054</v>
      </c>
      <c r="O28" s="111"/>
    </row>
    <row r="29" spans="1:15" ht="17.25" customHeight="1" x14ac:dyDescent="0.4">
      <c r="A29" s="226" t="s">
        <v>591</v>
      </c>
      <c r="B29" s="215">
        <v>35117</v>
      </c>
      <c r="C29" s="215">
        <v>34191</v>
      </c>
      <c r="D29" s="215">
        <v>23941</v>
      </c>
      <c r="E29" s="215">
        <v>30827</v>
      </c>
      <c r="F29" s="215">
        <v>29833</v>
      </c>
      <c r="G29" s="215">
        <v>33985</v>
      </c>
      <c r="H29" s="215">
        <v>33951</v>
      </c>
      <c r="I29" s="215">
        <v>29507</v>
      </c>
      <c r="J29" s="215">
        <v>34895</v>
      </c>
      <c r="K29" s="215">
        <v>40623</v>
      </c>
      <c r="L29" s="215">
        <v>53729</v>
      </c>
      <c r="O29" s="111"/>
    </row>
    <row r="30" spans="1:15" ht="17.25" customHeight="1" x14ac:dyDescent="0.4">
      <c r="A30" s="226" t="s">
        <v>673</v>
      </c>
      <c r="B30" s="215">
        <v>22960</v>
      </c>
      <c r="C30" s="215">
        <v>23142</v>
      </c>
      <c r="D30" s="215">
        <v>13982</v>
      </c>
      <c r="E30" s="215">
        <v>19894</v>
      </c>
      <c r="F30" s="215">
        <v>21904</v>
      </c>
      <c r="G30" s="215">
        <v>25709</v>
      </c>
      <c r="H30" s="215">
        <v>26335</v>
      </c>
      <c r="I30" s="215">
        <v>25513</v>
      </c>
      <c r="J30" s="215">
        <v>25777</v>
      </c>
      <c r="K30" s="215">
        <v>28545</v>
      </c>
      <c r="L30" s="215">
        <v>38608</v>
      </c>
      <c r="O30" s="111"/>
    </row>
    <row r="31" spans="1:15" ht="17.25" customHeight="1" x14ac:dyDescent="0.4">
      <c r="A31" s="226" t="s">
        <v>675</v>
      </c>
      <c r="B31" s="215">
        <v>12157</v>
      </c>
      <c r="C31" s="215">
        <v>11049</v>
      </c>
      <c r="D31" s="215">
        <v>9960</v>
      </c>
      <c r="E31" s="215">
        <v>10933</v>
      </c>
      <c r="F31" s="215">
        <v>7929</v>
      </c>
      <c r="G31" s="215">
        <v>8275</v>
      </c>
      <c r="H31" s="215">
        <v>7616</v>
      </c>
      <c r="I31" s="215">
        <v>3994</v>
      </c>
      <c r="J31" s="215">
        <v>9118</v>
      </c>
      <c r="K31" s="215">
        <v>12078</v>
      </c>
      <c r="L31" s="215">
        <v>15120</v>
      </c>
      <c r="O31" s="111"/>
    </row>
    <row r="32" spans="1:15" ht="17.25" customHeight="1" x14ac:dyDescent="0.4">
      <c r="A32" s="226" t="s">
        <v>593</v>
      </c>
      <c r="B32" s="215">
        <v>464896</v>
      </c>
      <c r="C32" s="215">
        <v>474906</v>
      </c>
      <c r="D32" s="215">
        <v>482254</v>
      </c>
      <c r="E32" s="215">
        <v>466478</v>
      </c>
      <c r="F32" s="215">
        <v>500340</v>
      </c>
      <c r="G32" s="215">
        <v>487784</v>
      </c>
      <c r="H32" s="215">
        <v>493676</v>
      </c>
      <c r="I32" s="215">
        <v>441789</v>
      </c>
      <c r="J32" s="215">
        <v>435385</v>
      </c>
      <c r="K32" s="215">
        <v>443991</v>
      </c>
      <c r="L32" s="215">
        <v>431369</v>
      </c>
      <c r="O32" s="111"/>
    </row>
    <row r="33" spans="1:15" ht="17.25" customHeight="1" x14ac:dyDescent="0.4">
      <c r="A33" s="226" t="s">
        <v>677</v>
      </c>
      <c r="B33" s="215">
        <v>12007</v>
      </c>
      <c r="C33" s="215">
        <v>19667</v>
      </c>
      <c r="D33" s="215">
        <v>10514</v>
      </c>
      <c r="E33" s="215">
        <v>7074</v>
      </c>
      <c r="F33" s="215">
        <v>12843</v>
      </c>
      <c r="G33" s="215">
        <v>18709</v>
      </c>
      <c r="H33" s="215">
        <v>21537</v>
      </c>
      <c r="I33" s="215">
        <v>9676</v>
      </c>
      <c r="J33" s="215">
        <v>17330</v>
      </c>
      <c r="K33" s="215">
        <v>12685</v>
      </c>
      <c r="L33" s="215">
        <v>16562</v>
      </c>
      <c r="O33" s="111"/>
    </row>
    <row r="34" spans="1:15" ht="17.25" customHeight="1" x14ac:dyDescent="0.4">
      <c r="A34" s="226" t="s">
        <v>678</v>
      </c>
      <c r="B34" s="215">
        <v>143818</v>
      </c>
      <c r="C34" s="215">
        <v>138084</v>
      </c>
      <c r="D34" s="215">
        <v>158747</v>
      </c>
      <c r="E34" s="215">
        <v>152482</v>
      </c>
      <c r="F34" s="215">
        <v>178088</v>
      </c>
      <c r="G34" s="215">
        <v>157798</v>
      </c>
      <c r="H34" s="215">
        <v>162088</v>
      </c>
      <c r="I34" s="215">
        <v>142350</v>
      </c>
      <c r="J34" s="215">
        <v>135988</v>
      </c>
      <c r="K34" s="215">
        <v>145711</v>
      </c>
      <c r="L34" s="215">
        <v>140319</v>
      </c>
      <c r="O34" s="111"/>
    </row>
    <row r="35" spans="1:15" ht="17.25" customHeight="1" x14ac:dyDescent="0.4">
      <c r="A35" s="226" t="s">
        <v>680</v>
      </c>
      <c r="B35" s="215">
        <v>309071</v>
      </c>
      <c r="C35" s="215">
        <v>317155</v>
      </c>
      <c r="D35" s="215">
        <v>312993</v>
      </c>
      <c r="E35" s="215">
        <v>306922</v>
      </c>
      <c r="F35" s="215">
        <v>309409</v>
      </c>
      <c r="G35" s="215">
        <v>311277</v>
      </c>
      <c r="H35" s="215">
        <v>310050</v>
      </c>
      <c r="I35" s="215">
        <v>289764</v>
      </c>
      <c r="J35" s="215">
        <v>282067</v>
      </c>
      <c r="K35" s="215">
        <v>285595</v>
      </c>
      <c r="L35" s="215">
        <v>274488</v>
      </c>
      <c r="O35" s="111"/>
    </row>
    <row r="36" spans="1:15" ht="17.25" customHeight="1" x14ac:dyDescent="0.4">
      <c r="A36" s="230" t="s">
        <v>267</v>
      </c>
      <c r="B36" s="244">
        <v>4951308</v>
      </c>
      <c r="C36" s="244">
        <v>4844939</v>
      </c>
      <c r="D36" s="244">
        <v>5152479</v>
      </c>
      <c r="E36" s="244">
        <v>4949661</v>
      </c>
      <c r="F36" s="244">
        <v>5384268</v>
      </c>
      <c r="G36" s="244">
        <v>5345537</v>
      </c>
      <c r="H36" s="244">
        <v>5491010</v>
      </c>
      <c r="I36" s="244">
        <v>5284944</v>
      </c>
      <c r="J36" s="244">
        <v>5227884</v>
      </c>
      <c r="K36" s="244">
        <v>4972308</v>
      </c>
      <c r="L36" s="244">
        <v>5145941</v>
      </c>
      <c r="O36" s="111"/>
    </row>
    <row r="37" spans="1:15" ht="17.25" customHeight="1" x14ac:dyDescent="0.4">
      <c r="A37" s="228" t="s">
        <v>337</v>
      </c>
      <c r="B37" s="244">
        <v>179655</v>
      </c>
      <c r="C37" s="244">
        <v>177500</v>
      </c>
      <c r="D37" s="244">
        <v>174761</v>
      </c>
      <c r="E37" s="244">
        <v>178240</v>
      </c>
      <c r="F37" s="244">
        <v>176601</v>
      </c>
      <c r="G37" s="244">
        <v>177415</v>
      </c>
      <c r="H37" s="244">
        <v>182012</v>
      </c>
      <c r="I37" s="244">
        <v>187045</v>
      </c>
      <c r="J37" s="244">
        <v>189599</v>
      </c>
      <c r="K37" s="244">
        <v>185845</v>
      </c>
      <c r="L37" s="244">
        <v>179625</v>
      </c>
      <c r="O37" s="111"/>
    </row>
    <row r="38" spans="1:15" s="111" customFormat="1" ht="17.25" customHeight="1" x14ac:dyDescent="0.4">
      <c r="A38" s="226" t="s">
        <v>594</v>
      </c>
      <c r="B38" s="215">
        <v>212637</v>
      </c>
      <c r="C38" s="215">
        <v>206853</v>
      </c>
      <c r="D38" s="215">
        <v>207016</v>
      </c>
      <c r="E38" s="215">
        <v>208656</v>
      </c>
      <c r="F38" s="215">
        <v>207016</v>
      </c>
      <c r="G38" s="215">
        <v>210110</v>
      </c>
      <c r="H38" s="215">
        <v>212635</v>
      </c>
      <c r="I38" s="215">
        <v>215654</v>
      </c>
      <c r="J38" s="215">
        <v>218429</v>
      </c>
      <c r="K38" s="215">
        <v>217371</v>
      </c>
      <c r="L38" s="215">
        <v>218000</v>
      </c>
    </row>
    <row r="39" spans="1:15" ht="17.25" customHeight="1" x14ac:dyDescent="0.4">
      <c r="A39" s="226" t="s">
        <v>595</v>
      </c>
      <c r="B39" s="215">
        <v>32982</v>
      </c>
      <c r="C39" s="215">
        <v>29353</v>
      </c>
      <c r="D39" s="215">
        <v>32255</v>
      </c>
      <c r="E39" s="215">
        <v>30416</v>
      </c>
      <c r="F39" s="215">
        <v>30415</v>
      </c>
      <c r="G39" s="215">
        <v>32695</v>
      </c>
      <c r="H39" s="215">
        <v>30623</v>
      </c>
      <c r="I39" s="215">
        <v>28609</v>
      </c>
      <c r="J39" s="215">
        <v>28830</v>
      </c>
      <c r="K39" s="215">
        <v>31527</v>
      </c>
      <c r="L39" s="215">
        <v>38375</v>
      </c>
      <c r="O39" s="111"/>
    </row>
    <row r="40" spans="1:15" ht="17.25" customHeight="1" x14ac:dyDescent="0.4">
      <c r="A40" s="230" t="s">
        <v>338</v>
      </c>
      <c r="B40" s="244">
        <v>5130962</v>
      </c>
      <c r="C40" s="244">
        <v>5022439</v>
      </c>
      <c r="D40" s="244">
        <v>5327240</v>
      </c>
      <c r="E40" s="244">
        <v>5127901</v>
      </c>
      <c r="F40" s="244">
        <v>5560868</v>
      </c>
      <c r="G40" s="244">
        <v>5522952</v>
      </c>
      <c r="H40" s="244">
        <v>5673022</v>
      </c>
      <c r="I40" s="244">
        <v>5471989</v>
      </c>
      <c r="J40" s="244">
        <v>5417483</v>
      </c>
      <c r="K40" s="244">
        <v>5158152</v>
      </c>
      <c r="L40" s="244">
        <v>5325565</v>
      </c>
      <c r="O40" s="111"/>
    </row>
    <row r="41" spans="1:15" ht="17.25" customHeight="1" x14ac:dyDescent="0.4">
      <c r="A41" s="226" t="s">
        <v>339</v>
      </c>
      <c r="B41" s="244">
        <v>605807</v>
      </c>
      <c r="C41" s="244">
        <v>635704</v>
      </c>
      <c r="D41" s="244">
        <v>536911</v>
      </c>
      <c r="E41" s="244">
        <v>641842</v>
      </c>
      <c r="F41" s="244">
        <v>679861</v>
      </c>
      <c r="G41" s="244">
        <v>587314</v>
      </c>
      <c r="H41" s="244">
        <v>633023</v>
      </c>
      <c r="I41" s="244">
        <v>658289</v>
      </c>
      <c r="J41" s="244">
        <v>701460</v>
      </c>
      <c r="K41" s="244">
        <v>1182159</v>
      </c>
      <c r="L41" s="244">
        <v>987455</v>
      </c>
      <c r="O41" s="111"/>
    </row>
    <row r="42" spans="1:15" ht="17.25" customHeight="1" x14ac:dyDescent="0.4">
      <c r="A42" s="226" t="s">
        <v>597</v>
      </c>
      <c r="B42" s="215">
        <v>-219145</v>
      </c>
      <c r="C42" s="215">
        <v>-243539</v>
      </c>
      <c r="D42" s="215">
        <v>-277712</v>
      </c>
      <c r="E42" s="215">
        <v>-278446</v>
      </c>
      <c r="F42" s="215">
        <v>-264337</v>
      </c>
      <c r="G42" s="215">
        <v>-260211</v>
      </c>
      <c r="H42" s="215">
        <v>-278518</v>
      </c>
      <c r="I42" s="215">
        <v>-269291</v>
      </c>
      <c r="J42" s="215">
        <v>-282467</v>
      </c>
      <c r="K42" s="215">
        <v>-150254</v>
      </c>
      <c r="L42" s="215">
        <v>-186946</v>
      </c>
      <c r="O42" s="111"/>
    </row>
    <row r="43" spans="1:15" ht="17.25" customHeight="1" x14ac:dyDescent="0.4">
      <c r="A43" s="226" t="s">
        <v>599</v>
      </c>
      <c r="B43" s="215">
        <v>1018112</v>
      </c>
      <c r="C43" s="215">
        <v>1018879</v>
      </c>
      <c r="D43" s="215">
        <v>1045491</v>
      </c>
      <c r="E43" s="215">
        <v>1080059</v>
      </c>
      <c r="F43" s="215">
        <v>1084083</v>
      </c>
      <c r="G43" s="215">
        <v>1065403</v>
      </c>
      <c r="H43" s="215">
        <v>1083091</v>
      </c>
      <c r="I43" s="215">
        <v>1102380</v>
      </c>
      <c r="J43" s="215">
        <v>1127353</v>
      </c>
      <c r="K43" s="215">
        <v>1157696</v>
      </c>
      <c r="L43" s="215">
        <v>1176383</v>
      </c>
      <c r="O43" s="111"/>
    </row>
    <row r="44" spans="1:15" ht="17.25" customHeight="1" x14ac:dyDescent="0.4">
      <c r="A44" s="226" t="s">
        <v>601</v>
      </c>
      <c r="B44" s="215">
        <v>-290410</v>
      </c>
      <c r="C44" s="215">
        <v>-255395</v>
      </c>
      <c r="D44" s="215">
        <v>-344330</v>
      </c>
      <c r="E44" s="215">
        <v>-283758</v>
      </c>
      <c r="F44" s="215">
        <v>-274377</v>
      </c>
      <c r="G44" s="215">
        <v>-363625</v>
      </c>
      <c r="H44" s="215">
        <v>-316755</v>
      </c>
      <c r="I44" s="215">
        <v>-317391</v>
      </c>
      <c r="J44" s="215">
        <v>-283874</v>
      </c>
      <c r="K44" s="215">
        <v>572</v>
      </c>
      <c r="L44" s="215">
        <v>-171559</v>
      </c>
      <c r="O44" s="111"/>
    </row>
    <row r="45" spans="1:15" ht="17.25" customHeight="1" x14ac:dyDescent="0.4">
      <c r="A45" s="227" t="s">
        <v>603</v>
      </c>
      <c r="B45" s="215">
        <v>97251</v>
      </c>
      <c r="C45" s="215">
        <v>115759</v>
      </c>
      <c r="D45" s="215">
        <v>113461</v>
      </c>
      <c r="E45" s="215">
        <v>123987</v>
      </c>
      <c r="F45" s="215">
        <v>134493</v>
      </c>
      <c r="G45" s="215">
        <v>145746</v>
      </c>
      <c r="H45" s="215">
        <v>145205</v>
      </c>
      <c r="I45" s="215">
        <v>142591</v>
      </c>
      <c r="J45" s="215">
        <v>140449</v>
      </c>
      <c r="K45" s="215">
        <v>174145</v>
      </c>
      <c r="L45" s="215">
        <v>169577</v>
      </c>
      <c r="O45" s="111"/>
    </row>
    <row r="46" spans="1:15" ht="17.25" customHeight="1" x14ac:dyDescent="0.4">
      <c r="A46" s="228" t="s">
        <v>268</v>
      </c>
      <c r="B46" s="244">
        <v>5736770</v>
      </c>
      <c r="C46" s="244">
        <v>5658143</v>
      </c>
      <c r="D46" s="244">
        <v>5864151</v>
      </c>
      <c r="E46" s="244">
        <v>5769743</v>
      </c>
      <c r="F46" s="244">
        <v>6240730</v>
      </c>
      <c r="G46" s="244">
        <v>6110265</v>
      </c>
      <c r="H46" s="244">
        <v>6306045</v>
      </c>
      <c r="I46" s="244">
        <v>6130278</v>
      </c>
      <c r="J46" s="244">
        <v>6118943</v>
      </c>
      <c r="K46" s="244">
        <v>6340311</v>
      </c>
      <c r="L46" s="244">
        <v>6313020</v>
      </c>
      <c r="O46" s="111"/>
    </row>
    <row r="47" spans="1:15" ht="17.25" customHeight="1" x14ac:dyDescent="0.4">
      <c r="A47" s="228" t="s">
        <v>597</v>
      </c>
      <c r="B47" s="215">
        <v>386942</v>
      </c>
      <c r="C47" s="215">
        <v>227976</v>
      </c>
      <c r="D47" s="215">
        <v>392112</v>
      </c>
      <c r="E47" s="215">
        <v>106124</v>
      </c>
      <c r="F47" s="215">
        <v>515249</v>
      </c>
      <c r="G47" s="215">
        <v>452740</v>
      </c>
      <c r="H47" s="215">
        <v>441276</v>
      </c>
      <c r="I47" s="215">
        <v>421796</v>
      </c>
      <c r="J47" s="215">
        <v>399994</v>
      </c>
      <c r="K47" s="215">
        <v>217746</v>
      </c>
      <c r="L47" s="215">
        <v>346502</v>
      </c>
      <c r="O47" s="111"/>
    </row>
    <row r="48" spans="1:15" ht="17.25" customHeight="1" x14ac:dyDescent="0.4">
      <c r="A48" s="228" t="s">
        <v>599</v>
      </c>
      <c r="B48" s="215">
        <v>1180840</v>
      </c>
      <c r="C48" s="215">
        <v>1178412</v>
      </c>
      <c r="D48" s="215">
        <v>1206078</v>
      </c>
      <c r="E48" s="215">
        <v>1245255</v>
      </c>
      <c r="F48" s="215">
        <v>1251880</v>
      </c>
      <c r="G48" s="215">
        <v>1237061</v>
      </c>
      <c r="H48" s="215">
        <v>1268174</v>
      </c>
      <c r="I48" s="215">
        <v>1287399</v>
      </c>
      <c r="J48" s="215">
        <v>1318246</v>
      </c>
      <c r="K48" s="215">
        <v>1345914</v>
      </c>
      <c r="L48" s="215">
        <v>1356090</v>
      </c>
      <c r="O48" s="111"/>
    </row>
    <row r="49" spans="1:15" ht="17.25" customHeight="1" x14ac:dyDescent="0.4">
      <c r="A49" s="228" t="s">
        <v>601</v>
      </c>
      <c r="B49" s="215">
        <v>4067108</v>
      </c>
      <c r="C49" s="215">
        <v>4131699</v>
      </c>
      <c r="D49" s="215">
        <v>4148124</v>
      </c>
      <c r="E49" s="215">
        <v>4289998</v>
      </c>
      <c r="F49" s="215">
        <v>4334834</v>
      </c>
      <c r="G49" s="215">
        <v>4270200</v>
      </c>
      <c r="H49" s="215">
        <v>4446216</v>
      </c>
      <c r="I49" s="215">
        <v>4273017</v>
      </c>
      <c r="J49" s="215">
        <v>4255260</v>
      </c>
      <c r="K49" s="215">
        <v>4597513</v>
      </c>
      <c r="L49" s="215">
        <v>4434931</v>
      </c>
      <c r="O49" s="111"/>
    </row>
    <row r="50" spans="1:15" ht="17.25" customHeight="1" x14ac:dyDescent="0.4">
      <c r="A50" s="229" t="s">
        <v>603</v>
      </c>
      <c r="B50" s="215">
        <v>101880</v>
      </c>
      <c r="C50" s="215">
        <v>120056</v>
      </c>
      <c r="D50" s="215">
        <v>117836</v>
      </c>
      <c r="E50" s="215">
        <v>128366</v>
      </c>
      <c r="F50" s="215">
        <v>138766</v>
      </c>
      <c r="G50" s="215">
        <v>150264</v>
      </c>
      <c r="H50" s="215">
        <v>150380</v>
      </c>
      <c r="I50" s="215">
        <v>148067</v>
      </c>
      <c r="J50" s="215">
        <v>145443</v>
      </c>
      <c r="K50" s="215">
        <v>179138</v>
      </c>
      <c r="L50" s="215">
        <v>175496</v>
      </c>
      <c r="O50" s="111"/>
    </row>
    <row r="51" spans="1:15" ht="17.25" customHeight="1" x14ac:dyDescent="0.4">
      <c r="A51" s="230" t="s">
        <v>340</v>
      </c>
      <c r="B51" s="245">
        <v>7459558</v>
      </c>
      <c r="C51" s="245">
        <v>7280062</v>
      </c>
      <c r="D51" s="245">
        <v>7649210</v>
      </c>
      <c r="E51" s="245">
        <v>7591379</v>
      </c>
      <c r="F51" s="245">
        <v>8077043</v>
      </c>
      <c r="G51" s="245">
        <v>8013928</v>
      </c>
      <c r="H51" s="245">
        <v>8187361</v>
      </c>
      <c r="I51" s="245">
        <v>8042211</v>
      </c>
      <c r="J51" s="245">
        <v>7951764</v>
      </c>
      <c r="K51" s="245">
        <v>7780326</v>
      </c>
      <c r="L51" s="245">
        <v>8037588</v>
      </c>
      <c r="O51" s="111"/>
    </row>
    <row r="52" spans="1:15" ht="17.25" customHeight="1" x14ac:dyDescent="0.4">
      <c r="A52" s="232" t="s">
        <v>604</v>
      </c>
      <c r="B52" s="239"/>
      <c r="C52" s="239"/>
      <c r="D52" s="239"/>
      <c r="E52" s="239"/>
      <c r="F52" s="239"/>
      <c r="G52" s="239"/>
      <c r="H52" s="239"/>
      <c r="I52" s="239"/>
      <c r="J52" s="239"/>
      <c r="K52" s="239"/>
      <c r="L52" s="239"/>
    </row>
    <row r="53" spans="1:15" ht="17.25" customHeight="1" x14ac:dyDescent="0.4">
      <c r="A53" s="232" t="s">
        <v>605</v>
      </c>
      <c r="B53" s="239"/>
      <c r="C53" s="239"/>
      <c r="D53" s="239"/>
      <c r="E53" s="239"/>
      <c r="F53" s="239"/>
      <c r="G53" s="239"/>
      <c r="H53" s="239"/>
      <c r="I53" s="239"/>
      <c r="J53" s="239"/>
      <c r="K53" s="239"/>
      <c r="L53" s="239"/>
    </row>
    <row r="54" spans="1:15" x14ac:dyDescent="0.4">
      <c r="A54" s="232" t="s">
        <v>607</v>
      </c>
      <c r="B54" s="239"/>
      <c r="C54" s="239"/>
      <c r="D54" s="239"/>
      <c r="E54" s="239"/>
      <c r="F54" s="239"/>
      <c r="G54" s="239"/>
      <c r="H54" s="239"/>
      <c r="I54" s="239"/>
      <c r="J54" s="239"/>
      <c r="K54" s="239"/>
      <c r="L54" s="239"/>
    </row>
    <row r="55" spans="1:15" x14ac:dyDescent="0.4">
      <c r="A55" s="232" t="s">
        <v>609</v>
      </c>
      <c r="B55" s="239"/>
      <c r="C55" s="239"/>
      <c r="D55" s="239"/>
      <c r="E55" s="239"/>
      <c r="F55" s="239"/>
      <c r="G55" s="239"/>
      <c r="H55" s="239"/>
      <c r="I55" s="239"/>
      <c r="J55" s="239"/>
      <c r="K55" s="239"/>
      <c r="L55" s="239"/>
    </row>
    <row r="56" spans="1:15" x14ac:dyDescent="0.4">
      <c r="A56" s="311"/>
      <c r="B56" s="239"/>
      <c r="C56" s="239"/>
      <c r="D56" s="239"/>
      <c r="E56" s="239"/>
      <c r="F56" s="239"/>
      <c r="G56" s="239"/>
      <c r="H56" s="239"/>
      <c r="I56" s="239"/>
      <c r="J56" s="239"/>
      <c r="K56" s="239"/>
      <c r="L56" s="239"/>
    </row>
    <row r="57" spans="1:15" x14ac:dyDescent="0.15">
      <c r="A57" s="312"/>
    </row>
    <row r="58" spans="1:15" x14ac:dyDescent="0.4">
      <c r="A58" s="111"/>
    </row>
    <row r="59" spans="1:15" x14ac:dyDescent="0.4">
      <c r="A59" s="111"/>
    </row>
    <row r="60" spans="1:15" x14ac:dyDescent="0.4">
      <c r="A60" s="111"/>
    </row>
    <row r="61" spans="1:15" x14ac:dyDescent="0.4">
      <c r="A61" s="111"/>
    </row>
    <row r="62" spans="1:15" x14ac:dyDescent="0.4">
      <c r="A62" s="111"/>
    </row>
    <row r="63" spans="1:15" x14ac:dyDescent="0.4">
      <c r="A63" s="111"/>
    </row>
    <row r="64" spans="1:15" x14ac:dyDescent="0.4">
      <c r="A64" s="111"/>
    </row>
    <row r="65" spans="1:1" x14ac:dyDescent="0.4">
      <c r="A65" s="111"/>
    </row>
    <row r="66" spans="1:1" x14ac:dyDescent="0.4">
      <c r="A66" s="111"/>
    </row>
    <row r="67" spans="1:1" x14ac:dyDescent="0.4">
      <c r="A67" s="111"/>
    </row>
    <row r="68" spans="1:1" x14ac:dyDescent="0.4">
      <c r="A68" s="111"/>
    </row>
    <row r="69" spans="1:1" x14ac:dyDescent="0.4">
      <c r="A69" s="111"/>
    </row>
    <row r="70" spans="1:1" x14ac:dyDescent="0.4">
      <c r="A70" s="111"/>
    </row>
    <row r="71" spans="1:1" x14ac:dyDescent="0.4">
      <c r="A71" s="111"/>
    </row>
    <row r="72" spans="1:1" x14ac:dyDescent="0.4">
      <c r="A72" s="111"/>
    </row>
    <row r="73" spans="1:1" x14ac:dyDescent="0.4">
      <c r="A73" s="111"/>
    </row>
    <row r="74" spans="1:1" x14ac:dyDescent="0.4">
      <c r="A74" s="111"/>
    </row>
    <row r="75" spans="1:1" x14ac:dyDescent="0.4">
      <c r="A75" s="111"/>
    </row>
    <row r="76" spans="1:1" x14ac:dyDescent="0.4">
      <c r="A76" s="111"/>
    </row>
    <row r="77" spans="1:1" x14ac:dyDescent="0.4">
      <c r="A77" s="111"/>
    </row>
    <row r="78" spans="1:1" x14ac:dyDescent="0.4">
      <c r="A78" s="111"/>
    </row>
    <row r="79" spans="1:1" x14ac:dyDescent="0.4">
      <c r="A79" s="111"/>
    </row>
    <row r="80" spans="1:1" x14ac:dyDescent="0.4">
      <c r="A80" s="111"/>
    </row>
    <row r="81" spans="1:1" x14ac:dyDescent="0.4">
      <c r="A81" s="111"/>
    </row>
    <row r="82" spans="1:1" x14ac:dyDescent="0.4">
      <c r="A82" s="111"/>
    </row>
    <row r="83" spans="1:1" x14ac:dyDescent="0.4">
      <c r="A83" s="111"/>
    </row>
    <row r="84" spans="1:1" x14ac:dyDescent="0.4">
      <c r="A84" s="111"/>
    </row>
    <row r="85" spans="1:1" x14ac:dyDescent="0.4">
      <c r="A85" s="111"/>
    </row>
    <row r="86" spans="1:1" x14ac:dyDescent="0.4">
      <c r="A86" s="111"/>
    </row>
    <row r="87" spans="1:1" x14ac:dyDescent="0.4">
      <c r="A87" s="111"/>
    </row>
    <row r="88" spans="1:1" x14ac:dyDescent="0.4">
      <c r="A88" s="111"/>
    </row>
    <row r="89" spans="1:1" x14ac:dyDescent="0.4">
      <c r="A89" s="111"/>
    </row>
    <row r="90" spans="1:1" x14ac:dyDescent="0.4">
      <c r="A90" s="111"/>
    </row>
    <row r="91" spans="1:1" x14ac:dyDescent="0.4">
      <c r="A91" s="111"/>
    </row>
    <row r="92" spans="1:1" x14ac:dyDescent="0.4">
      <c r="A92" s="111"/>
    </row>
    <row r="93" spans="1:1" x14ac:dyDescent="0.4">
      <c r="A93" s="111"/>
    </row>
    <row r="94" spans="1:1" x14ac:dyDescent="0.4">
      <c r="A94" s="111"/>
    </row>
    <row r="95" spans="1:1" x14ac:dyDescent="0.4">
      <c r="A95" s="111"/>
    </row>
    <row r="96" spans="1:1" x14ac:dyDescent="0.4">
      <c r="A96" s="111"/>
    </row>
    <row r="97" spans="1:1" x14ac:dyDescent="0.4">
      <c r="A97" s="111"/>
    </row>
    <row r="98" spans="1:1" x14ac:dyDescent="0.4">
      <c r="A98" s="111"/>
    </row>
    <row r="99" spans="1:1" x14ac:dyDescent="0.4">
      <c r="A99" s="111"/>
    </row>
    <row r="100" spans="1:1" x14ac:dyDescent="0.4">
      <c r="A100" s="111"/>
    </row>
    <row r="101" spans="1:1" x14ac:dyDescent="0.4">
      <c r="A101" s="111"/>
    </row>
    <row r="102" spans="1:1" x14ac:dyDescent="0.4">
      <c r="A102" s="111"/>
    </row>
    <row r="103" spans="1:1" x14ac:dyDescent="0.4">
      <c r="A103" s="111"/>
    </row>
  </sheetData>
  <phoneticPr fontId="2"/>
  <pageMargins left="0.59055118110236227" right="0.39370078740157483" top="0.59055118110236227" bottom="0.39370078740157483" header="0.51181102362204722" footer="0.51181102362204722"/>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V56"/>
  <sheetViews>
    <sheetView showGridLines="0" view="pageBreakPreview" zoomScale="80" zoomScaleNormal="75" zoomScaleSheetLayoutView="80" workbookViewId="0">
      <selection activeCell="C1" sqref="C1"/>
    </sheetView>
  </sheetViews>
  <sheetFormatPr defaultRowHeight="14.25" x14ac:dyDescent="0.4"/>
  <cols>
    <col min="1" max="1" width="61.5" style="18" customWidth="1"/>
    <col min="2" max="22" width="8.5" style="18" customWidth="1"/>
    <col min="23" max="245" width="9" style="18"/>
    <col min="246" max="246" width="48" style="18" customWidth="1"/>
    <col min="247" max="267" width="9.875" style="18" customWidth="1"/>
    <col min="268" max="501" width="9" style="18"/>
    <col min="502" max="502" width="48" style="18" customWidth="1"/>
    <col min="503" max="523" width="9.875" style="18" customWidth="1"/>
    <col min="524" max="757" width="9" style="18"/>
    <col min="758" max="758" width="48" style="18" customWidth="1"/>
    <col min="759" max="779" width="9.875" style="18" customWidth="1"/>
    <col min="780" max="1013" width="9" style="18"/>
    <col min="1014" max="1014" width="48" style="18" customWidth="1"/>
    <col min="1015" max="1035" width="9.875" style="18" customWidth="1"/>
    <col min="1036" max="1269" width="9" style="18"/>
    <col min="1270" max="1270" width="48" style="18" customWidth="1"/>
    <col min="1271" max="1291" width="9.875" style="18" customWidth="1"/>
    <col min="1292" max="1525" width="9" style="18"/>
    <col min="1526" max="1526" width="48" style="18" customWidth="1"/>
    <col min="1527" max="1547" width="9.875" style="18" customWidth="1"/>
    <col min="1548" max="1781" width="9" style="18"/>
    <col min="1782" max="1782" width="48" style="18" customWidth="1"/>
    <col min="1783" max="1803" width="9.875" style="18" customWidth="1"/>
    <col min="1804" max="2037" width="9" style="18"/>
    <col min="2038" max="2038" width="48" style="18" customWidth="1"/>
    <col min="2039" max="2059" width="9.875" style="18" customWidth="1"/>
    <col min="2060" max="2293" width="9" style="18"/>
    <col min="2294" max="2294" width="48" style="18" customWidth="1"/>
    <col min="2295" max="2315" width="9.875" style="18" customWidth="1"/>
    <col min="2316" max="2549" width="9" style="18"/>
    <col min="2550" max="2550" width="48" style="18" customWidth="1"/>
    <col min="2551" max="2571" width="9.875" style="18" customWidth="1"/>
    <col min="2572" max="2805" width="9" style="18"/>
    <col min="2806" max="2806" width="48" style="18" customWidth="1"/>
    <col min="2807" max="2827" width="9.875" style="18" customWidth="1"/>
    <col min="2828" max="3061" width="9" style="18"/>
    <col min="3062" max="3062" width="48" style="18" customWidth="1"/>
    <col min="3063" max="3083" width="9.875" style="18" customWidth="1"/>
    <col min="3084" max="3317" width="9" style="18"/>
    <col min="3318" max="3318" width="48" style="18" customWidth="1"/>
    <col min="3319" max="3339" width="9.875" style="18" customWidth="1"/>
    <col min="3340" max="3573" width="9" style="18"/>
    <col min="3574" max="3574" width="48" style="18" customWidth="1"/>
    <col min="3575" max="3595" width="9.875" style="18" customWidth="1"/>
    <col min="3596" max="3829" width="9" style="18"/>
    <col min="3830" max="3830" width="48" style="18" customWidth="1"/>
    <col min="3831" max="3851" width="9.875" style="18" customWidth="1"/>
    <col min="3852" max="4085" width="9" style="18"/>
    <col min="4086" max="4086" width="48" style="18" customWidth="1"/>
    <col min="4087" max="4107" width="9.875" style="18" customWidth="1"/>
    <col min="4108" max="4341" width="9" style="18"/>
    <col min="4342" max="4342" width="48" style="18" customWidth="1"/>
    <col min="4343" max="4363" width="9.875" style="18" customWidth="1"/>
    <col min="4364" max="4597" width="9" style="18"/>
    <col min="4598" max="4598" width="48" style="18" customWidth="1"/>
    <col min="4599" max="4619" width="9.875" style="18" customWidth="1"/>
    <col min="4620" max="4853" width="9" style="18"/>
    <col min="4854" max="4854" width="48" style="18" customWidth="1"/>
    <col min="4855" max="4875" width="9.875" style="18" customWidth="1"/>
    <col min="4876" max="5109" width="9" style="18"/>
    <col min="5110" max="5110" width="48" style="18" customWidth="1"/>
    <col min="5111" max="5131" width="9.875" style="18" customWidth="1"/>
    <col min="5132" max="5365" width="9" style="18"/>
    <col min="5366" max="5366" width="48" style="18" customWidth="1"/>
    <col min="5367" max="5387" width="9.875" style="18" customWidth="1"/>
    <col min="5388" max="5621" width="9" style="18"/>
    <col min="5622" max="5622" width="48" style="18" customWidth="1"/>
    <col min="5623" max="5643" width="9.875" style="18" customWidth="1"/>
    <col min="5644" max="5877" width="9" style="18"/>
    <col min="5878" max="5878" width="48" style="18" customWidth="1"/>
    <col min="5879" max="5899" width="9.875" style="18" customWidth="1"/>
    <col min="5900" max="6133" width="9" style="18"/>
    <col min="6134" max="6134" width="48" style="18" customWidth="1"/>
    <col min="6135" max="6155" width="9.875" style="18" customWidth="1"/>
    <col min="6156" max="6389" width="9" style="18"/>
    <col min="6390" max="6390" width="48" style="18" customWidth="1"/>
    <col min="6391" max="6411" width="9.875" style="18" customWidth="1"/>
    <col min="6412" max="6645" width="9" style="18"/>
    <col min="6646" max="6646" width="48" style="18" customWidth="1"/>
    <col min="6647" max="6667" width="9.875" style="18" customWidth="1"/>
    <col min="6668" max="6901" width="9" style="18"/>
    <col min="6902" max="6902" width="48" style="18" customWidth="1"/>
    <col min="6903" max="6923" width="9.875" style="18" customWidth="1"/>
    <col min="6924" max="7157" width="9" style="18"/>
    <col min="7158" max="7158" width="48" style="18" customWidth="1"/>
    <col min="7159" max="7179" width="9.875" style="18" customWidth="1"/>
    <col min="7180" max="7413" width="9" style="18"/>
    <col min="7414" max="7414" width="48" style="18" customWidth="1"/>
    <col min="7415" max="7435" width="9.875" style="18" customWidth="1"/>
    <col min="7436" max="7669" width="9" style="18"/>
    <col min="7670" max="7670" width="48" style="18" customWidth="1"/>
    <col min="7671" max="7691" width="9.875" style="18" customWidth="1"/>
    <col min="7692" max="7925" width="9" style="18"/>
    <col min="7926" max="7926" width="48" style="18" customWidth="1"/>
    <col min="7927" max="7947" width="9.875" style="18" customWidth="1"/>
    <col min="7948" max="8181" width="9" style="18"/>
    <col min="8182" max="8182" width="48" style="18" customWidth="1"/>
    <col min="8183" max="8203" width="9.875" style="18" customWidth="1"/>
    <col min="8204" max="8437" width="9" style="18"/>
    <col min="8438" max="8438" width="48" style="18" customWidth="1"/>
    <col min="8439" max="8459" width="9.875" style="18" customWidth="1"/>
    <col min="8460" max="8693" width="9" style="18"/>
    <col min="8694" max="8694" width="48" style="18" customWidth="1"/>
    <col min="8695" max="8715" width="9.875" style="18" customWidth="1"/>
    <col min="8716" max="8949" width="9" style="18"/>
    <col min="8950" max="8950" width="48" style="18" customWidth="1"/>
    <col min="8951" max="8971" width="9.875" style="18" customWidth="1"/>
    <col min="8972" max="9205" width="9" style="18"/>
    <col min="9206" max="9206" width="48" style="18" customWidth="1"/>
    <col min="9207" max="9227" width="9.875" style="18" customWidth="1"/>
    <col min="9228" max="9461" width="9" style="18"/>
    <col min="9462" max="9462" width="48" style="18" customWidth="1"/>
    <col min="9463" max="9483" width="9.875" style="18" customWidth="1"/>
    <col min="9484" max="9717" width="9" style="18"/>
    <col min="9718" max="9718" width="48" style="18" customWidth="1"/>
    <col min="9719" max="9739" width="9.875" style="18" customWidth="1"/>
    <col min="9740" max="9973" width="9" style="18"/>
    <col min="9974" max="9974" width="48" style="18" customWidth="1"/>
    <col min="9975" max="9995" width="9.875" style="18" customWidth="1"/>
    <col min="9996" max="10229" width="9" style="18"/>
    <col min="10230" max="10230" width="48" style="18" customWidth="1"/>
    <col min="10231" max="10251" width="9.875" style="18" customWidth="1"/>
    <col min="10252" max="10485" width="9" style="18"/>
    <col min="10486" max="10486" width="48" style="18" customWidth="1"/>
    <col min="10487" max="10507" width="9.875" style="18" customWidth="1"/>
    <col min="10508" max="10741" width="9" style="18"/>
    <col min="10742" max="10742" width="48" style="18" customWidth="1"/>
    <col min="10743" max="10763" width="9.875" style="18" customWidth="1"/>
    <col min="10764" max="10997" width="9" style="18"/>
    <col min="10998" max="10998" width="48" style="18" customWidth="1"/>
    <col min="10999" max="11019" width="9.875" style="18" customWidth="1"/>
    <col min="11020" max="11253" width="9" style="18"/>
    <col min="11254" max="11254" width="48" style="18" customWidth="1"/>
    <col min="11255" max="11275" width="9.875" style="18" customWidth="1"/>
    <col min="11276" max="11509" width="9" style="18"/>
    <col min="11510" max="11510" width="48" style="18" customWidth="1"/>
    <col min="11511" max="11531" width="9.875" style="18" customWidth="1"/>
    <col min="11532" max="11765" width="9" style="18"/>
    <col min="11766" max="11766" width="48" style="18" customWidth="1"/>
    <col min="11767" max="11787" width="9.875" style="18" customWidth="1"/>
    <col min="11788" max="12021" width="9" style="18"/>
    <col min="12022" max="12022" width="48" style="18" customWidth="1"/>
    <col min="12023" max="12043" width="9.875" style="18" customWidth="1"/>
    <col min="12044" max="12277" width="9" style="18"/>
    <col min="12278" max="12278" width="48" style="18" customWidth="1"/>
    <col min="12279" max="12299" width="9.875" style="18" customWidth="1"/>
    <col min="12300" max="12533" width="9" style="18"/>
    <col min="12534" max="12534" width="48" style="18" customWidth="1"/>
    <col min="12535" max="12555" width="9.875" style="18" customWidth="1"/>
    <col min="12556" max="12789" width="9" style="18"/>
    <col min="12790" max="12790" width="48" style="18" customWidth="1"/>
    <col min="12791" max="12811" width="9.875" style="18" customWidth="1"/>
    <col min="12812" max="13045" width="9" style="18"/>
    <col min="13046" max="13046" width="48" style="18" customWidth="1"/>
    <col min="13047" max="13067" width="9.875" style="18" customWidth="1"/>
    <col min="13068" max="13301" width="9" style="18"/>
    <col min="13302" max="13302" width="48" style="18" customWidth="1"/>
    <col min="13303" max="13323" width="9.875" style="18" customWidth="1"/>
    <col min="13324" max="13557" width="9" style="18"/>
    <col min="13558" max="13558" width="48" style="18" customWidth="1"/>
    <col min="13559" max="13579" width="9.875" style="18" customWidth="1"/>
    <col min="13580" max="13813" width="9" style="18"/>
    <col min="13814" max="13814" width="48" style="18" customWidth="1"/>
    <col min="13815" max="13835" width="9.875" style="18" customWidth="1"/>
    <col min="13836" max="14069" width="9" style="18"/>
    <col min="14070" max="14070" width="48" style="18" customWidth="1"/>
    <col min="14071" max="14091" width="9.875" style="18" customWidth="1"/>
    <col min="14092" max="14325" width="9" style="18"/>
    <col min="14326" max="14326" width="48" style="18" customWidth="1"/>
    <col min="14327" max="14347" width="9.875" style="18" customWidth="1"/>
    <col min="14348" max="14581" width="9" style="18"/>
    <col min="14582" max="14582" width="48" style="18" customWidth="1"/>
    <col min="14583" max="14603" width="9.875" style="18" customWidth="1"/>
    <col min="14604" max="14837" width="9" style="18"/>
    <col min="14838" max="14838" width="48" style="18" customWidth="1"/>
    <col min="14839" max="14859" width="9.875" style="18" customWidth="1"/>
    <col min="14860" max="15093" width="9" style="18"/>
    <col min="15094" max="15094" width="48" style="18" customWidth="1"/>
    <col min="15095" max="15115" width="9.875" style="18" customWidth="1"/>
    <col min="15116" max="15349" width="9" style="18"/>
    <col min="15350" max="15350" width="48" style="18" customWidth="1"/>
    <col min="15351" max="15371" width="9.875" style="18" customWidth="1"/>
    <col min="15372" max="15605" width="9" style="18"/>
    <col min="15606" max="15606" width="48" style="18" customWidth="1"/>
    <col min="15607" max="15627" width="9.875" style="18" customWidth="1"/>
    <col min="15628" max="15861" width="9" style="18"/>
    <col min="15862" max="15862" width="48" style="18" customWidth="1"/>
    <col min="15863" max="15883" width="9.875" style="18" customWidth="1"/>
    <col min="15884" max="16117" width="9" style="18"/>
    <col min="16118" max="16118" width="48" style="18" customWidth="1"/>
    <col min="16119" max="16139" width="9.875" style="18" customWidth="1"/>
    <col min="16140" max="16384" width="9" style="18"/>
  </cols>
  <sheetData>
    <row r="1" spans="1:22" ht="18" customHeight="1" x14ac:dyDescent="0.4">
      <c r="A1" s="112" t="s">
        <v>148</v>
      </c>
    </row>
    <row r="2" spans="1:22" ht="18" customHeight="1" x14ac:dyDescent="0.4">
      <c r="A2" s="112" t="s">
        <v>76</v>
      </c>
      <c r="B2" s="113"/>
      <c r="C2" s="113"/>
      <c r="D2" s="113"/>
      <c r="E2" s="113"/>
      <c r="F2" s="113"/>
      <c r="G2" s="113"/>
      <c r="H2" s="113"/>
      <c r="V2" s="220" t="s">
        <v>77</v>
      </c>
    </row>
    <row r="3" spans="1:22" x14ac:dyDescent="0.4">
      <c r="A3" s="581" t="s">
        <v>298</v>
      </c>
      <c r="B3" s="583" t="s">
        <v>265</v>
      </c>
      <c r="C3" s="584"/>
      <c r="D3" s="584"/>
      <c r="E3" s="584"/>
      <c r="F3" s="584"/>
      <c r="G3" s="584"/>
      <c r="H3" s="584"/>
      <c r="I3" s="584"/>
      <c r="J3" s="584"/>
      <c r="K3" s="521"/>
      <c r="L3" s="585" t="s">
        <v>322</v>
      </c>
      <c r="M3" s="584"/>
      <c r="N3" s="584"/>
      <c r="O3" s="584"/>
      <c r="P3" s="584"/>
      <c r="Q3" s="584"/>
      <c r="R3" s="584"/>
      <c r="S3" s="584"/>
      <c r="T3" s="584"/>
      <c r="U3" s="584"/>
      <c r="V3" s="586"/>
    </row>
    <row r="4" spans="1:22" x14ac:dyDescent="0.4">
      <c r="A4" s="582"/>
      <c r="B4" s="337" t="s">
        <v>364</v>
      </c>
      <c r="C4" s="337" t="s">
        <v>365</v>
      </c>
      <c r="D4" s="337" t="s">
        <v>366</v>
      </c>
      <c r="E4" s="337" t="s">
        <v>367</v>
      </c>
      <c r="F4" s="337" t="s">
        <v>368</v>
      </c>
      <c r="G4" s="337" t="s">
        <v>369</v>
      </c>
      <c r="H4" s="337" t="s">
        <v>370</v>
      </c>
      <c r="I4" s="350" t="s">
        <v>681</v>
      </c>
      <c r="J4" s="350" t="s">
        <v>371</v>
      </c>
      <c r="K4" s="348" t="s">
        <v>684</v>
      </c>
      <c r="L4" s="349" t="s">
        <v>372</v>
      </c>
      <c r="M4" s="337" t="s">
        <v>364</v>
      </c>
      <c r="N4" s="337" t="s">
        <v>365</v>
      </c>
      <c r="O4" s="337" t="s">
        <v>366</v>
      </c>
      <c r="P4" s="337" t="s">
        <v>367</v>
      </c>
      <c r="Q4" s="337" t="s">
        <v>368</v>
      </c>
      <c r="R4" s="337" t="s">
        <v>369</v>
      </c>
      <c r="S4" s="337" t="s">
        <v>370</v>
      </c>
      <c r="T4" s="337" t="s">
        <v>681</v>
      </c>
      <c r="U4" s="337" t="s">
        <v>371</v>
      </c>
      <c r="V4" s="337" t="s">
        <v>684</v>
      </c>
    </row>
    <row r="5" spans="1:22" s="17" customFormat="1" ht="18" customHeight="1" x14ac:dyDescent="0.4">
      <c r="A5" s="226" t="s">
        <v>662</v>
      </c>
      <c r="B5" s="420">
        <v>0.383162</v>
      </c>
      <c r="C5" s="420">
        <v>2.3446410000000002</v>
      </c>
      <c r="D5" s="420">
        <v>2.687827</v>
      </c>
      <c r="E5" s="420">
        <v>0.11217100000000001</v>
      </c>
      <c r="F5" s="420">
        <v>1.4552419999999999</v>
      </c>
      <c r="G5" s="420">
        <v>3.0782600000000002</v>
      </c>
      <c r="H5" s="420">
        <v>-2.7951199999999998</v>
      </c>
      <c r="I5" s="421">
        <v>-1.134096</v>
      </c>
      <c r="J5" s="421">
        <v>1.070616</v>
      </c>
      <c r="K5" s="422">
        <v>-5.6598999999999997E-2</v>
      </c>
      <c r="L5" s="527">
        <v>72.309067999999996</v>
      </c>
      <c r="M5" s="423">
        <v>74.179721999999998</v>
      </c>
      <c r="N5" s="423">
        <v>71.387545000000003</v>
      </c>
      <c r="O5" s="423">
        <v>76.310129000000003</v>
      </c>
      <c r="P5" s="423">
        <v>70.229224000000002</v>
      </c>
      <c r="Q5" s="423">
        <v>71.767474000000007</v>
      </c>
      <c r="R5" s="423">
        <v>72.016801000000001</v>
      </c>
      <c r="S5" s="423">
        <v>72.733379999999997</v>
      </c>
      <c r="T5" s="423">
        <v>72.693360999999996</v>
      </c>
      <c r="U5" s="423">
        <v>77.248061000000007</v>
      </c>
      <c r="V5" s="423">
        <v>74.599334999999996</v>
      </c>
    </row>
    <row r="6" spans="1:22" s="17" customFormat="1" ht="18" customHeight="1" x14ac:dyDescent="0.4">
      <c r="A6" s="226" t="s">
        <v>545</v>
      </c>
      <c r="B6" s="423">
        <v>0.19670299999999999</v>
      </c>
      <c r="C6" s="423">
        <v>2.4165809999999999</v>
      </c>
      <c r="D6" s="423">
        <v>2.6999599999999999</v>
      </c>
      <c r="E6" s="423">
        <v>-0.128917</v>
      </c>
      <c r="F6" s="423">
        <v>1.2482789999999999</v>
      </c>
      <c r="G6" s="423">
        <v>3.1708289999999999</v>
      </c>
      <c r="H6" s="423">
        <v>-3.4450020000000001</v>
      </c>
      <c r="I6" s="424">
        <v>-1.670703</v>
      </c>
      <c r="J6" s="424">
        <v>1.1028469999999999</v>
      </c>
      <c r="K6" s="425">
        <v>-0.16846900000000001</v>
      </c>
      <c r="L6" s="527">
        <v>62.647199999999998</v>
      </c>
      <c r="M6" s="423">
        <v>64.148522</v>
      </c>
      <c r="N6" s="423">
        <v>61.777321000000001</v>
      </c>
      <c r="O6" s="423">
        <v>66.045025999999993</v>
      </c>
      <c r="P6" s="423">
        <v>60.635739000000001</v>
      </c>
      <c r="Q6" s="423">
        <v>61.837457999999998</v>
      </c>
      <c r="R6" s="423">
        <v>62.108013</v>
      </c>
      <c r="S6" s="423">
        <v>62.306631000000003</v>
      </c>
      <c r="T6" s="423">
        <v>61.934358000000003</v>
      </c>
      <c r="U6" s="423">
        <v>65.835926000000001</v>
      </c>
      <c r="V6" s="423">
        <v>63.507339999999999</v>
      </c>
    </row>
    <row r="7" spans="1:22" s="17" customFormat="1" ht="18" customHeight="1" x14ac:dyDescent="0.4">
      <c r="A7" s="226" t="s">
        <v>575</v>
      </c>
      <c r="B7" s="423">
        <v>1.5921609999999999</v>
      </c>
      <c r="C7" s="423">
        <v>1.884595</v>
      </c>
      <c r="D7" s="423">
        <v>2.6098349999999999</v>
      </c>
      <c r="E7" s="423">
        <v>1.663319</v>
      </c>
      <c r="F7" s="423">
        <v>2.7633529999999999</v>
      </c>
      <c r="G7" s="423">
        <v>2.5018009999999999</v>
      </c>
      <c r="H7" s="423">
        <v>1.278324</v>
      </c>
      <c r="I7" s="424">
        <v>2.0724849999999999</v>
      </c>
      <c r="J7" s="424">
        <v>0.88507899999999995</v>
      </c>
      <c r="K7" s="425">
        <v>0.58877299999999999</v>
      </c>
      <c r="L7" s="527">
        <v>9.6618680000000001</v>
      </c>
      <c r="M7" s="423">
        <v>10.0312</v>
      </c>
      <c r="N7" s="423">
        <v>9.6102249999999998</v>
      </c>
      <c r="O7" s="423">
        <v>10.265103</v>
      </c>
      <c r="P7" s="423">
        <v>9.5934849999999994</v>
      </c>
      <c r="Q7" s="423">
        <v>9.9300160000000002</v>
      </c>
      <c r="R7" s="423">
        <v>9.9087879999999995</v>
      </c>
      <c r="S7" s="423">
        <v>10.426748999999999</v>
      </c>
      <c r="T7" s="423">
        <v>10.759003</v>
      </c>
      <c r="U7" s="423">
        <v>11.412134999999999</v>
      </c>
      <c r="V7" s="423">
        <v>11.091995000000001</v>
      </c>
    </row>
    <row r="8" spans="1:22" s="17" customFormat="1" ht="18" customHeight="1" x14ac:dyDescent="0.4">
      <c r="A8" s="226" t="s">
        <v>660</v>
      </c>
      <c r="B8" s="423">
        <v>1.3226739999999999</v>
      </c>
      <c r="C8" s="423">
        <v>3.436642</v>
      </c>
      <c r="D8" s="423">
        <v>0.12987599999999999</v>
      </c>
      <c r="E8" s="423">
        <v>2.6222319999999999</v>
      </c>
      <c r="F8" s="423">
        <v>2.2302599999999999</v>
      </c>
      <c r="G8" s="423">
        <v>3.0569639999999998</v>
      </c>
      <c r="H8" s="423">
        <v>1.865567</v>
      </c>
      <c r="I8" s="424">
        <v>3.6602190000000001</v>
      </c>
      <c r="J8" s="424">
        <v>-0.182559</v>
      </c>
      <c r="K8" s="425">
        <v>0.42986999999999997</v>
      </c>
      <c r="L8" s="527">
        <v>9.0759969999999992</v>
      </c>
      <c r="M8" s="423">
        <v>9.3979379999999999</v>
      </c>
      <c r="N8" s="423">
        <v>9.1406930000000006</v>
      </c>
      <c r="O8" s="423">
        <v>9.5276010000000007</v>
      </c>
      <c r="P8" s="423">
        <v>8.9882220000000004</v>
      </c>
      <c r="Q8" s="423">
        <v>9.2552590000000006</v>
      </c>
      <c r="R8" s="423">
        <v>9.2854939999999999</v>
      </c>
      <c r="S8" s="423">
        <v>9.8275279999999992</v>
      </c>
      <c r="T8" s="423">
        <v>10.298425999999999</v>
      </c>
      <c r="U8" s="423">
        <v>10.807997</v>
      </c>
      <c r="V8" s="423">
        <v>10.488208999999999</v>
      </c>
    </row>
    <row r="9" spans="1:22" s="17" customFormat="1" ht="18" customHeight="1" x14ac:dyDescent="0.4">
      <c r="A9" s="227" t="s">
        <v>661</v>
      </c>
      <c r="B9" s="423">
        <v>5.7669050000000004</v>
      </c>
      <c r="C9" s="423">
        <v>-21.148578000000001</v>
      </c>
      <c r="D9" s="423">
        <v>50.888855999999997</v>
      </c>
      <c r="E9" s="423">
        <v>-10.724632</v>
      </c>
      <c r="F9" s="423">
        <v>10.679849000000001</v>
      </c>
      <c r="G9" s="423">
        <v>-5.1130639999999996</v>
      </c>
      <c r="H9" s="423">
        <v>-7.4700899999999999</v>
      </c>
      <c r="I9" s="424">
        <v>-23.967151000000001</v>
      </c>
      <c r="J9" s="424">
        <v>24.757255000000001</v>
      </c>
      <c r="K9" s="425">
        <v>3.43153</v>
      </c>
      <c r="L9" s="528">
        <v>0.58587100000000003</v>
      </c>
      <c r="M9" s="427">
        <v>0.63326199999999999</v>
      </c>
      <c r="N9" s="427">
        <v>0.469532</v>
      </c>
      <c r="O9" s="427">
        <v>0.73750199999999999</v>
      </c>
      <c r="P9" s="427">
        <v>0.60526199999999997</v>
      </c>
      <c r="Q9" s="427">
        <v>0.67475700000000005</v>
      </c>
      <c r="R9" s="427">
        <v>0.62329400000000001</v>
      </c>
      <c r="S9" s="427">
        <v>0.599221</v>
      </c>
      <c r="T9" s="427">
        <v>0.46057799999999999</v>
      </c>
      <c r="U9" s="427">
        <v>0.60413799999999995</v>
      </c>
      <c r="V9" s="427">
        <v>0.60378600000000004</v>
      </c>
    </row>
    <row r="10" spans="1:22" s="17" customFormat="1" ht="18" customHeight="1" x14ac:dyDescent="0.4">
      <c r="A10" s="226" t="s">
        <v>663</v>
      </c>
      <c r="B10" s="420">
        <v>1.4912989999999999</v>
      </c>
      <c r="C10" s="420">
        <v>5.7846310000000001</v>
      </c>
      <c r="D10" s="420">
        <v>-0.20263500000000001</v>
      </c>
      <c r="E10" s="420">
        <v>0.464117</v>
      </c>
      <c r="F10" s="420">
        <v>-4.5096280000000002</v>
      </c>
      <c r="G10" s="420">
        <v>4.7482360000000003</v>
      </c>
      <c r="H10" s="420">
        <v>-4.6246289999999997</v>
      </c>
      <c r="I10" s="421">
        <v>0.50747600000000004</v>
      </c>
      <c r="J10" s="421">
        <v>3.0971120000000001</v>
      </c>
      <c r="K10" s="422">
        <v>7.1970720000000004</v>
      </c>
      <c r="L10" s="529">
        <v>6.0606229999999996</v>
      </c>
      <c r="M10" s="420">
        <v>6.2860469999999999</v>
      </c>
      <c r="N10" s="420">
        <v>6.2527679999999997</v>
      </c>
      <c r="O10" s="420">
        <v>6.4957929999999999</v>
      </c>
      <c r="P10" s="420">
        <v>5.9991810000000001</v>
      </c>
      <c r="Q10" s="420">
        <v>5.7701460000000004</v>
      </c>
      <c r="R10" s="420">
        <v>5.8840000000000003</v>
      </c>
      <c r="S10" s="420">
        <v>5.8307010000000004</v>
      </c>
      <c r="T10" s="420">
        <v>5.9242520000000001</v>
      </c>
      <c r="U10" s="420">
        <v>6.4216699999999998</v>
      </c>
      <c r="V10" s="420">
        <v>6.6515700000000004</v>
      </c>
    </row>
    <row r="11" spans="1:22" s="17" customFormat="1" ht="18" customHeight="1" x14ac:dyDescent="0.4">
      <c r="A11" s="226" t="s">
        <v>665</v>
      </c>
      <c r="B11" s="423">
        <v>1.319086</v>
      </c>
      <c r="C11" s="423">
        <v>4.7188040000000004</v>
      </c>
      <c r="D11" s="423">
        <v>-0.42977900000000002</v>
      </c>
      <c r="E11" s="423">
        <v>-0.86174799999999996</v>
      </c>
      <c r="F11" s="423">
        <v>-4.6822039999999996</v>
      </c>
      <c r="G11" s="423">
        <v>3.942993</v>
      </c>
      <c r="H11" s="423">
        <v>-5.0172610000000004</v>
      </c>
      <c r="I11" s="424">
        <v>-0.32967600000000002</v>
      </c>
      <c r="J11" s="424">
        <v>2.8800409999999999</v>
      </c>
      <c r="K11" s="425">
        <v>6.5114359999999998</v>
      </c>
      <c r="L11" s="527">
        <v>6.7509449999999998</v>
      </c>
      <c r="M11" s="423">
        <v>6.990164</v>
      </c>
      <c r="N11" s="423">
        <v>6.8831020000000001</v>
      </c>
      <c r="O11" s="423">
        <v>7.1343509999999997</v>
      </c>
      <c r="P11" s="423">
        <v>6.5019629999999999</v>
      </c>
      <c r="Q11" s="423">
        <v>6.242432</v>
      </c>
      <c r="R11" s="423">
        <v>6.3166690000000001</v>
      </c>
      <c r="S11" s="423">
        <v>6.2336819999999999</v>
      </c>
      <c r="T11" s="423">
        <v>6.280945</v>
      </c>
      <c r="U11" s="423">
        <v>6.7939759999999998</v>
      </c>
      <c r="V11" s="423">
        <v>6.9921949999999997</v>
      </c>
    </row>
    <row r="12" spans="1:22" s="17" customFormat="1" ht="18" customHeight="1" x14ac:dyDescent="0.4">
      <c r="A12" s="226" t="s">
        <v>667</v>
      </c>
      <c r="B12" s="423">
        <v>-0.19284699999999999</v>
      </c>
      <c r="C12" s="423">
        <v>-4.7964200000000003</v>
      </c>
      <c r="D12" s="423">
        <v>-2.6829939999999999</v>
      </c>
      <c r="E12" s="423">
        <v>-14.349246000000001</v>
      </c>
      <c r="F12" s="423">
        <v>-6.7413759999999998</v>
      </c>
      <c r="G12" s="423">
        <v>-5.8950690000000003</v>
      </c>
      <c r="H12" s="423">
        <v>-10.356788</v>
      </c>
      <c r="I12" s="424">
        <v>-12.442342</v>
      </c>
      <c r="J12" s="424">
        <v>-0.72526299999999999</v>
      </c>
      <c r="K12" s="425">
        <v>-5.3146649999999998</v>
      </c>
      <c r="L12" s="527">
        <v>0.69032199999999999</v>
      </c>
      <c r="M12" s="423">
        <v>0.70411699999999999</v>
      </c>
      <c r="N12" s="423">
        <v>0.63033399999999995</v>
      </c>
      <c r="O12" s="423">
        <v>0.63855799999999996</v>
      </c>
      <c r="P12" s="423">
        <v>0.50278199999999995</v>
      </c>
      <c r="Q12" s="423">
        <v>0.47228500000000001</v>
      </c>
      <c r="R12" s="423">
        <v>0.43266900000000003</v>
      </c>
      <c r="S12" s="423">
        <v>0.40298200000000001</v>
      </c>
      <c r="T12" s="423">
        <v>0.35669200000000001</v>
      </c>
      <c r="U12" s="423">
        <v>0.37230600000000003</v>
      </c>
      <c r="V12" s="423">
        <v>0.34062500000000001</v>
      </c>
    </row>
    <row r="13" spans="1:22" s="17" customFormat="1" ht="18" customHeight="1" x14ac:dyDescent="0.4">
      <c r="A13" s="226" t="s">
        <v>576</v>
      </c>
      <c r="B13" s="423">
        <v>-6.1486599999999996</v>
      </c>
      <c r="C13" s="423">
        <v>21.112397999999999</v>
      </c>
      <c r="D13" s="423">
        <v>7.9725169999999999</v>
      </c>
      <c r="E13" s="423">
        <v>32.511214000000002</v>
      </c>
      <c r="F13" s="423">
        <v>34.603363999999999</v>
      </c>
      <c r="G13" s="423">
        <v>153.347893</v>
      </c>
      <c r="H13" s="423">
        <v>-165.99811</v>
      </c>
      <c r="I13" s="424">
        <v>163.86445599999999</v>
      </c>
      <c r="J13" s="424">
        <v>83.384377000000001</v>
      </c>
      <c r="K13" s="425">
        <v>-96.520201</v>
      </c>
      <c r="L13" s="527">
        <v>-0.34185599999999999</v>
      </c>
      <c r="M13" s="423">
        <v>-0.370842</v>
      </c>
      <c r="N13" s="423">
        <v>-0.27508700000000003</v>
      </c>
      <c r="O13" s="423">
        <v>-0.26352900000000001</v>
      </c>
      <c r="P13" s="423">
        <v>-0.163496</v>
      </c>
      <c r="Q13" s="423">
        <v>-0.107696</v>
      </c>
      <c r="R13" s="423">
        <v>5.5931000000000002E-2</v>
      </c>
      <c r="S13" s="423">
        <v>-3.8352999999999998E-2</v>
      </c>
      <c r="T13" s="423">
        <v>2.4760999999999998E-2</v>
      </c>
      <c r="U13" s="423">
        <v>4.7742E-2</v>
      </c>
      <c r="V13" s="423">
        <v>1.6050000000000001E-3</v>
      </c>
    </row>
    <row r="14" spans="1:22" s="17" customFormat="1" ht="18" customHeight="1" x14ac:dyDescent="0.4">
      <c r="A14" s="226" t="s">
        <v>669</v>
      </c>
      <c r="B14" s="423">
        <v>-7.5229280000000003</v>
      </c>
      <c r="C14" s="423">
        <v>18.665112000000001</v>
      </c>
      <c r="D14" s="423">
        <v>-17.468934000000001</v>
      </c>
      <c r="E14" s="423">
        <v>1.2693650000000001</v>
      </c>
      <c r="F14" s="423">
        <v>14.094182999999999</v>
      </c>
      <c r="G14" s="423">
        <v>63.701141</v>
      </c>
      <c r="H14" s="423">
        <v>-37.146003999999998</v>
      </c>
      <c r="I14" s="424">
        <v>4.7785460000000004</v>
      </c>
      <c r="J14" s="424">
        <v>17.221357000000001</v>
      </c>
      <c r="K14" s="425">
        <v>-24.877552000000001</v>
      </c>
      <c r="L14" s="527">
        <v>0.22569800000000001</v>
      </c>
      <c r="M14" s="423">
        <v>0.21330199999999999</v>
      </c>
      <c r="N14" s="423">
        <v>0.238007</v>
      </c>
      <c r="O14" s="423">
        <v>0.20447799999999999</v>
      </c>
      <c r="P14" s="423">
        <v>0.190359</v>
      </c>
      <c r="Q14" s="423">
        <v>0.21876300000000001</v>
      </c>
      <c r="R14" s="423">
        <v>0.34862900000000002</v>
      </c>
      <c r="S14" s="423">
        <v>0.22767200000000001</v>
      </c>
      <c r="T14" s="423">
        <v>0.24115500000000001</v>
      </c>
      <c r="U14" s="423">
        <v>0.29721500000000001</v>
      </c>
      <c r="V14" s="423">
        <v>0.21574099999999999</v>
      </c>
    </row>
    <row r="15" spans="1:22" s="17" customFormat="1" ht="18" customHeight="1" x14ac:dyDescent="0.4">
      <c r="A15" s="226" t="s">
        <v>667</v>
      </c>
      <c r="B15" s="423">
        <v>0.711897</v>
      </c>
      <c r="C15" s="423">
        <v>-6.5875269999999997</v>
      </c>
      <c r="D15" s="423">
        <v>-12.377585</v>
      </c>
      <c r="E15" s="423">
        <v>-17.752034999999999</v>
      </c>
      <c r="F15" s="423">
        <v>-8.4061489999999992</v>
      </c>
      <c r="G15" s="423">
        <v>-7.901459</v>
      </c>
      <c r="H15" s="423">
        <v>-12.523797999999999</v>
      </c>
      <c r="I15" s="424">
        <v>-19.534835000000001</v>
      </c>
      <c r="J15" s="424">
        <v>9.6505240000000008</v>
      </c>
      <c r="K15" s="425">
        <v>-11.167104999999999</v>
      </c>
      <c r="L15" s="527">
        <v>0.567554</v>
      </c>
      <c r="M15" s="423">
        <v>0.58414299999999997</v>
      </c>
      <c r="N15" s="423">
        <v>0.51309400000000005</v>
      </c>
      <c r="O15" s="423">
        <v>0.46800700000000001</v>
      </c>
      <c r="P15" s="423">
        <v>0.353856</v>
      </c>
      <c r="Q15" s="423">
        <v>0.326459</v>
      </c>
      <c r="R15" s="423">
        <v>0.29269800000000001</v>
      </c>
      <c r="S15" s="423">
        <v>0.26602500000000001</v>
      </c>
      <c r="T15" s="423">
        <v>0.216393</v>
      </c>
      <c r="U15" s="423">
        <v>0.249473</v>
      </c>
      <c r="V15" s="423">
        <v>0.21413599999999999</v>
      </c>
    </row>
    <row r="16" spans="1:22" s="17" customFormat="1" ht="18" customHeight="1" x14ac:dyDescent="0.4">
      <c r="A16" s="226" t="s">
        <v>577</v>
      </c>
      <c r="B16" s="423">
        <v>1.871883</v>
      </c>
      <c r="C16" s="423">
        <v>4.3197429999999999</v>
      </c>
      <c r="D16" s="423">
        <v>-0.53811500000000001</v>
      </c>
      <c r="E16" s="423">
        <v>-0.80057800000000001</v>
      </c>
      <c r="F16" s="423">
        <v>-5.4519710000000003</v>
      </c>
      <c r="G16" s="423">
        <v>1.666488</v>
      </c>
      <c r="H16" s="423">
        <v>-3.2220360000000001</v>
      </c>
      <c r="I16" s="424">
        <v>-0.41875000000000001</v>
      </c>
      <c r="J16" s="424">
        <v>2.805904</v>
      </c>
      <c r="K16" s="425">
        <v>7.8045489999999997</v>
      </c>
      <c r="L16" s="527">
        <v>6.3089890000000004</v>
      </c>
      <c r="M16" s="423">
        <v>6.5681890000000003</v>
      </c>
      <c r="N16" s="423">
        <v>6.4429429999999996</v>
      </c>
      <c r="O16" s="423">
        <v>6.6708590000000001</v>
      </c>
      <c r="P16" s="423">
        <v>6.0833069999999996</v>
      </c>
      <c r="Q16" s="423">
        <v>5.7933199999999996</v>
      </c>
      <c r="R16" s="423">
        <v>5.7338240000000003</v>
      </c>
      <c r="S16" s="423">
        <v>5.7654439999999996</v>
      </c>
      <c r="T16" s="423">
        <v>5.8039649999999998</v>
      </c>
      <c r="U16" s="423">
        <v>6.2735120000000002</v>
      </c>
      <c r="V16" s="423">
        <v>6.5349320000000004</v>
      </c>
    </row>
    <row r="17" spans="1:22" s="17" customFormat="1" ht="18" customHeight="1" x14ac:dyDescent="0.4">
      <c r="A17" s="226" t="s">
        <v>579</v>
      </c>
      <c r="B17" s="423">
        <v>-47.916696999999999</v>
      </c>
      <c r="C17" s="423">
        <v>-15.52697</v>
      </c>
      <c r="D17" s="423">
        <v>-27.236751000000002</v>
      </c>
      <c r="E17" s="423">
        <v>67.740864000000002</v>
      </c>
      <c r="F17" s="423">
        <v>4.5570040000000001</v>
      </c>
      <c r="G17" s="423">
        <v>7.4796230000000001</v>
      </c>
      <c r="H17" s="423">
        <v>6.6441160000000004</v>
      </c>
      <c r="I17" s="424">
        <v>39.918408999999997</v>
      </c>
      <c r="J17" s="424">
        <v>-14.057193</v>
      </c>
      <c r="K17" s="425">
        <v>-5.6492170000000002</v>
      </c>
      <c r="L17" s="527">
        <v>1.834465</v>
      </c>
      <c r="M17" s="423">
        <v>0.97642600000000002</v>
      </c>
      <c r="N17" s="423">
        <v>0.775586</v>
      </c>
      <c r="O17" s="423">
        <v>0.58746600000000004</v>
      </c>
      <c r="P17" s="423">
        <v>0.90587899999999999</v>
      </c>
      <c r="Q17" s="423">
        <v>0.95402299999999995</v>
      </c>
      <c r="R17" s="423">
        <v>0.99821499999999996</v>
      </c>
      <c r="S17" s="423">
        <v>1.1060449999999999</v>
      </c>
      <c r="T17" s="423">
        <v>1.564451</v>
      </c>
      <c r="U17" s="423">
        <v>1.4136420000000001</v>
      </c>
      <c r="V17" s="423">
        <v>1.288778</v>
      </c>
    </row>
    <row r="18" spans="1:22" s="17" customFormat="1" ht="18" customHeight="1" x14ac:dyDescent="0.4">
      <c r="A18" s="226" t="s">
        <v>669</v>
      </c>
      <c r="B18" s="423">
        <v>-45.364452999999997</v>
      </c>
      <c r="C18" s="423">
        <v>-13.517797</v>
      </c>
      <c r="D18" s="423">
        <v>-19.609131000000001</v>
      </c>
      <c r="E18" s="423">
        <v>52.603569999999998</v>
      </c>
      <c r="F18" s="423">
        <v>3.9789110000000001</v>
      </c>
      <c r="G18" s="423">
        <v>6.4947020000000002</v>
      </c>
      <c r="H18" s="423">
        <v>5.0716239999999999</v>
      </c>
      <c r="I18" s="424">
        <v>35.772995000000002</v>
      </c>
      <c r="J18" s="424">
        <v>-14.175279</v>
      </c>
      <c r="K18" s="425">
        <v>-4.6560649999999999</v>
      </c>
      <c r="L18" s="527">
        <v>1.9456739999999999</v>
      </c>
      <c r="M18" s="423">
        <v>1.086368</v>
      </c>
      <c r="N18" s="423">
        <v>0.88343799999999995</v>
      </c>
      <c r="O18" s="423">
        <v>0.73930499999999999</v>
      </c>
      <c r="P18" s="423">
        <v>1.037139</v>
      </c>
      <c r="Q18" s="423">
        <v>1.086219</v>
      </c>
      <c r="R18" s="423">
        <v>1.12612</v>
      </c>
      <c r="S18" s="423">
        <v>1.229368</v>
      </c>
      <c r="T18" s="423">
        <v>1.6873670000000001</v>
      </c>
      <c r="U18" s="423">
        <v>1.5226150000000001</v>
      </c>
      <c r="V18" s="423">
        <v>1.4027369999999999</v>
      </c>
    </row>
    <row r="19" spans="1:22" s="17" customFormat="1" ht="18" customHeight="1" x14ac:dyDescent="0.4">
      <c r="A19" s="226" t="s">
        <v>671</v>
      </c>
      <c r="B19" s="423">
        <v>-3.2636699999999998</v>
      </c>
      <c r="C19" s="423">
        <v>4.3262790000000004</v>
      </c>
      <c r="D19" s="423">
        <v>35.242590999999997</v>
      </c>
      <c r="E19" s="423">
        <v>-5.9627699999999999</v>
      </c>
      <c r="F19" s="423">
        <v>-1.0754E-2</v>
      </c>
      <c r="G19" s="423">
        <v>-0.61318499999999998</v>
      </c>
      <c r="H19" s="423">
        <v>-7.2006329999999998</v>
      </c>
      <c r="I19" s="424">
        <v>-1.40585</v>
      </c>
      <c r="J19" s="424">
        <v>-15.678241</v>
      </c>
      <c r="K19" s="425">
        <v>8.2275390000000002</v>
      </c>
      <c r="L19" s="527">
        <v>0.111209</v>
      </c>
      <c r="M19" s="423">
        <v>0.109942</v>
      </c>
      <c r="N19" s="423">
        <v>0.107852</v>
      </c>
      <c r="O19" s="423">
        <v>0.151839</v>
      </c>
      <c r="P19" s="423">
        <v>0.13125999999999999</v>
      </c>
      <c r="Q19" s="423">
        <v>0.13219600000000001</v>
      </c>
      <c r="R19" s="423">
        <v>0.12790499999999999</v>
      </c>
      <c r="S19" s="423">
        <v>0.123323</v>
      </c>
      <c r="T19" s="423">
        <v>0.122917</v>
      </c>
      <c r="U19" s="423">
        <v>0.108973</v>
      </c>
      <c r="V19" s="423">
        <v>0.113959</v>
      </c>
    </row>
    <row r="20" spans="1:22" s="17" customFormat="1" ht="18" customHeight="1" x14ac:dyDescent="0.4">
      <c r="A20" s="226" t="s">
        <v>581</v>
      </c>
      <c r="B20" s="423">
        <v>82.732855000000001</v>
      </c>
      <c r="C20" s="423">
        <v>8.7271520000000002</v>
      </c>
      <c r="D20" s="423">
        <v>12.431267</v>
      </c>
      <c r="E20" s="423">
        <v>-8.9702079999999995</v>
      </c>
      <c r="F20" s="423">
        <v>-17.049164000000001</v>
      </c>
      <c r="G20" s="423">
        <v>12.993683000000001</v>
      </c>
      <c r="H20" s="423">
        <v>-10.795572</v>
      </c>
      <c r="I20" s="424">
        <v>-24.989370999999998</v>
      </c>
      <c r="J20" s="424">
        <v>21.311396999999999</v>
      </c>
      <c r="K20" s="425">
        <v>23.167687999999998</v>
      </c>
      <c r="L20" s="527">
        <v>0.85352899999999998</v>
      </c>
      <c r="M20" s="423">
        <v>1.59392</v>
      </c>
      <c r="N20" s="423">
        <v>1.6295839999999999</v>
      </c>
      <c r="O20" s="423">
        <v>1.9072359999999999</v>
      </c>
      <c r="P20" s="423">
        <v>1.596015</v>
      </c>
      <c r="Q20" s="423">
        <v>1.3334999999999999</v>
      </c>
      <c r="R20" s="423">
        <v>1.466852</v>
      </c>
      <c r="S20" s="423">
        <v>1.3595159999999999</v>
      </c>
      <c r="T20" s="423">
        <v>1.0309120000000001</v>
      </c>
      <c r="U20" s="423">
        <v>1.3148960000000001</v>
      </c>
      <c r="V20" s="423">
        <v>1.564881</v>
      </c>
    </row>
    <row r="21" spans="1:22" s="17" customFormat="1" ht="18" customHeight="1" x14ac:dyDescent="0.4">
      <c r="A21" s="226" t="s">
        <v>583</v>
      </c>
      <c r="B21" s="423">
        <v>6.5911330000000001</v>
      </c>
      <c r="C21" s="423">
        <v>3.6644570000000001</v>
      </c>
      <c r="D21" s="423">
        <v>-2.0095109999999998</v>
      </c>
      <c r="E21" s="423">
        <v>-5.6082609999999997</v>
      </c>
      <c r="F21" s="423">
        <v>-5.7664</v>
      </c>
      <c r="G21" s="423">
        <v>-0.99216700000000002</v>
      </c>
      <c r="H21" s="423">
        <v>-1.6330750000000001</v>
      </c>
      <c r="I21" s="424">
        <v>-3.505703</v>
      </c>
      <c r="J21" s="424">
        <v>-2.6750600000000002</v>
      </c>
      <c r="K21" s="425">
        <v>2.8860839999999999</v>
      </c>
      <c r="L21" s="527">
        <v>2.904264</v>
      </c>
      <c r="M21" s="423">
        <v>3.163653</v>
      </c>
      <c r="N21" s="423">
        <v>3.0838329999999998</v>
      </c>
      <c r="O21" s="423">
        <v>3.1456870000000001</v>
      </c>
      <c r="P21" s="423">
        <v>2.7295959999999999</v>
      </c>
      <c r="Q21" s="423">
        <v>2.5908329999999999</v>
      </c>
      <c r="R21" s="423">
        <v>2.4971700000000001</v>
      </c>
      <c r="S21" s="423">
        <v>2.5521669999999999</v>
      </c>
      <c r="T21" s="423">
        <v>2.4895740000000002</v>
      </c>
      <c r="U21" s="423">
        <v>2.547517</v>
      </c>
      <c r="V21" s="423">
        <v>2.5326029999999999</v>
      </c>
    </row>
    <row r="22" spans="1:22" s="17" customFormat="1" ht="18" customHeight="1" x14ac:dyDescent="0.4">
      <c r="A22" s="226" t="s">
        <v>584</v>
      </c>
      <c r="B22" s="423">
        <v>13.887924999999999</v>
      </c>
      <c r="C22" s="423">
        <v>21.614232000000001</v>
      </c>
      <c r="D22" s="423">
        <v>3.7702450000000001</v>
      </c>
      <c r="E22" s="423">
        <v>-10.07874</v>
      </c>
      <c r="F22" s="423">
        <v>6.6405669999999999</v>
      </c>
      <c r="G22" s="423">
        <v>-13.375128</v>
      </c>
      <c r="H22" s="423">
        <v>-6.7306210000000002</v>
      </c>
      <c r="I22" s="424">
        <v>-4.87514</v>
      </c>
      <c r="J22" s="424">
        <v>31.941405</v>
      </c>
      <c r="K22" s="425">
        <v>19.181239000000001</v>
      </c>
      <c r="L22" s="527">
        <v>0.71672999999999998</v>
      </c>
      <c r="M22" s="423">
        <v>0.83418999999999999</v>
      </c>
      <c r="N22" s="423">
        <v>0.95394100000000004</v>
      </c>
      <c r="O22" s="423">
        <v>1.03047</v>
      </c>
      <c r="P22" s="423">
        <v>0.85181700000000005</v>
      </c>
      <c r="Q22" s="423">
        <v>0.914964</v>
      </c>
      <c r="R22" s="423">
        <v>0.77158899999999997</v>
      </c>
      <c r="S22" s="423">
        <v>0.74771600000000005</v>
      </c>
      <c r="T22" s="423">
        <v>0.71902699999999997</v>
      </c>
      <c r="U22" s="423">
        <v>0.99745700000000004</v>
      </c>
      <c r="V22" s="423">
        <v>1.1486700000000001</v>
      </c>
    </row>
    <row r="23" spans="1:22" s="17" customFormat="1" ht="18" customHeight="1" x14ac:dyDescent="0.4">
      <c r="A23" s="228" t="s">
        <v>586</v>
      </c>
      <c r="B23" s="423">
        <v>-7.1615799999999998</v>
      </c>
      <c r="C23" s="423">
        <v>1.8061929999999999</v>
      </c>
      <c r="D23" s="423">
        <v>8.1016000000000005E-2</v>
      </c>
      <c r="E23" s="423">
        <v>-2.3997799999999998</v>
      </c>
      <c r="F23" s="423">
        <v>5.7252020000000003</v>
      </c>
      <c r="G23" s="423">
        <v>14.535507000000001</v>
      </c>
      <c r="H23" s="423">
        <v>5.8122800000000003</v>
      </c>
      <c r="I23" s="424">
        <v>-8.7971260000000004</v>
      </c>
      <c r="J23" s="424">
        <v>-2.0871000000000001E-2</v>
      </c>
      <c r="K23" s="425">
        <v>18.556650000000001</v>
      </c>
      <c r="L23" s="527">
        <v>9.3489000000000003E-2</v>
      </c>
      <c r="M23" s="423">
        <v>8.8700000000000001E-2</v>
      </c>
      <c r="N23" s="423">
        <v>8.4912000000000001E-2</v>
      </c>
      <c r="O23" s="423">
        <v>8.8463E-2</v>
      </c>
      <c r="P23" s="423">
        <v>7.9370999999999997E-2</v>
      </c>
      <c r="Q23" s="423">
        <v>8.4523000000000001E-2</v>
      </c>
      <c r="R23" s="423">
        <v>9.4243999999999994E-2</v>
      </c>
      <c r="S23" s="423">
        <v>0.10360999999999999</v>
      </c>
      <c r="T23" s="423">
        <v>9.5527000000000001E-2</v>
      </c>
      <c r="U23" s="423">
        <v>0.10041600000000001</v>
      </c>
      <c r="V23" s="423">
        <v>0.115032</v>
      </c>
    </row>
    <row r="24" spans="1:22" s="17" customFormat="1" ht="18" customHeight="1" x14ac:dyDescent="0.4">
      <c r="A24" s="228" t="s">
        <v>669</v>
      </c>
      <c r="B24" s="423">
        <v>-8.0319970000000005</v>
      </c>
      <c r="C24" s="423">
        <v>1.5738380000000001</v>
      </c>
      <c r="D24" s="423">
        <v>9.1789050000000003</v>
      </c>
      <c r="E24" s="423">
        <v>-1.5082990000000001</v>
      </c>
      <c r="F24" s="423">
        <v>0.421956</v>
      </c>
      <c r="G24" s="423">
        <v>11.257814</v>
      </c>
      <c r="H24" s="423">
        <v>6.1461889999999997</v>
      </c>
      <c r="I24" s="424">
        <v>-4.7369960000000004</v>
      </c>
      <c r="J24" s="424">
        <v>-3.7365050000000002</v>
      </c>
      <c r="K24" s="425">
        <v>15.523758000000001</v>
      </c>
      <c r="L24" s="527">
        <v>0.105048</v>
      </c>
      <c r="M24" s="423">
        <v>9.8732E-2</v>
      </c>
      <c r="N24" s="423">
        <v>9.4299999999999995E-2</v>
      </c>
      <c r="O24" s="423">
        <v>0.10717400000000001</v>
      </c>
      <c r="P24" s="423">
        <v>9.7036999999999998E-2</v>
      </c>
      <c r="Q24" s="423">
        <v>9.8153000000000004E-2</v>
      </c>
      <c r="R24" s="423">
        <v>0.10631</v>
      </c>
      <c r="S24" s="423">
        <v>0.117244</v>
      </c>
      <c r="T24" s="423">
        <v>0.112909</v>
      </c>
      <c r="U24" s="423">
        <v>0.114277</v>
      </c>
      <c r="V24" s="423">
        <v>0.12756200000000001</v>
      </c>
    </row>
    <row r="25" spans="1:22" s="17" customFormat="1" ht="18" customHeight="1" x14ac:dyDescent="0.4">
      <c r="A25" s="229" t="s">
        <v>667</v>
      </c>
      <c r="B25" s="423">
        <v>-15.071997</v>
      </c>
      <c r="C25" s="423">
        <v>-0.48051500000000003</v>
      </c>
      <c r="D25" s="423">
        <v>91.465389000000002</v>
      </c>
      <c r="E25" s="423">
        <v>2.7063449999999998</v>
      </c>
      <c r="F25" s="423">
        <v>-23.403687999999999</v>
      </c>
      <c r="G25" s="423">
        <v>-9.0677090000000007</v>
      </c>
      <c r="H25" s="423">
        <v>8.7542849999999994</v>
      </c>
      <c r="I25" s="424">
        <v>26.117972999999999</v>
      </c>
      <c r="J25" s="424">
        <v>-24.156220000000001</v>
      </c>
      <c r="K25" s="425">
        <v>-6.447908</v>
      </c>
      <c r="L25" s="528">
        <v>1.1559E-2</v>
      </c>
      <c r="M25" s="427">
        <v>1.0031999999999999E-2</v>
      </c>
      <c r="N25" s="427">
        <v>9.3880000000000005E-3</v>
      </c>
      <c r="O25" s="427">
        <v>1.8711999999999999E-2</v>
      </c>
      <c r="P25" s="427">
        <v>1.7666999999999999E-2</v>
      </c>
      <c r="Q25" s="427">
        <v>1.363E-2</v>
      </c>
      <c r="R25" s="427">
        <v>1.2066E-2</v>
      </c>
      <c r="S25" s="427">
        <v>1.3634E-2</v>
      </c>
      <c r="T25" s="427">
        <v>1.7382000000000002E-2</v>
      </c>
      <c r="U25" s="427">
        <v>1.3861E-2</v>
      </c>
      <c r="V25" s="427">
        <v>1.2529999999999999E-2</v>
      </c>
    </row>
    <row r="26" spans="1:22" s="17" customFormat="1" ht="18" customHeight="1" x14ac:dyDescent="0.4">
      <c r="A26" s="226" t="s">
        <v>610</v>
      </c>
      <c r="B26" s="426">
        <v>-11.630576</v>
      </c>
      <c r="C26" s="420">
        <v>21.729897999999999</v>
      </c>
      <c r="D26" s="420">
        <v>-26.129265</v>
      </c>
      <c r="E26" s="420">
        <v>50.394038999999999</v>
      </c>
      <c r="F26" s="420">
        <v>-6.1871939999999999</v>
      </c>
      <c r="G26" s="420">
        <v>1.0605610000000001</v>
      </c>
      <c r="H26" s="420">
        <v>-6.6415360000000003</v>
      </c>
      <c r="I26" s="421">
        <v>-1.3267059999999999</v>
      </c>
      <c r="J26" s="421">
        <v>-27.361104999999998</v>
      </c>
      <c r="K26" s="422">
        <v>18.821144</v>
      </c>
      <c r="L26" s="527">
        <v>21.630309</v>
      </c>
      <c r="M26" s="423">
        <v>19.534230999999998</v>
      </c>
      <c r="N26" s="423">
        <v>22.359686</v>
      </c>
      <c r="O26" s="423">
        <v>17.194078000000001</v>
      </c>
      <c r="P26" s="423">
        <v>23.771595000000001</v>
      </c>
      <c r="Q26" s="423">
        <v>22.462378999999999</v>
      </c>
      <c r="R26" s="423">
        <v>22.099198999999999</v>
      </c>
      <c r="S26" s="423">
        <v>21.435918999999998</v>
      </c>
      <c r="T26" s="423">
        <v>21.382387000000001</v>
      </c>
      <c r="U26" s="423">
        <v>16.330269000000001</v>
      </c>
      <c r="V26" s="423">
        <v>18.749095000000001</v>
      </c>
    </row>
    <row r="27" spans="1:22" s="17" customFormat="1" ht="18" customHeight="1" x14ac:dyDescent="0.4">
      <c r="A27" s="226" t="s">
        <v>588</v>
      </c>
      <c r="B27" s="423">
        <v>-23.406866000000001</v>
      </c>
      <c r="C27" s="423">
        <v>47.689680000000003</v>
      </c>
      <c r="D27" s="423">
        <v>-45.231036000000003</v>
      </c>
      <c r="E27" s="423">
        <v>111.948403</v>
      </c>
      <c r="F27" s="423">
        <v>-9.4413850000000004</v>
      </c>
      <c r="G27" s="423">
        <v>1.012761</v>
      </c>
      <c r="H27" s="423">
        <v>-3.5375299999999998</v>
      </c>
      <c r="I27" s="424">
        <v>-2.1183139999999998</v>
      </c>
      <c r="J27" s="424">
        <v>-49.445082999999997</v>
      </c>
      <c r="K27" s="425">
        <v>46.534554999999997</v>
      </c>
      <c r="L27" s="527">
        <v>11.531711</v>
      </c>
      <c r="M27" s="423">
        <v>9.0264120000000005</v>
      </c>
      <c r="N27" s="423">
        <v>12.535379000000001</v>
      </c>
      <c r="O27" s="423">
        <v>7.1468189999999998</v>
      </c>
      <c r="P27" s="423">
        <v>13.924887999999999</v>
      </c>
      <c r="Q27" s="423">
        <v>12.701552</v>
      </c>
      <c r="R27" s="423">
        <v>12.490278</v>
      </c>
      <c r="S27" s="423">
        <v>12.518214</v>
      </c>
      <c r="T27" s="423">
        <v>12.386775</v>
      </c>
      <c r="U27" s="423">
        <v>6.583996</v>
      </c>
      <c r="V27" s="423">
        <v>9.3222950000000004</v>
      </c>
    </row>
    <row r="28" spans="1:22" s="17" customFormat="1" ht="18" customHeight="1" x14ac:dyDescent="0.4">
      <c r="A28" s="226" t="s">
        <v>672</v>
      </c>
      <c r="B28" s="423">
        <v>-25.881141</v>
      </c>
      <c r="C28" s="423">
        <v>51.651269999999997</v>
      </c>
      <c r="D28" s="423">
        <v>-41.507578000000002</v>
      </c>
      <c r="E28" s="423">
        <v>109.502039</v>
      </c>
      <c r="F28" s="423">
        <v>-18.470912999999999</v>
      </c>
      <c r="G28" s="423">
        <v>-1.159227</v>
      </c>
      <c r="H28" s="423">
        <v>0.70267800000000002</v>
      </c>
      <c r="I28" s="424">
        <v>-21.363707999999999</v>
      </c>
      <c r="J28" s="424">
        <v>-61.03792</v>
      </c>
      <c r="K28" s="425">
        <v>56.227952999999999</v>
      </c>
      <c r="L28" s="527">
        <v>11.161054999999999</v>
      </c>
      <c r="M28" s="423">
        <v>8.4540640000000007</v>
      </c>
      <c r="N28" s="423">
        <v>12.055458</v>
      </c>
      <c r="O28" s="423">
        <v>7.3404740000000004</v>
      </c>
      <c r="P28" s="423">
        <v>14.137127</v>
      </c>
      <c r="Q28" s="423">
        <v>11.609381000000001</v>
      </c>
      <c r="R28" s="423">
        <v>11.1708</v>
      </c>
      <c r="S28" s="423">
        <v>11.687918</v>
      </c>
      <c r="T28" s="423">
        <v>9.2912599999999994</v>
      </c>
      <c r="U28" s="423">
        <v>3.8061389999999999</v>
      </c>
      <c r="V28" s="423">
        <v>5.7456170000000002</v>
      </c>
    </row>
    <row r="29" spans="1:22" s="17" customFormat="1" ht="18" customHeight="1" x14ac:dyDescent="0.4">
      <c r="A29" s="226" t="s">
        <v>674</v>
      </c>
      <c r="B29" s="423">
        <v>51.097517000000003</v>
      </c>
      <c r="C29" s="423">
        <v>-10.826347999999999</v>
      </c>
      <c r="D29" s="423">
        <v>-138.763261</v>
      </c>
      <c r="E29" s="423">
        <v>-19.219501000000001</v>
      </c>
      <c r="F29" s="423">
        <v>610.892246</v>
      </c>
      <c r="G29" s="423">
        <v>24.100204000000002</v>
      </c>
      <c r="H29" s="423">
        <v>-39.435447000000003</v>
      </c>
      <c r="I29" s="424">
        <v>268.79560099999998</v>
      </c>
      <c r="J29" s="424">
        <v>-14.648906999999999</v>
      </c>
      <c r="K29" s="425">
        <v>33.252938</v>
      </c>
      <c r="L29" s="527">
        <v>0.37065599999999999</v>
      </c>
      <c r="M29" s="423">
        <v>0.57234799999999997</v>
      </c>
      <c r="N29" s="423">
        <v>0.47992000000000001</v>
      </c>
      <c r="O29" s="423">
        <v>-0.19365599999999999</v>
      </c>
      <c r="P29" s="423">
        <v>-0.21223900000000001</v>
      </c>
      <c r="Q29" s="423">
        <v>1.092171</v>
      </c>
      <c r="R29" s="423">
        <v>1.3194779999999999</v>
      </c>
      <c r="S29" s="423">
        <v>0.83029500000000001</v>
      </c>
      <c r="T29" s="423">
        <v>3.0955140000000001</v>
      </c>
      <c r="U29" s="423">
        <v>2.777857</v>
      </c>
      <c r="V29" s="423">
        <v>3.5766779999999998</v>
      </c>
    </row>
    <row r="30" spans="1:22" s="17" customFormat="1" ht="18" customHeight="1" x14ac:dyDescent="0.4">
      <c r="A30" s="226" t="s">
        <v>590</v>
      </c>
      <c r="B30" s="423">
        <v>-2.6356820000000001</v>
      </c>
      <c r="C30" s="423">
        <v>-29.977926</v>
      </c>
      <c r="D30" s="423">
        <v>28.759968000000001</v>
      </c>
      <c r="E30" s="423">
        <v>-3.2234690000000001</v>
      </c>
      <c r="F30" s="423">
        <v>13.915912000000001</v>
      </c>
      <c r="G30" s="423">
        <v>-9.9453E-2</v>
      </c>
      <c r="H30" s="423">
        <v>-13.090422999999999</v>
      </c>
      <c r="I30" s="424">
        <v>18.262253000000001</v>
      </c>
      <c r="J30" s="424">
        <v>16.414791999999998</v>
      </c>
      <c r="K30" s="425">
        <v>32.261524000000001</v>
      </c>
      <c r="L30" s="527">
        <v>0.70924200000000004</v>
      </c>
      <c r="M30" s="423">
        <v>0.70570900000000003</v>
      </c>
      <c r="N30" s="423">
        <v>0.46465699999999999</v>
      </c>
      <c r="O30" s="423">
        <v>0.62280800000000003</v>
      </c>
      <c r="P30" s="423">
        <v>0.55408100000000005</v>
      </c>
      <c r="Q30" s="423">
        <v>0.63575999999999999</v>
      </c>
      <c r="R30" s="423">
        <v>0.61830099999999999</v>
      </c>
      <c r="S30" s="423">
        <v>0.55831500000000001</v>
      </c>
      <c r="T30" s="423">
        <v>0.66748300000000005</v>
      </c>
      <c r="U30" s="423">
        <v>0.81698899999999997</v>
      </c>
      <c r="V30" s="423">
        <v>1.0441020000000001</v>
      </c>
    </row>
    <row r="31" spans="1:22" s="17" customFormat="1" ht="18" customHeight="1" x14ac:dyDescent="0.4">
      <c r="A31" s="226" t="s">
        <v>672</v>
      </c>
      <c r="B31" s="423">
        <v>0.79256199999999999</v>
      </c>
      <c r="C31" s="423">
        <v>-39.582932</v>
      </c>
      <c r="D31" s="423">
        <v>42.284745999999998</v>
      </c>
      <c r="E31" s="423">
        <v>10.105587999999999</v>
      </c>
      <c r="F31" s="423">
        <v>17.372792</v>
      </c>
      <c r="G31" s="423">
        <v>2.434002</v>
      </c>
      <c r="H31" s="423">
        <v>-3.1220680000000001</v>
      </c>
      <c r="I31" s="424">
        <v>1.0354399999999999</v>
      </c>
      <c r="J31" s="424">
        <v>10.739065</v>
      </c>
      <c r="K31" s="425">
        <v>35.253819</v>
      </c>
      <c r="L31" s="527">
        <v>0.46371000000000001</v>
      </c>
      <c r="M31" s="423">
        <v>0.47764699999999999</v>
      </c>
      <c r="N31" s="423">
        <v>0.27135500000000001</v>
      </c>
      <c r="O31" s="423">
        <v>0.401918</v>
      </c>
      <c r="P31" s="423">
        <v>0.40681400000000001</v>
      </c>
      <c r="Q31" s="423">
        <v>0.48094799999999999</v>
      </c>
      <c r="R31" s="423">
        <v>0.479603</v>
      </c>
      <c r="S31" s="423">
        <v>0.48274600000000001</v>
      </c>
      <c r="T31" s="423">
        <v>0.49306800000000001</v>
      </c>
      <c r="U31" s="423">
        <v>0.57408400000000004</v>
      </c>
      <c r="V31" s="423">
        <v>0.75027100000000002</v>
      </c>
    </row>
    <row r="32" spans="1:22" s="17" customFormat="1" ht="18" customHeight="1" x14ac:dyDescent="0.4">
      <c r="A32" s="226" t="s">
        <v>674</v>
      </c>
      <c r="B32" s="423">
        <v>-9.1102509999999999</v>
      </c>
      <c r="C32" s="423">
        <v>-9.8615250000000003</v>
      </c>
      <c r="D32" s="423">
        <v>9.7740220000000004</v>
      </c>
      <c r="E32" s="423">
        <v>-27.476178000000001</v>
      </c>
      <c r="F32" s="423">
        <v>4.3665609999999999</v>
      </c>
      <c r="G32" s="423">
        <v>-7.9700680000000004</v>
      </c>
      <c r="H32" s="423">
        <v>-47.559849999999997</v>
      </c>
      <c r="I32" s="424">
        <v>128.30881099999999</v>
      </c>
      <c r="J32" s="424">
        <v>32.459954000000003</v>
      </c>
      <c r="K32" s="425">
        <v>25.189508</v>
      </c>
      <c r="L32" s="527">
        <v>0.245532</v>
      </c>
      <c r="M32" s="423">
        <v>0.22806299999999999</v>
      </c>
      <c r="N32" s="423">
        <v>0.193302</v>
      </c>
      <c r="O32" s="423">
        <v>0.22089</v>
      </c>
      <c r="P32" s="423">
        <v>0.14726700000000001</v>
      </c>
      <c r="Q32" s="423">
        <v>0.154811</v>
      </c>
      <c r="R32" s="423">
        <v>0.13869799999999999</v>
      </c>
      <c r="S32" s="423">
        <v>7.5569999999999998E-2</v>
      </c>
      <c r="T32" s="423">
        <v>0.17441499999999999</v>
      </c>
      <c r="U32" s="423">
        <v>0.24290500000000001</v>
      </c>
      <c r="V32" s="423">
        <v>0.29383100000000001</v>
      </c>
    </row>
    <row r="33" spans="1:22" s="17" customFormat="1" ht="18" customHeight="1" x14ac:dyDescent="0.4">
      <c r="A33" s="226" t="s">
        <v>592</v>
      </c>
      <c r="B33" s="423">
        <v>2.1532469999999999</v>
      </c>
      <c r="C33" s="423">
        <v>1.5471999999999999</v>
      </c>
      <c r="D33" s="423">
        <v>-3.2712289999999999</v>
      </c>
      <c r="E33" s="423">
        <v>7.2589620000000004</v>
      </c>
      <c r="F33" s="423">
        <v>-2.5094959999999999</v>
      </c>
      <c r="G33" s="423">
        <v>1.2079150000000001</v>
      </c>
      <c r="H33" s="423">
        <v>-10.510296</v>
      </c>
      <c r="I33" s="424">
        <v>-1.4495960000000001</v>
      </c>
      <c r="J33" s="424">
        <v>1.9767699999999999</v>
      </c>
      <c r="K33" s="425">
        <v>-2.843038</v>
      </c>
      <c r="L33" s="527">
        <v>9.3893559999999994</v>
      </c>
      <c r="M33" s="423">
        <v>9.8021089999999997</v>
      </c>
      <c r="N33" s="423">
        <v>9.3596509999999995</v>
      </c>
      <c r="O33" s="423">
        <v>9.4244509999999995</v>
      </c>
      <c r="P33" s="423">
        <v>9.2926260000000003</v>
      </c>
      <c r="Q33" s="423">
        <v>9.1250680000000006</v>
      </c>
      <c r="R33" s="423">
        <v>8.9906199999999998</v>
      </c>
      <c r="S33" s="423">
        <v>8.3593899999999994</v>
      </c>
      <c r="T33" s="423">
        <v>8.3281290000000006</v>
      </c>
      <c r="U33" s="423">
        <v>8.9292840000000009</v>
      </c>
      <c r="V33" s="423">
        <v>8.3826979999999995</v>
      </c>
    </row>
    <row r="34" spans="1:22" s="17" customFormat="1" ht="18" customHeight="1" x14ac:dyDescent="0.4">
      <c r="A34" s="226" t="s">
        <v>676</v>
      </c>
      <c r="B34" s="423">
        <v>63.790118</v>
      </c>
      <c r="C34" s="423">
        <v>-46.537967999999999</v>
      </c>
      <c r="D34" s="423">
        <v>-32.721409999999999</v>
      </c>
      <c r="E34" s="423">
        <v>81.556524999999993</v>
      </c>
      <c r="F34" s="423">
        <v>45.673859999999998</v>
      </c>
      <c r="G34" s="423">
        <v>15.1172</v>
      </c>
      <c r="H34" s="423">
        <v>-55.073659999999997</v>
      </c>
      <c r="I34" s="424">
        <v>79.1066</v>
      </c>
      <c r="J34" s="424">
        <v>-26.802600000000002</v>
      </c>
      <c r="K34" s="425">
        <v>30.563485</v>
      </c>
      <c r="L34" s="527">
        <v>0.242507</v>
      </c>
      <c r="M34" s="423">
        <v>0.40592299999999998</v>
      </c>
      <c r="N34" s="423">
        <v>0.20406199999999999</v>
      </c>
      <c r="O34" s="423">
        <v>0.14291499999999999</v>
      </c>
      <c r="P34" s="423">
        <v>0.23852799999999999</v>
      </c>
      <c r="Q34" s="423">
        <v>0.349991</v>
      </c>
      <c r="R34" s="423">
        <v>0.39222499999999999</v>
      </c>
      <c r="S34" s="423">
        <v>0.183083</v>
      </c>
      <c r="T34" s="423">
        <v>0.33149299999999998</v>
      </c>
      <c r="U34" s="423">
        <v>0.25511600000000001</v>
      </c>
      <c r="V34" s="423">
        <v>0.32185000000000002</v>
      </c>
    </row>
    <row r="35" spans="1:22" s="17" customFormat="1" ht="18" customHeight="1" x14ac:dyDescent="0.4">
      <c r="A35" s="226" t="s">
        <v>678</v>
      </c>
      <c r="B35" s="423">
        <v>-3.986542</v>
      </c>
      <c r="C35" s="423">
        <v>14.963646000000001</v>
      </c>
      <c r="D35" s="423">
        <v>-3.9461040000000001</v>
      </c>
      <c r="E35" s="423">
        <v>16.792646999999999</v>
      </c>
      <c r="F35" s="423">
        <v>-11.393188</v>
      </c>
      <c r="G35" s="423">
        <v>2.7187860000000001</v>
      </c>
      <c r="H35" s="423">
        <v>-12.177858000000001</v>
      </c>
      <c r="I35" s="424">
        <v>-4.4689860000000001</v>
      </c>
      <c r="J35" s="424">
        <v>7.1500570000000003</v>
      </c>
      <c r="K35" s="425">
        <v>-3.700682</v>
      </c>
      <c r="L35" s="527">
        <v>2.9046379999999998</v>
      </c>
      <c r="M35" s="423">
        <v>2.8500709999999998</v>
      </c>
      <c r="N35" s="423">
        <v>3.0809760000000002</v>
      </c>
      <c r="O35" s="423">
        <v>3.0806629999999999</v>
      </c>
      <c r="P35" s="423">
        <v>3.3075649999999999</v>
      </c>
      <c r="Q35" s="423">
        <v>2.9519630000000001</v>
      </c>
      <c r="R35" s="423">
        <v>2.9518879999999998</v>
      </c>
      <c r="S35" s="423">
        <v>2.693492</v>
      </c>
      <c r="T35" s="423">
        <v>2.6012050000000002</v>
      </c>
      <c r="U35" s="423">
        <v>2.9304540000000001</v>
      </c>
      <c r="V35" s="423">
        <v>2.726788</v>
      </c>
    </row>
    <row r="36" spans="1:22" s="17" customFormat="1" ht="18" customHeight="1" x14ac:dyDescent="0.4">
      <c r="A36" s="226" t="s">
        <v>679</v>
      </c>
      <c r="B36" s="423">
        <v>2.6156619999999999</v>
      </c>
      <c r="C36" s="423">
        <v>-1.312352</v>
      </c>
      <c r="D36" s="423">
        <v>-1.9396329999999999</v>
      </c>
      <c r="E36" s="423">
        <v>0.810141</v>
      </c>
      <c r="F36" s="423">
        <v>0.60374000000000005</v>
      </c>
      <c r="G36" s="423">
        <v>-0.39400299999999999</v>
      </c>
      <c r="H36" s="427">
        <v>-6.5430039999999998</v>
      </c>
      <c r="I36" s="428">
        <v>-2.6562359999999998</v>
      </c>
      <c r="J36" s="428">
        <v>1.2508570000000001</v>
      </c>
      <c r="K36" s="429">
        <v>-3.8892720000000001</v>
      </c>
      <c r="L36" s="528">
        <v>6.2422110000000002</v>
      </c>
      <c r="M36" s="427">
        <v>6.5461150000000004</v>
      </c>
      <c r="N36" s="427">
        <v>6.0746130000000003</v>
      </c>
      <c r="O36" s="427">
        <v>6.2008739999999998</v>
      </c>
      <c r="P36" s="427">
        <v>5.7465330000000003</v>
      </c>
      <c r="Q36" s="427">
        <v>5.8231149999999996</v>
      </c>
      <c r="R36" s="427">
        <v>5.6465069999999997</v>
      </c>
      <c r="S36" s="427">
        <v>5.4828150000000004</v>
      </c>
      <c r="T36" s="427">
        <v>5.3954310000000003</v>
      </c>
      <c r="U36" s="427">
        <v>5.7437139999999998</v>
      </c>
      <c r="V36" s="427">
        <v>5.33406</v>
      </c>
    </row>
    <row r="37" spans="1:22" ht="18" customHeight="1" x14ac:dyDescent="0.4">
      <c r="A37" s="230" t="s">
        <v>267</v>
      </c>
      <c r="B37" s="420">
        <v>-2.1482869999999998</v>
      </c>
      <c r="C37" s="420">
        <v>6.3476419999999996</v>
      </c>
      <c r="D37" s="420">
        <v>-3.936318</v>
      </c>
      <c r="E37" s="420">
        <v>8.7805359999999997</v>
      </c>
      <c r="F37" s="420">
        <v>-0.71933000000000002</v>
      </c>
      <c r="G37" s="420">
        <v>2.7213970000000001</v>
      </c>
      <c r="H37" s="420">
        <v>-3.752796</v>
      </c>
      <c r="I37" s="421">
        <v>-1.0796680000000001</v>
      </c>
      <c r="J37" s="421">
        <v>-4.8887099999999997</v>
      </c>
      <c r="K37" s="422">
        <v>3.491994</v>
      </c>
      <c r="L37" s="530">
        <v>100</v>
      </c>
      <c r="M37" s="430">
        <v>100</v>
      </c>
      <c r="N37" s="430">
        <v>100</v>
      </c>
      <c r="O37" s="430">
        <v>100</v>
      </c>
      <c r="P37" s="430">
        <v>100</v>
      </c>
      <c r="Q37" s="430">
        <v>100</v>
      </c>
      <c r="R37" s="430">
        <v>100</v>
      </c>
      <c r="S37" s="430">
        <v>100</v>
      </c>
      <c r="T37" s="430">
        <v>100</v>
      </c>
      <c r="U37" s="430">
        <v>100</v>
      </c>
      <c r="V37" s="430">
        <v>100</v>
      </c>
    </row>
    <row r="38" spans="1:22" ht="18" customHeight="1" x14ac:dyDescent="0.4">
      <c r="A38" s="228" t="s">
        <v>337</v>
      </c>
      <c r="B38" s="420">
        <v>-1.1993609999999999</v>
      </c>
      <c r="C38" s="420">
        <v>-1.5429980000000001</v>
      </c>
      <c r="D38" s="420">
        <v>1.9907029999999999</v>
      </c>
      <c r="E38" s="420">
        <v>-0.91977100000000001</v>
      </c>
      <c r="F38" s="420">
        <v>0.46098</v>
      </c>
      <c r="G38" s="420">
        <v>2.591094</v>
      </c>
      <c r="H38" s="420">
        <v>2.7654269999999999</v>
      </c>
      <c r="I38" s="421">
        <v>1.3651740000000001</v>
      </c>
      <c r="J38" s="421">
        <v>-1.98007</v>
      </c>
      <c r="K38" s="422">
        <v>-3.3468710000000002</v>
      </c>
      <c r="L38" s="529">
        <v>3.6284299999999998</v>
      </c>
      <c r="M38" s="420">
        <v>3.6636169999999999</v>
      </c>
      <c r="N38" s="420">
        <v>3.3917890000000002</v>
      </c>
      <c r="O38" s="420">
        <v>3.6010580000000001</v>
      </c>
      <c r="P38" s="420">
        <v>3.2799399999999999</v>
      </c>
      <c r="Q38" s="420">
        <v>3.3189340000000001</v>
      </c>
      <c r="R38" s="420">
        <v>3.314724</v>
      </c>
      <c r="S38" s="420">
        <v>3.5392100000000002</v>
      </c>
      <c r="T38" s="420">
        <v>3.6266820000000002</v>
      </c>
      <c r="U38" s="420">
        <v>3.7375919999999998</v>
      </c>
      <c r="V38" s="420">
        <v>3.4906069999999998</v>
      </c>
    </row>
    <row r="39" spans="1:22" s="17" customFormat="1" ht="18" customHeight="1" x14ac:dyDescent="0.4">
      <c r="A39" s="226" t="s">
        <v>594</v>
      </c>
      <c r="B39" s="423">
        <v>-2.719986</v>
      </c>
      <c r="C39" s="423">
        <v>7.8614000000000003E-2</v>
      </c>
      <c r="D39" s="423">
        <v>0.79255799999999998</v>
      </c>
      <c r="E39" s="423">
        <v>-0.78625199999999995</v>
      </c>
      <c r="F39" s="423">
        <v>1.4944409999999999</v>
      </c>
      <c r="G39" s="423">
        <v>1.201854</v>
      </c>
      <c r="H39" s="423">
        <v>1.42001</v>
      </c>
      <c r="I39" s="424">
        <v>1.2864910000000001</v>
      </c>
      <c r="J39" s="424">
        <v>-0.48411900000000002</v>
      </c>
      <c r="K39" s="425">
        <v>0.28926400000000002</v>
      </c>
      <c r="L39" s="527">
        <v>4.2945580000000003</v>
      </c>
      <c r="M39" s="495">
        <v>4.2694669999999997</v>
      </c>
      <c r="N39" s="495">
        <v>4.0177889999999996</v>
      </c>
      <c r="O39" s="495">
        <v>4.2155699999999996</v>
      </c>
      <c r="P39" s="495">
        <v>3.8448289999999998</v>
      </c>
      <c r="Q39" s="495">
        <v>3.930561</v>
      </c>
      <c r="R39" s="495">
        <v>3.872417</v>
      </c>
      <c r="S39" s="495">
        <v>4.0805400000000001</v>
      </c>
      <c r="T39" s="495">
        <v>4.1781459999999999</v>
      </c>
      <c r="U39" s="495">
        <v>4.3716350000000004</v>
      </c>
      <c r="V39" s="495">
        <v>4.2363479999999996</v>
      </c>
    </row>
    <row r="40" spans="1:22" ht="18" customHeight="1" x14ac:dyDescent="0.4">
      <c r="A40" s="226" t="s">
        <v>595</v>
      </c>
      <c r="B40" s="423">
        <v>-11.002893</v>
      </c>
      <c r="C40" s="423">
        <v>9.8846080000000001</v>
      </c>
      <c r="D40" s="423">
        <v>-5.6992209999999996</v>
      </c>
      <c r="E40" s="423">
        <v>-3.826E-3</v>
      </c>
      <c r="F40" s="423">
        <v>7.4950830000000002</v>
      </c>
      <c r="G40" s="423">
        <v>-6.3367230000000001</v>
      </c>
      <c r="H40" s="423">
        <v>-6.5766619999999998</v>
      </c>
      <c r="I40" s="428">
        <v>0.772061</v>
      </c>
      <c r="J40" s="428">
        <v>9.3539600000000007</v>
      </c>
      <c r="K40" s="429">
        <v>21.72373</v>
      </c>
      <c r="L40" s="527">
        <v>0.66612800000000005</v>
      </c>
      <c r="M40" s="495">
        <v>0.60585</v>
      </c>
      <c r="N40" s="495">
        <v>0.626</v>
      </c>
      <c r="O40" s="495">
        <v>0.61451199999999995</v>
      </c>
      <c r="P40" s="495">
        <v>0.56488799999999995</v>
      </c>
      <c r="Q40" s="495">
        <v>0.61162700000000003</v>
      </c>
      <c r="R40" s="495">
        <v>0.55769299999999999</v>
      </c>
      <c r="S40" s="495">
        <v>0.54132999999999998</v>
      </c>
      <c r="T40" s="495">
        <v>0.55146300000000004</v>
      </c>
      <c r="U40" s="495">
        <v>0.63404400000000005</v>
      </c>
      <c r="V40" s="495">
        <v>0.74573999999999996</v>
      </c>
    </row>
    <row r="41" spans="1:22" ht="18" customHeight="1" x14ac:dyDescent="0.4">
      <c r="A41" s="230" t="s">
        <v>338</v>
      </c>
      <c r="B41" s="420">
        <v>-2.1150609999999999</v>
      </c>
      <c r="C41" s="420">
        <v>6.0687749999999996</v>
      </c>
      <c r="D41" s="420">
        <v>-3.7418809999999998</v>
      </c>
      <c r="E41" s="420">
        <v>8.4433640000000008</v>
      </c>
      <c r="F41" s="420">
        <v>-0.68184599999999995</v>
      </c>
      <c r="G41" s="420">
        <v>2.7172109999999998</v>
      </c>
      <c r="H41" s="420">
        <v>-3.5436670000000001</v>
      </c>
      <c r="I41" s="421">
        <v>-0.99609800000000004</v>
      </c>
      <c r="J41" s="421">
        <v>-4.7869140000000003</v>
      </c>
      <c r="K41" s="422">
        <v>3.2455940000000001</v>
      </c>
      <c r="L41" s="530">
        <v>103.62842999999999</v>
      </c>
      <c r="M41" s="496">
        <v>103.663617</v>
      </c>
      <c r="N41" s="496">
        <v>103.391789</v>
      </c>
      <c r="O41" s="496">
        <v>103.60105799999999</v>
      </c>
      <c r="P41" s="496">
        <v>103.27994</v>
      </c>
      <c r="Q41" s="496">
        <v>103.318934</v>
      </c>
      <c r="R41" s="496">
        <v>103.314724</v>
      </c>
      <c r="S41" s="496">
        <v>103.53921</v>
      </c>
      <c r="T41" s="496">
        <v>103.626682</v>
      </c>
      <c r="U41" s="496">
        <v>103.73759200000001</v>
      </c>
      <c r="V41" s="496">
        <v>103.490607</v>
      </c>
    </row>
    <row r="42" spans="1:22" s="17" customFormat="1" ht="18" customHeight="1" x14ac:dyDescent="0.4">
      <c r="A42" s="226" t="s">
        <v>339</v>
      </c>
      <c r="B42" s="420">
        <v>4.9349920000000003</v>
      </c>
      <c r="C42" s="420">
        <v>-15.540763999999999</v>
      </c>
      <c r="D42" s="420">
        <v>19.543486999999999</v>
      </c>
      <c r="E42" s="420">
        <v>5.9235319999999998</v>
      </c>
      <c r="F42" s="420">
        <v>-13.612746</v>
      </c>
      <c r="G42" s="420">
        <v>7.7828119999999998</v>
      </c>
      <c r="H42" s="420">
        <v>3.9913690000000002</v>
      </c>
      <c r="I42" s="421">
        <v>6.5580720000000001</v>
      </c>
      <c r="J42" s="421">
        <v>68.528227999999999</v>
      </c>
      <c r="K42" s="422">
        <v>-16.470234999999999</v>
      </c>
      <c r="L42" s="527">
        <v>12.235300000000001</v>
      </c>
      <c r="M42" s="495">
        <v>13.120987</v>
      </c>
      <c r="N42" s="495">
        <v>10.420434</v>
      </c>
      <c r="O42" s="495">
        <v>12.967388</v>
      </c>
      <c r="P42" s="495">
        <v>12.626813</v>
      </c>
      <c r="Q42" s="495">
        <v>10.98699</v>
      </c>
      <c r="R42" s="495">
        <v>11.528354</v>
      </c>
      <c r="S42" s="495">
        <v>12.455939000000001</v>
      </c>
      <c r="T42" s="495">
        <v>13.417674999999999</v>
      </c>
      <c r="U42" s="495">
        <v>23.774854000000001</v>
      </c>
      <c r="V42" s="495">
        <v>19.189001000000001</v>
      </c>
    </row>
    <row r="43" spans="1:22" s="17" customFormat="1" ht="18" customHeight="1" x14ac:dyDescent="0.4">
      <c r="A43" s="226" t="s">
        <v>596</v>
      </c>
      <c r="B43" s="423">
        <v>-11.13148</v>
      </c>
      <c r="C43" s="423">
        <v>-14.031769000000001</v>
      </c>
      <c r="D43" s="423">
        <v>-0.26442900000000003</v>
      </c>
      <c r="E43" s="423">
        <v>5.0670659999999996</v>
      </c>
      <c r="F43" s="423">
        <v>1.56108</v>
      </c>
      <c r="G43" s="423">
        <v>-7.0353779999999997</v>
      </c>
      <c r="H43" s="423">
        <v>3.3127740000000001</v>
      </c>
      <c r="I43" s="424">
        <v>-4.8930059999999997</v>
      </c>
      <c r="J43" s="424">
        <v>46.806680999999998</v>
      </c>
      <c r="K43" s="425">
        <v>-24.420244</v>
      </c>
      <c r="L43" s="527">
        <v>-4.426005</v>
      </c>
      <c r="M43" s="495">
        <v>-5.0266719999999996</v>
      </c>
      <c r="N43" s="495">
        <v>-5.3898729999999997</v>
      </c>
      <c r="O43" s="495">
        <v>-5.6255660000000001</v>
      </c>
      <c r="P43" s="495">
        <v>-4.90944</v>
      </c>
      <c r="Q43" s="495">
        <v>-4.8678150000000002</v>
      </c>
      <c r="R43" s="495">
        <v>-5.0722480000000001</v>
      </c>
      <c r="S43" s="495">
        <v>-5.0954379999999997</v>
      </c>
      <c r="T43" s="495">
        <v>-5.4030930000000001</v>
      </c>
      <c r="U43" s="495">
        <v>-3.0218120000000002</v>
      </c>
      <c r="V43" s="495">
        <v>-3.6328860000000001</v>
      </c>
    </row>
    <row r="44" spans="1:22" s="17" customFormat="1" ht="18" customHeight="1" x14ac:dyDescent="0.4">
      <c r="A44" s="226" t="s">
        <v>598</v>
      </c>
      <c r="B44" s="423">
        <v>7.5347999999999998E-2</v>
      </c>
      <c r="C44" s="423">
        <v>2.6118960000000002</v>
      </c>
      <c r="D44" s="423">
        <v>3.306365</v>
      </c>
      <c r="E44" s="423">
        <v>0.37256600000000001</v>
      </c>
      <c r="F44" s="423">
        <v>-1.72306</v>
      </c>
      <c r="G44" s="423">
        <v>1.6601600000000001</v>
      </c>
      <c r="H44" s="423">
        <v>1.78098</v>
      </c>
      <c r="I44" s="424">
        <v>2.2653500000000002</v>
      </c>
      <c r="J44" s="424">
        <v>2.6914760000000002</v>
      </c>
      <c r="K44" s="425">
        <v>1.614209</v>
      </c>
      <c r="L44" s="527">
        <v>20.562484999999999</v>
      </c>
      <c r="M44" s="495">
        <v>21.029758000000001</v>
      </c>
      <c r="N44" s="495">
        <v>20.291031</v>
      </c>
      <c r="O44" s="495">
        <v>21.820865999999999</v>
      </c>
      <c r="P44" s="495">
        <v>20.134266</v>
      </c>
      <c r="Q44" s="495">
        <v>19.930707999999999</v>
      </c>
      <c r="R44" s="495">
        <v>19.724799999999998</v>
      </c>
      <c r="S44" s="495">
        <v>20.858885999999998</v>
      </c>
      <c r="T44" s="495">
        <v>21.564235</v>
      </c>
      <c r="U44" s="495">
        <v>23.282862000000002</v>
      </c>
      <c r="V44" s="495">
        <v>22.860412</v>
      </c>
    </row>
    <row r="45" spans="1:22" s="17" customFormat="1" ht="18" customHeight="1" x14ac:dyDescent="0.4">
      <c r="A45" s="226" t="s">
        <v>600</v>
      </c>
      <c r="B45" s="423">
        <v>12.057271999999999</v>
      </c>
      <c r="C45" s="423">
        <v>-34.822589999999998</v>
      </c>
      <c r="D45" s="423">
        <v>17.591139999999999</v>
      </c>
      <c r="E45" s="423">
        <v>3.3060689999999999</v>
      </c>
      <c r="F45" s="423">
        <v>-32.527408000000001</v>
      </c>
      <c r="G45" s="423">
        <v>12.889637</v>
      </c>
      <c r="H45" s="423">
        <v>-0.20089799999999999</v>
      </c>
      <c r="I45" s="424">
        <v>10.560084</v>
      </c>
      <c r="J45" s="424">
        <v>100.201457</v>
      </c>
      <c r="K45" s="425">
        <v>-30098.850041000002</v>
      </c>
      <c r="L45" s="527">
        <v>-5.8653230000000001</v>
      </c>
      <c r="M45" s="495">
        <v>-5.271369</v>
      </c>
      <c r="N45" s="495">
        <v>-6.6827959999999997</v>
      </c>
      <c r="O45" s="495">
        <v>-5.7328809999999999</v>
      </c>
      <c r="P45" s="495">
        <v>-5.0959000000000003</v>
      </c>
      <c r="Q45" s="495">
        <v>-6.8023959999999999</v>
      </c>
      <c r="R45" s="495">
        <v>-5.768605</v>
      </c>
      <c r="S45" s="495">
        <v>-6.0055709999999998</v>
      </c>
      <c r="T45" s="495">
        <v>-5.4300040000000003</v>
      </c>
      <c r="U45" s="495">
        <v>1.1501000000000001E-2</v>
      </c>
      <c r="V45" s="495">
        <v>-3.3338749999999999</v>
      </c>
    </row>
    <row r="46" spans="1:22" s="17" customFormat="1" ht="18" customHeight="1" x14ac:dyDescent="0.4">
      <c r="A46" s="227" t="s">
        <v>602</v>
      </c>
      <c r="B46" s="423">
        <v>19.031186999999999</v>
      </c>
      <c r="C46" s="423">
        <v>-1.984656</v>
      </c>
      <c r="D46" s="423">
        <v>9.2773099999999999</v>
      </c>
      <c r="E46" s="423">
        <v>8.4730059999999998</v>
      </c>
      <c r="F46" s="423">
        <v>8.3668099999999992</v>
      </c>
      <c r="G46" s="423">
        <v>-0.37116700000000002</v>
      </c>
      <c r="H46" s="423">
        <v>-1.799973</v>
      </c>
      <c r="I46" s="424">
        <v>-1.5022070000000001</v>
      </c>
      <c r="J46" s="424">
        <v>23.991754</v>
      </c>
      <c r="K46" s="425">
        <v>-2.6234039999999998</v>
      </c>
      <c r="L46" s="528">
        <v>1.964143</v>
      </c>
      <c r="M46" s="497">
        <v>2.3892709999999999</v>
      </c>
      <c r="N46" s="497">
        <v>2.2020719999999998</v>
      </c>
      <c r="O46" s="497">
        <v>2.504969</v>
      </c>
      <c r="P46" s="497">
        <v>2.497887</v>
      </c>
      <c r="Q46" s="497">
        <v>2.7264930000000001</v>
      </c>
      <c r="R46" s="497">
        <v>2.6444079999999999</v>
      </c>
      <c r="S46" s="497">
        <v>2.6980620000000002</v>
      </c>
      <c r="T46" s="497">
        <v>2.6865380000000001</v>
      </c>
      <c r="U46" s="497">
        <v>3.5023019999999998</v>
      </c>
      <c r="V46" s="497">
        <v>3.2953489999999999</v>
      </c>
    </row>
    <row r="47" spans="1:22" s="17" customFormat="1" ht="18" customHeight="1" x14ac:dyDescent="0.4">
      <c r="A47" s="228" t="s">
        <v>268</v>
      </c>
      <c r="B47" s="420">
        <v>-1.3705700000000001</v>
      </c>
      <c r="C47" s="420">
        <v>3.6408999999999998</v>
      </c>
      <c r="D47" s="420">
        <v>-1.6099159999999999</v>
      </c>
      <c r="E47" s="420">
        <v>8.1630509999999994</v>
      </c>
      <c r="F47" s="420">
        <v>-2.0905309999999999</v>
      </c>
      <c r="G47" s="420">
        <v>3.2041119999999998</v>
      </c>
      <c r="H47" s="420">
        <v>-2.7872729999999999</v>
      </c>
      <c r="I47" s="421">
        <v>-0.18490599999999999</v>
      </c>
      <c r="J47" s="421">
        <v>3.6177519999999999</v>
      </c>
      <c r="K47" s="422">
        <v>-0.430446</v>
      </c>
      <c r="L47" s="529">
        <v>115.86373</v>
      </c>
      <c r="M47" s="498">
        <v>116.784604</v>
      </c>
      <c r="N47" s="498">
        <v>113.812223</v>
      </c>
      <c r="O47" s="498">
        <v>116.56844599999999</v>
      </c>
      <c r="P47" s="498">
        <v>115.90675299999999</v>
      </c>
      <c r="Q47" s="498">
        <v>114.305924</v>
      </c>
      <c r="R47" s="498">
        <v>114.843079</v>
      </c>
      <c r="S47" s="498">
        <v>115.995149</v>
      </c>
      <c r="T47" s="498">
        <v>117.044358</v>
      </c>
      <c r="U47" s="498">
        <v>127.512446</v>
      </c>
      <c r="V47" s="498">
        <v>122.679608</v>
      </c>
    </row>
    <row r="48" spans="1:22" s="17" customFormat="1" ht="18" customHeight="1" x14ac:dyDescent="0.4">
      <c r="A48" s="228" t="s">
        <v>596</v>
      </c>
      <c r="B48" s="423">
        <v>-41.082621000000003</v>
      </c>
      <c r="C48" s="423">
        <v>71.996933999999996</v>
      </c>
      <c r="D48" s="423">
        <v>-72.93535</v>
      </c>
      <c r="E48" s="423">
        <v>385.51722899999999</v>
      </c>
      <c r="F48" s="423">
        <v>-12.131804000000001</v>
      </c>
      <c r="G48" s="423">
        <v>-2.532206</v>
      </c>
      <c r="H48" s="423">
        <v>-4.414371</v>
      </c>
      <c r="I48" s="424">
        <v>-5.168895</v>
      </c>
      <c r="J48" s="424">
        <v>-45.562694</v>
      </c>
      <c r="K48" s="425">
        <v>59.131542000000003</v>
      </c>
      <c r="L48" s="527">
        <v>7.8149480000000002</v>
      </c>
      <c r="M48" s="495">
        <v>4.7054489999999998</v>
      </c>
      <c r="N48" s="495">
        <v>7.6101619999999999</v>
      </c>
      <c r="O48" s="495">
        <v>2.1440610000000002</v>
      </c>
      <c r="P48" s="495">
        <v>9.5695289999999993</v>
      </c>
      <c r="Q48" s="495">
        <v>8.4694959999999995</v>
      </c>
      <c r="R48" s="495">
        <v>8.0363310000000006</v>
      </c>
      <c r="S48" s="495">
        <v>7.9810910000000002</v>
      </c>
      <c r="T48" s="495">
        <v>7.6511639999999996</v>
      </c>
      <c r="U48" s="495">
        <v>4.3791729999999998</v>
      </c>
      <c r="V48" s="495">
        <v>6.733511</v>
      </c>
    </row>
    <row r="49" spans="1:22" s="17" customFormat="1" ht="18" customHeight="1" x14ac:dyDescent="0.4">
      <c r="A49" s="228" t="s">
        <v>598</v>
      </c>
      <c r="B49" s="423">
        <v>-0.20564399999999999</v>
      </c>
      <c r="C49" s="423">
        <v>2.3477790000000001</v>
      </c>
      <c r="D49" s="423">
        <v>3.2482739999999999</v>
      </c>
      <c r="E49" s="423">
        <v>0.53203699999999998</v>
      </c>
      <c r="F49" s="423">
        <v>-1.1837500000000001</v>
      </c>
      <c r="G49" s="423">
        <v>2.5150329999999999</v>
      </c>
      <c r="H49" s="423">
        <v>1.515952</v>
      </c>
      <c r="I49" s="424">
        <v>2.3961250000000001</v>
      </c>
      <c r="J49" s="424">
        <v>2.0988220000000002</v>
      </c>
      <c r="K49" s="425">
        <v>0.75609300000000002</v>
      </c>
      <c r="L49" s="527">
        <v>23.849059</v>
      </c>
      <c r="M49" s="495">
        <v>24.322533</v>
      </c>
      <c r="N49" s="495">
        <v>23.407733</v>
      </c>
      <c r="O49" s="495">
        <v>25.158394999999999</v>
      </c>
      <c r="P49" s="495">
        <v>23.250710000000002</v>
      </c>
      <c r="Q49" s="495">
        <v>23.141946999999998</v>
      </c>
      <c r="R49" s="495">
        <v>23.095455999999999</v>
      </c>
      <c r="S49" s="495">
        <v>24.359743000000002</v>
      </c>
      <c r="T49" s="495">
        <v>25.215678</v>
      </c>
      <c r="U49" s="495">
        <v>27.068196</v>
      </c>
      <c r="V49" s="495">
        <v>26.352625</v>
      </c>
    </row>
    <row r="50" spans="1:22" s="17" customFormat="1" ht="18" customHeight="1" x14ac:dyDescent="0.4">
      <c r="A50" s="228" t="s">
        <v>600</v>
      </c>
      <c r="B50" s="423">
        <v>1.588141</v>
      </c>
      <c r="C50" s="423">
        <v>0.39752999999999999</v>
      </c>
      <c r="D50" s="423">
        <v>3.4201950000000001</v>
      </c>
      <c r="E50" s="423">
        <v>1.0451319999999999</v>
      </c>
      <c r="F50" s="423">
        <v>-1.4910300000000001</v>
      </c>
      <c r="G50" s="423">
        <v>4.121956</v>
      </c>
      <c r="H50" s="423">
        <v>-3.895429</v>
      </c>
      <c r="I50" s="424">
        <v>-0.41556199999999999</v>
      </c>
      <c r="J50" s="424">
        <v>8.0430679999999999</v>
      </c>
      <c r="K50" s="425">
        <v>-3.5363150000000001</v>
      </c>
      <c r="L50" s="527">
        <v>82.142089999999996</v>
      </c>
      <c r="M50" s="495">
        <v>85.278651999999994</v>
      </c>
      <c r="N50" s="495">
        <v>80.507343000000006</v>
      </c>
      <c r="O50" s="495">
        <v>86.672557999999995</v>
      </c>
      <c r="P50" s="495">
        <v>80.509257000000005</v>
      </c>
      <c r="Q50" s="495">
        <v>79.883465000000001</v>
      </c>
      <c r="R50" s="495">
        <v>80.972639999999998</v>
      </c>
      <c r="S50" s="495">
        <v>80.852643</v>
      </c>
      <c r="T50" s="495">
        <v>81.395450999999994</v>
      </c>
      <c r="U50" s="495">
        <v>92.462359000000006</v>
      </c>
      <c r="V50" s="495">
        <v>86.183090000000007</v>
      </c>
    </row>
    <row r="51" spans="1:22" s="17" customFormat="1" ht="18" customHeight="1" x14ac:dyDescent="0.4">
      <c r="A51" s="229" t="s">
        <v>602</v>
      </c>
      <c r="B51" s="423">
        <v>17.841107999999998</v>
      </c>
      <c r="C51" s="423">
        <v>-1.8489610000000001</v>
      </c>
      <c r="D51" s="423">
        <v>8.935867</v>
      </c>
      <c r="E51" s="423">
        <v>8.1021319999999992</v>
      </c>
      <c r="F51" s="423">
        <v>8.2854569999999992</v>
      </c>
      <c r="G51" s="423">
        <v>7.7052999999999996E-2</v>
      </c>
      <c r="H51" s="423">
        <v>-1.538016</v>
      </c>
      <c r="I51" s="424">
        <v>-1.7719830000000001</v>
      </c>
      <c r="J51" s="424">
        <v>23.167242999999999</v>
      </c>
      <c r="K51" s="425">
        <v>-2.0330689999999998</v>
      </c>
      <c r="L51" s="528">
        <v>2.0576319999999999</v>
      </c>
      <c r="M51" s="497">
        <v>2.47797</v>
      </c>
      <c r="N51" s="497">
        <v>2.2869839999999999</v>
      </c>
      <c r="O51" s="497">
        <v>2.5934309999999998</v>
      </c>
      <c r="P51" s="497">
        <v>2.577258</v>
      </c>
      <c r="Q51" s="497">
        <v>2.811016</v>
      </c>
      <c r="R51" s="497">
        <v>2.7386520000000001</v>
      </c>
      <c r="S51" s="497">
        <v>2.8016719999999999</v>
      </c>
      <c r="T51" s="497">
        <v>2.7820640000000001</v>
      </c>
      <c r="U51" s="497">
        <v>3.6027179999999999</v>
      </c>
      <c r="V51" s="497">
        <v>3.4103819999999998</v>
      </c>
    </row>
    <row r="52" spans="1:22" s="17" customFormat="1" ht="18" customHeight="1" x14ac:dyDescent="0.4">
      <c r="A52" s="231" t="s">
        <v>340</v>
      </c>
      <c r="B52" s="430">
        <v>-2.4062450000000002</v>
      </c>
      <c r="C52" s="430">
        <v>5.0706720000000001</v>
      </c>
      <c r="D52" s="430">
        <v>-0.75603900000000002</v>
      </c>
      <c r="E52" s="430">
        <v>6.3975730000000004</v>
      </c>
      <c r="F52" s="430">
        <v>-0.78142</v>
      </c>
      <c r="G52" s="430">
        <v>2.1641409999999999</v>
      </c>
      <c r="H52" s="430">
        <v>-1.7728520000000001</v>
      </c>
      <c r="I52" s="431">
        <v>-1.124649</v>
      </c>
      <c r="J52" s="431">
        <v>-2.1559689999999998</v>
      </c>
      <c r="K52" s="432">
        <v>3.3065660000000001</v>
      </c>
      <c r="L52" s="531" t="s">
        <v>78</v>
      </c>
      <c r="M52" s="499" t="s">
        <v>78</v>
      </c>
      <c r="N52" s="499" t="s">
        <v>78</v>
      </c>
      <c r="O52" s="499" t="s">
        <v>78</v>
      </c>
      <c r="P52" s="499" t="s">
        <v>78</v>
      </c>
      <c r="Q52" s="499" t="s">
        <v>78</v>
      </c>
      <c r="R52" s="499" t="s">
        <v>78</v>
      </c>
      <c r="S52" s="499" t="s">
        <v>78</v>
      </c>
      <c r="T52" s="499" t="s">
        <v>78</v>
      </c>
      <c r="U52" s="499" t="s">
        <v>78</v>
      </c>
      <c r="V52" s="499" t="s">
        <v>78</v>
      </c>
    </row>
    <row r="53" spans="1:22" s="110" customFormat="1" ht="17.25" customHeight="1" x14ac:dyDescent="0.4">
      <c r="A53" s="232" t="s">
        <v>604</v>
      </c>
      <c r="B53" s="111"/>
      <c r="C53" s="111"/>
      <c r="D53" s="111"/>
      <c r="E53" s="111"/>
      <c r="F53" s="111"/>
      <c r="G53" s="111"/>
      <c r="H53" s="111"/>
      <c r="I53" s="111"/>
      <c r="J53" s="111"/>
      <c r="K53" s="111"/>
    </row>
    <row r="54" spans="1:22" s="110" customFormat="1" ht="17.25" customHeight="1" x14ac:dyDescent="0.4">
      <c r="A54" s="232" t="s">
        <v>605</v>
      </c>
      <c r="B54" s="111"/>
      <c r="C54" s="111"/>
      <c r="D54" s="111"/>
      <c r="E54" s="111"/>
      <c r="F54" s="111"/>
      <c r="G54" s="111"/>
      <c r="H54" s="111"/>
      <c r="I54" s="111"/>
      <c r="J54" s="111"/>
      <c r="K54" s="111"/>
    </row>
    <row r="55" spans="1:22" s="110" customFormat="1" x14ac:dyDescent="0.4">
      <c r="A55" s="313" t="s">
        <v>606</v>
      </c>
      <c r="B55" s="111"/>
      <c r="C55" s="111"/>
      <c r="D55" s="111"/>
      <c r="E55" s="111"/>
      <c r="F55" s="111"/>
      <c r="G55" s="111"/>
      <c r="H55" s="111"/>
      <c r="I55" s="111"/>
      <c r="J55" s="111"/>
      <c r="K55" s="111"/>
      <c r="L55" s="111"/>
      <c r="M55" s="111"/>
      <c r="N55" s="111"/>
    </row>
    <row r="56" spans="1:22" s="110" customFormat="1" x14ac:dyDescent="0.4">
      <c r="A56" s="313" t="s">
        <v>608</v>
      </c>
      <c r="B56" s="111"/>
      <c r="C56" s="111"/>
      <c r="D56" s="111"/>
      <c r="E56" s="111"/>
      <c r="F56" s="111"/>
      <c r="G56" s="111"/>
      <c r="H56" s="111"/>
      <c r="I56" s="111"/>
      <c r="J56" s="111"/>
      <c r="K56" s="111"/>
      <c r="L56" s="111"/>
      <c r="M56" s="111"/>
      <c r="N56" s="111"/>
    </row>
  </sheetData>
  <mergeCells count="3">
    <mergeCell ref="A3:A4"/>
    <mergeCell ref="B3:J3"/>
    <mergeCell ref="L3:V3"/>
  </mergeCells>
  <phoneticPr fontId="2"/>
  <pageMargins left="0.59055118110236227" right="0.39370078740157483" top="0.59055118110236227" bottom="0.39370078740157483" header="0.51181102362204722" footer="0.51181102362204722"/>
  <pageSetup paperSize="9" scale="5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O43"/>
  <sheetViews>
    <sheetView showGridLines="0" view="pageBreakPreview" zoomScale="80" zoomScaleNormal="75" zoomScaleSheetLayoutView="80" workbookViewId="0">
      <selection activeCell="C1" sqref="C1"/>
    </sheetView>
  </sheetViews>
  <sheetFormatPr defaultRowHeight="18" customHeight="1" x14ac:dyDescent="0.4"/>
  <cols>
    <col min="1" max="1" width="62.875" style="18" customWidth="1"/>
    <col min="2" max="12" width="13.5" style="18" customWidth="1"/>
    <col min="13" max="254" width="9" style="18"/>
    <col min="255" max="255" width="0" style="18" hidden="1" customWidth="1"/>
    <col min="256" max="256" width="60.625" style="18" customWidth="1"/>
    <col min="257" max="267" width="12.625" style="18" customWidth="1"/>
    <col min="268" max="510" width="9" style="18"/>
    <col min="511" max="511" width="0" style="18" hidden="1" customWidth="1"/>
    <col min="512" max="512" width="60.625" style="18" customWidth="1"/>
    <col min="513" max="523" width="12.625" style="18" customWidth="1"/>
    <col min="524" max="766" width="9" style="18"/>
    <col min="767" max="767" width="0" style="18" hidden="1" customWidth="1"/>
    <col min="768" max="768" width="60.625" style="18" customWidth="1"/>
    <col min="769" max="779" width="12.625" style="18" customWidth="1"/>
    <col min="780" max="1022" width="9" style="18"/>
    <col min="1023" max="1023" width="0" style="18" hidden="1" customWidth="1"/>
    <col min="1024" max="1024" width="60.625" style="18" customWidth="1"/>
    <col min="1025" max="1035" width="12.625" style="18" customWidth="1"/>
    <col min="1036" max="1278" width="9" style="18"/>
    <col min="1279" max="1279" width="0" style="18" hidden="1" customWidth="1"/>
    <col min="1280" max="1280" width="60.625" style="18" customWidth="1"/>
    <col min="1281" max="1291" width="12.625" style="18" customWidth="1"/>
    <col min="1292" max="1534" width="9" style="18"/>
    <col min="1535" max="1535" width="0" style="18" hidden="1" customWidth="1"/>
    <col min="1536" max="1536" width="60.625" style="18" customWidth="1"/>
    <col min="1537" max="1547" width="12.625" style="18" customWidth="1"/>
    <col min="1548" max="1790" width="9" style="18"/>
    <col min="1791" max="1791" width="0" style="18" hidden="1" customWidth="1"/>
    <col min="1792" max="1792" width="60.625" style="18" customWidth="1"/>
    <col min="1793" max="1803" width="12.625" style="18" customWidth="1"/>
    <col min="1804" max="2046" width="9" style="18"/>
    <col min="2047" max="2047" width="0" style="18" hidden="1" customWidth="1"/>
    <col min="2048" max="2048" width="60.625" style="18" customWidth="1"/>
    <col min="2049" max="2059" width="12.625" style="18" customWidth="1"/>
    <col min="2060" max="2302" width="9" style="18"/>
    <col min="2303" max="2303" width="0" style="18" hidden="1" customWidth="1"/>
    <col min="2304" max="2304" width="60.625" style="18" customWidth="1"/>
    <col min="2305" max="2315" width="12.625" style="18" customWidth="1"/>
    <col min="2316" max="2558" width="9" style="18"/>
    <col min="2559" max="2559" width="0" style="18" hidden="1" customWidth="1"/>
    <col min="2560" max="2560" width="60.625" style="18" customWidth="1"/>
    <col min="2561" max="2571" width="12.625" style="18" customWidth="1"/>
    <col min="2572" max="2814" width="9" style="18"/>
    <col min="2815" max="2815" width="0" style="18" hidden="1" customWidth="1"/>
    <col min="2816" max="2816" width="60.625" style="18" customWidth="1"/>
    <col min="2817" max="2827" width="12.625" style="18" customWidth="1"/>
    <col min="2828" max="3070" width="9" style="18"/>
    <col min="3071" max="3071" width="0" style="18" hidden="1" customWidth="1"/>
    <col min="3072" max="3072" width="60.625" style="18" customWidth="1"/>
    <col min="3073" max="3083" width="12.625" style="18" customWidth="1"/>
    <col min="3084" max="3326" width="9" style="18"/>
    <col min="3327" max="3327" width="0" style="18" hidden="1" customWidth="1"/>
    <col min="3328" max="3328" width="60.625" style="18" customWidth="1"/>
    <col min="3329" max="3339" width="12.625" style="18" customWidth="1"/>
    <col min="3340" max="3582" width="9" style="18"/>
    <col min="3583" max="3583" width="0" style="18" hidden="1" customWidth="1"/>
    <col min="3584" max="3584" width="60.625" style="18" customWidth="1"/>
    <col min="3585" max="3595" width="12.625" style="18" customWidth="1"/>
    <col min="3596" max="3838" width="9" style="18"/>
    <col min="3839" max="3839" width="0" style="18" hidden="1" customWidth="1"/>
    <col min="3840" max="3840" width="60.625" style="18" customWidth="1"/>
    <col min="3841" max="3851" width="12.625" style="18" customWidth="1"/>
    <col min="3852" max="4094" width="9" style="18"/>
    <col min="4095" max="4095" width="0" style="18" hidden="1" customWidth="1"/>
    <col min="4096" max="4096" width="60.625" style="18" customWidth="1"/>
    <col min="4097" max="4107" width="12.625" style="18" customWidth="1"/>
    <col min="4108" max="4350" width="9" style="18"/>
    <col min="4351" max="4351" width="0" style="18" hidden="1" customWidth="1"/>
    <col min="4352" max="4352" width="60.625" style="18" customWidth="1"/>
    <col min="4353" max="4363" width="12.625" style="18" customWidth="1"/>
    <col min="4364" max="4606" width="9" style="18"/>
    <col min="4607" max="4607" width="0" style="18" hidden="1" customWidth="1"/>
    <col min="4608" max="4608" width="60.625" style="18" customWidth="1"/>
    <col min="4609" max="4619" width="12.625" style="18" customWidth="1"/>
    <col min="4620" max="4862" width="9" style="18"/>
    <col min="4863" max="4863" width="0" style="18" hidden="1" customWidth="1"/>
    <col min="4864" max="4864" width="60.625" style="18" customWidth="1"/>
    <col min="4865" max="4875" width="12.625" style="18" customWidth="1"/>
    <col min="4876" max="5118" width="9" style="18"/>
    <col min="5119" max="5119" width="0" style="18" hidden="1" customWidth="1"/>
    <col min="5120" max="5120" width="60.625" style="18" customWidth="1"/>
    <col min="5121" max="5131" width="12.625" style="18" customWidth="1"/>
    <col min="5132" max="5374" width="9" style="18"/>
    <col min="5375" max="5375" width="0" style="18" hidden="1" customWidth="1"/>
    <col min="5376" max="5376" width="60.625" style="18" customWidth="1"/>
    <col min="5377" max="5387" width="12.625" style="18" customWidth="1"/>
    <col min="5388" max="5630" width="9" style="18"/>
    <col min="5631" max="5631" width="0" style="18" hidden="1" customWidth="1"/>
    <col min="5632" max="5632" width="60.625" style="18" customWidth="1"/>
    <col min="5633" max="5643" width="12.625" style="18" customWidth="1"/>
    <col min="5644" max="5886" width="9" style="18"/>
    <col min="5887" max="5887" width="0" style="18" hidden="1" customWidth="1"/>
    <col min="5888" max="5888" width="60.625" style="18" customWidth="1"/>
    <col min="5889" max="5899" width="12.625" style="18" customWidth="1"/>
    <col min="5900" max="6142" width="9" style="18"/>
    <col min="6143" max="6143" width="0" style="18" hidden="1" customWidth="1"/>
    <col min="6144" max="6144" width="60.625" style="18" customWidth="1"/>
    <col min="6145" max="6155" width="12.625" style="18" customWidth="1"/>
    <col min="6156" max="6398" width="9" style="18"/>
    <col min="6399" max="6399" width="0" style="18" hidden="1" customWidth="1"/>
    <col min="6400" max="6400" width="60.625" style="18" customWidth="1"/>
    <col min="6401" max="6411" width="12.625" style="18" customWidth="1"/>
    <col min="6412" max="6654" width="9" style="18"/>
    <col min="6655" max="6655" width="0" style="18" hidden="1" customWidth="1"/>
    <col min="6656" max="6656" width="60.625" style="18" customWidth="1"/>
    <col min="6657" max="6667" width="12.625" style="18" customWidth="1"/>
    <col min="6668" max="6910" width="9" style="18"/>
    <col min="6911" max="6911" width="0" style="18" hidden="1" customWidth="1"/>
    <col min="6912" max="6912" width="60.625" style="18" customWidth="1"/>
    <col min="6913" max="6923" width="12.625" style="18" customWidth="1"/>
    <col min="6924" max="7166" width="9" style="18"/>
    <col min="7167" max="7167" width="0" style="18" hidden="1" customWidth="1"/>
    <col min="7168" max="7168" width="60.625" style="18" customWidth="1"/>
    <col min="7169" max="7179" width="12.625" style="18" customWidth="1"/>
    <col min="7180" max="7422" width="9" style="18"/>
    <col min="7423" max="7423" width="0" style="18" hidden="1" customWidth="1"/>
    <col min="7424" max="7424" width="60.625" style="18" customWidth="1"/>
    <col min="7425" max="7435" width="12.625" style="18" customWidth="1"/>
    <col min="7436" max="7678" width="9" style="18"/>
    <col min="7679" max="7679" width="0" style="18" hidden="1" customWidth="1"/>
    <col min="7680" max="7680" width="60.625" style="18" customWidth="1"/>
    <col min="7681" max="7691" width="12.625" style="18" customWidth="1"/>
    <col min="7692" max="7934" width="9" style="18"/>
    <col min="7935" max="7935" width="0" style="18" hidden="1" customWidth="1"/>
    <col min="7936" max="7936" width="60.625" style="18" customWidth="1"/>
    <col min="7937" max="7947" width="12.625" style="18" customWidth="1"/>
    <col min="7948" max="8190" width="9" style="18"/>
    <col min="8191" max="8191" width="0" style="18" hidden="1" customWidth="1"/>
    <col min="8192" max="8192" width="60.625" style="18" customWidth="1"/>
    <col min="8193" max="8203" width="12.625" style="18" customWidth="1"/>
    <col min="8204" max="8446" width="9" style="18"/>
    <col min="8447" max="8447" width="0" style="18" hidden="1" customWidth="1"/>
    <col min="8448" max="8448" width="60.625" style="18" customWidth="1"/>
    <col min="8449" max="8459" width="12.625" style="18" customWidth="1"/>
    <col min="8460" max="8702" width="9" style="18"/>
    <col min="8703" max="8703" width="0" style="18" hidden="1" customWidth="1"/>
    <col min="8704" max="8704" width="60.625" style="18" customWidth="1"/>
    <col min="8705" max="8715" width="12.625" style="18" customWidth="1"/>
    <col min="8716" max="8958" width="9" style="18"/>
    <col min="8959" max="8959" width="0" style="18" hidden="1" customWidth="1"/>
    <col min="8960" max="8960" width="60.625" style="18" customWidth="1"/>
    <col min="8961" max="8971" width="12.625" style="18" customWidth="1"/>
    <col min="8972" max="9214" width="9" style="18"/>
    <col min="9215" max="9215" width="0" style="18" hidden="1" customWidth="1"/>
    <col min="9216" max="9216" width="60.625" style="18" customWidth="1"/>
    <col min="9217" max="9227" width="12.625" style="18" customWidth="1"/>
    <col min="9228" max="9470" width="9" style="18"/>
    <col min="9471" max="9471" width="0" style="18" hidden="1" customWidth="1"/>
    <col min="9472" max="9472" width="60.625" style="18" customWidth="1"/>
    <col min="9473" max="9483" width="12.625" style="18" customWidth="1"/>
    <col min="9484" max="9726" width="9" style="18"/>
    <col min="9727" max="9727" width="0" style="18" hidden="1" customWidth="1"/>
    <col min="9728" max="9728" width="60.625" style="18" customWidth="1"/>
    <col min="9729" max="9739" width="12.625" style="18" customWidth="1"/>
    <col min="9740" max="9982" width="9" style="18"/>
    <col min="9983" max="9983" width="0" style="18" hidden="1" customWidth="1"/>
    <col min="9984" max="9984" width="60.625" style="18" customWidth="1"/>
    <col min="9985" max="9995" width="12.625" style="18" customWidth="1"/>
    <col min="9996" max="10238" width="9" style="18"/>
    <col min="10239" max="10239" width="0" style="18" hidden="1" customWidth="1"/>
    <col min="10240" max="10240" width="60.625" style="18" customWidth="1"/>
    <col min="10241" max="10251" width="12.625" style="18" customWidth="1"/>
    <col min="10252" max="10494" width="9" style="18"/>
    <col min="10495" max="10495" width="0" style="18" hidden="1" customWidth="1"/>
    <col min="10496" max="10496" width="60.625" style="18" customWidth="1"/>
    <col min="10497" max="10507" width="12.625" style="18" customWidth="1"/>
    <col min="10508" max="10750" width="9" style="18"/>
    <col min="10751" max="10751" width="0" style="18" hidden="1" customWidth="1"/>
    <col min="10752" max="10752" width="60.625" style="18" customWidth="1"/>
    <col min="10753" max="10763" width="12.625" style="18" customWidth="1"/>
    <col min="10764" max="11006" width="9" style="18"/>
    <col min="11007" max="11007" width="0" style="18" hidden="1" customWidth="1"/>
    <col min="11008" max="11008" width="60.625" style="18" customWidth="1"/>
    <col min="11009" max="11019" width="12.625" style="18" customWidth="1"/>
    <col min="11020" max="11262" width="9" style="18"/>
    <col min="11263" max="11263" width="0" style="18" hidden="1" customWidth="1"/>
    <col min="11264" max="11264" width="60.625" style="18" customWidth="1"/>
    <col min="11265" max="11275" width="12.625" style="18" customWidth="1"/>
    <col min="11276" max="11518" width="9" style="18"/>
    <col min="11519" max="11519" width="0" style="18" hidden="1" customWidth="1"/>
    <col min="11520" max="11520" width="60.625" style="18" customWidth="1"/>
    <col min="11521" max="11531" width="12.625" style="18" customWidth="1"/>
    <col min="11532" max="11774" width="9" style="18"/>
    <col min="11775" max="11775" width="0" style="18" hidden="1" customWidth="1"/>
    <col min="11776" max="11776" width="60.625" style="18" customWidth="1"/>
    <col min="11777" max="11787" width="12.625" style="18" customWidth="1"/>
    <col min="11788" max="12030" width="9" style="18"/>
    <col min="12031" max="12031" width="0" style="18" hidden="1" customWidth="1"/>
    <col min="12032" max="12032" width="60.625" style="18" customWidth="1"/>
    <col min="12033" max="12043" width="12.625" style="18" customWidth="1"/>
    <col min="12044" max="12286" width="9" style="18"/>
    <col min="12287" max="12287" width="0" style="18" hidden="1" customWidth="1"/>
    <col min="12288" max="12288" width="60.625" style="18" customWidth="1"/>
    <col min="12289" max="12299" width="12.625" style="18" customWidth="1"/>
    <col min="12300" max="12542" width="9" style="18"/>
    <col min="12543" max="12543" width="0" style="18" hidden="1" customWidth="1"/>
    <col min="12544" max="12544" width="60.625" style="18" customWidth="1"/>
    <col min="12545" max="12555" width="12.625" style="18" customWidth="1"/>
    <col min="12556" max="12798" width="9" style="18"/>
    <col min="12799" max="12799" width="0" style="18" hidden="1" customWidth="1"/>
    <col min="12800" max="12800" width="60.625" style="18" customWidth="1"/>
    <col min="12801" max="12811" width="12.625" style="18" customWidth="1"/>
    <col min="12812" max="13054" width="9" style="18"/>
    <col min="13055" max="13055" width="0" style="18" hidden="1" customWidth="1"/>
    <col min="13056" max="13056" width="60.625" style="18" customWidth="1"/>
    <col min="13057" max="13067" width="12.625" style="18" customWidth="1"/>
    <col min="13068" max="13310" width="9" style="18"/>
    <col min="13311" max="13311" width="0" style="18" hidden="1" customWidth="1"/>
    <col min="13312" max="13312" width="60.625" style="18" customWidth="1"/>
    <col min="13313" max="13323" width="12.625" style="18" customWidth="1"/>
    <col min="13324" max="13566" width="9" style="18"/>
    <col min="13567" max="13567" width="0" style="18" hidden="1" customWidth="1"/>
    <col min="13568" max="13568" width="60.625" style="18" customWidth="1"/>
    <col min="13569" max="13579" width="12.625" style="18" customWidth="1"/>
    <col min="13580" max="13822" width="9" style="18"/>
    <col min="13823" max="13823" width="0" style="18" hidden="1" customWidth="1"/>
    <col min="13824" max="13824" width="60.625" style="18" customWidth="1"/>
    <col min="13825" max="13835" width="12.625" style="18" customWidth="1"/>
    <col min="13836" max="14078" width="9" style="18"/>
    <col min="14079" max="14079" width="0" style="18" hidden="1" customWidth="1"/>
    <col min="14080" max="14080" width="60.625" style="18" customWidth="1"/>
    <col min="14081" max="14091" width="12.625" style="18" customWidth="1"/>
    <col min="14092" max="14334" width="9" style="18"/>
    <col min="14335" max="14335" width="0" style="18" hidden="1" customWidth="1"/>
    <col min="14336" max="14336" width="60.625" style="18" customWidth="1"/>
    <col min="14337" max="14347" width="12.625" style="18" customWidth="1"/>
    <col min="14348" max="14590" width="9" style="18"/>
    <col min="14591" max="14591" width="0" style="18" hidden="1" customWidth="1"/>
    <col min="14592" max="14592" width="60.625" style="18" customWidth="1"/>
    <col min="14593" max="14603" width="12.625" style="18" customWidth="1"/>
    <col min="14604" max="14846" width="9" style="18"/>
    <col min="14847" max="14847" width="0" style="18" hidden="1" customWidth="1"/>
    <col min="14848" max="14848" width="60.625" style="18" customWidth="1"/>
    <col min="14849" max="14859" width="12.625" style="18" customWidth="1"/>
    <col min="14860" max="15102" width="9" style="18"/>
    <col min="15103" max="15103" width="0" style="18" hidden="1" customWidth="1"/>
    <col min="15104" max="15104" width="60.625" style="18" customWidth="1"/>
    <col min="15105" max="15115" width="12.625" style="18" customWidth="1"/>
    <col min="15116" max="15358" width="9" style="18"/>
    <col min="15359" max="15359" width="0" style="18" hidden="1" customWidth="1"/>
    <col min="15360" max="15360" width="60.625" style="18" customWidth="1"/>
    <col min="15361" max="15371" width="12.625" style="18" customWidth="1"/>
    <col min="15372" max="15614" width="9" style="18"/>
    <col min="15615" max="15615" width="0" style="18" hidden="1" customWidth="1"/>
    <col min="15616" max="15616" width="60.625" style="18" customWidth="1"/>
    <col min="15617" max="15627" width="12.625" style="18" customWidth="1"/>
    <col min="15628" max="15870" width="9" style="18"/>
    <col min="15871" max="15871" width="0" style="18" hidden="1" customWidth="1"/>
    <col min="15872" max="15872" width="60.625" style="18" customWidth="1"/>
    <col min="15873" max="15883" width="12.625" style="18" customWidth="1"/>
    <col min="15884" max="16126" width="9" style="18"/>
    <col min="16127" max="16127" width="0" style="18" hidden="1" customWidth="1"/>
    <col min="16128" max="16128" width="60.625" style="18" customWidth="1"/>
    <col min="16129" max="16139" width="12.625" style="18" customWidth="1"/>
    <col min="16140" max="16384" width="9" style="18"/>
  </cols>
  <sheetData>
    <row r="1" spans="1:12" ht="17.25" x14ac:dyDescent="0.4">
      <c r="A1" s="112" t="s">
        <v>118</v>
      </c>
    </row>
    <row r="2" spans="1:12" ht="17.25" x14ac:dyDescent="0.4">
      <c r="A2" s="168" t="s">
        <v>75</v>
      </c>
      <c r="B2" s="113"/>
      <c r="D2" s="113"/>
      <c r="E2" s="113"/>
      <c r="F2" s="113"/>
      <c r="G2" s="113"/>
      <c r="H2" s="113"/>
      <c r="I2" s="113"/>
      <c r="J2" s="113"/>
      <c r="K2" s="113"/>
      <c r="L2" s="113" t="s">
        <v>261</v>
      </c>
    </row>
    <row r="3" spans="1:12" ht="18" customHeight="1" x14ac:dyDescent="0.4">
      <c r="A3" s="39" t="s">
        <v>320</v>
      </c>
      <c r="B3" s="39" t="s">
        <v>348</v>
      </c>
      <c r="C3" s="39" t="s">
        <v>349</v>
      </c>
      <c r="D3" s="39" t="s">
        <v>350</v>
      </c>
      <c r="E3" s="39" t="s">
        <v>351</v>
      </c>
      <c r="F3" s="39" t="s">
        <v>352</v>
      </c>
      <c r="G3" s="39" t="s">
        <v>353</v>
      </c>
      <c r="H3" s="39" t="s">
        <v>354</v>
      </c>
      <c r="I3" s="39" t="s">
        <v>355</v>
      </c>
      <c r="J3" s="39" t="s">
        <v>356</v>
      </c>
      <c r="K3" s="39" t="s">
        <v>363</v>
      </c>
      <c r="L3" s="39" t="s">
        <v>683</v>
      </c>
    </row>
    <row r="4" spans="1:12" ht="18" customHeight="1" x14ac:dyDescent="0.4">
      <c r="A4" s="142" t="s">
        <v>149</v>
      </c>
      <c r="B4" s="177">
        <v>4152116</v>
      </c>
      <c r="C4" s="177">
        <v>4157293</v>
      </c>
      <c r="D4" s="177">
        <v>4263758</v>
      </c>
      <c r="E4" s="177">
        <v>4247633</v>
      </c>
      <c r="F4" s="177">
        <v>4272820</v>
      </c>
      <c r="G4" s="177">
        <v>4245654</v>
      </c>
      <c r="H4" s="177">
        <v>4313474</v>
      </c>
      <c r="I4" s="177">
        <v>4250142</v>
      </c>
      <c r="J4" s="178">
        <v>4241904</v>
      </c>
      <c r="K4" s="178">
        <v>4033570</v>
      </c>
      <c r="L4" s="178">
        <v>4131233</v>
      </c>
    </row>
    <row r="5" spans="1:12" ht="18" customHeight="1" x14ac:dyDescent="0.4">
      <c r="A5" s="142" t="s">
        <v>615</v>
      </c>
      <c r="B5" s="177">
        <v>4052929</v>
      </c>
      <c r="C5" s="177">
        <v>4052535</v>
      </c>
      <c r="D5" s="177">
        <v>4156402</v>
      </c>
      <c r="E5" s="177">
        <v>4151366</v>
      </c>
      <c r="F5" s="177">
        <v>4164369</v>
      </c>
      <c r="G5" s="177">
        <v>4131670</v>
      </c>
      <c r="H5" s="177">
        <v>4199388</v>
      </c>
      <c r="I5" s="177">
        <v>4152697</v>
      </c>
      <c r="J5" s="178">
        <v>4135736</v>
      </c>
      <c r="K5" s="178">
        <v>3908162</v>
      </c>
      <c r="L5" s="178">
        <v>4010629</v>
      </c>
    </row>
    <row r="6" spans="1:12" ht="18" customHeight="1" x14ac:dyDescent="0.4">
      <c r="A6" s="142" t="s">
        <v>616</v>
      </c>
      <c r="B6" s="177">
        <v>588568</v>
      </c>
      <c r="C6" s="177">
        <v>597977</v>
      </c>
      <c r="D6" s="177">
        <v>612356</v>
      </c>
      <c r="E6" s="177">
        <v>625221</v>
      </c>
      <c r="F6" s="177">
        <v>647003</v>
      </c>
      <c r="G6" s="177">
        <v>649430</v>
      </c>
      <c r="H6" s="177">
        <v>656596</v>
      </c>
      <c r="I6" s="177">
        <v>656913</v>
      </c>
      <c r="J6" s="178">
        <v>655932</v>
      </c>
      <c r="K6" s="178">
        <v>647516</v>
      </c>
      <c r="L6" s="178">
        <v>659324</v>
      </c>
    </row>
    <row r="7" spans="1:12" ht="18" customHeight="1" x14ac:dyDescent="0.4">
      <c r="A7" s="142" t="s">
        <v>617</v>
      </c>
      <c r="B7" s="177">
        <v>108064</v>
      </c>
      <c r="C7" s="177">
        <v>106605</v>
      </c>
      <c r="D7" s="177">
        <v>108796</v>
      </c>
      <c r="E7" s="177">
        <v>103554</v>
      </c>
      <c r="F7" s="177">
        <v>107289</v>
      </c>
      <c r="G7" s="177">
        <v>105903</v>
      </c>
      <c r="H7" s="177">
        <v>104766</v>
      </c>
      <c r="I7" s="177">
        <v>100126</v>
      </c>
      <c r="J7" s="178">
        <v>101464</v>
      </c>
      <c r="K7" s="178">
        <v>102148</v>
      </c>
      <c r="L7" s="178">
        <v>104684</v>
      </c>
    </row>
    <row r="8" spans="1:12" ht="18" customHeight="1" x14ac:dyDescent="0.4">
      <c r="A8" s="142" t="s">
        <v>618</v>
      </c>
      <c r="B8" s="177">
        <v>145858</v>
      </c>
      <c r="C8" s="177">
        <v>147916</v>
      </c>
      <c r="D8" s="177">
        <v>162195</v>
      </c>
      <c r="E8" s="177">
        <v>161360</v>
      </c>
      <c r="F8" s="177">
        <v>165663</v>
      </c>
      <c r="G8" s="177">
        <v>152875</v>
      </c>
      <c r="H8" s="177">
        <v>157643</v>
      </c>
      <c r="I8" s="177">
        <v>166579</v>
      </c>
      <c r="J8" s="178">
        <v>166571</v>
      </c>
      <c r="K8" s="178">
        <v>156650</v>
      </c>
      <c r="L8" s="178">
        <v>159083</v>
      </c>
    </row>
    <row r="9" spans="1:12" ht="18" customHeight="1" x14ac:dyDescent="0.4">
      <c r="A9" s="142" t="s">
        <v>619</v>
      </c>
      <c r="B9" s="177">
        <v>1013743</v>
      </c>
      <c r="C9" s="177">
        <v>1031968</v>
      </c>
      <c r="D9" s="177">
        <v>1023386</v>
      </c>
      <c r="E9" s="177">
        <v>1029331</v>
      </c>
      <c r="F9" s="177">
        <v>1018663</v>
      </c>
      <c r="G9" s="177">
        <v>1021123</v>
      </c>
      <c r="H9" s="177">
        <v>1046712</v>
      </c>
      <c r="I9" s="177">
        <v>999660</v>
      </c>
      <c r="J9" s="178">
        <v>986323</v>
      </c>
      <c r="K9" s="178">
        <v>994059</v>
      </c>
      <c r="L9" s="178">
        <v>1021474</v>
      </c>
    </row>
    <row r="10" spans="1:12" ht="18" customHeight="1" x14ac:dyDescent="0.4">
      <c r="A10" s="142" t="s">
        <v>620</v>
      </c>
      <c r="B10" s="177">
        <v>166191</v>
      </c>
      <c r="C10" s="177">
        <v>164924</v>
      </c>
      <c r="D10" s="177">
        <v>183415</v>
      </c>
      <c r="E10" s="177">
        <v>171327</v>
      </c>
      <c r="F10" s="177">
        <v>169816</v>
      </c>
      <c r="G10" s="177">
        <v>166366</v>
      </c>
      <c r="H10" s="177">
        <v>167529</v>
      </c>
      <c r="I10" s="177">
        <v>167216</v>
      </c>
      <c r="J10" s="178">
        <v>164566</v>
      </c>
      <c r="K10" s="178">
        <v>170164</v>
      </c>
      <c r="L10" s="178">
        <v>177718</v>
      </c>
    </row>
    <row r="11" spans="1:12" ht="18" customHeight="1" x14ac:dyDescent="0.4">
      <c r="A11" s="142" t="s">
        <v>621</v>
      </c>
      <c r="B11" s="177">
        <v>172654</v>
      </c>
      <c r="C11" s="177">
        <v>171310</v>
      </c>
      <c r="D11" s="177">
        <v>177291</v>
      </c>
      <c r="E11" s="177">
        <v>179873</v>
      </c>
      <c r="F11" s="177">
        <v>185522</v>
      </c>
      <c r="G11" s="177">
        <v>181171</v>
      </c>
      <c r="H11" s="177">
        <v>182668</v>
      </c>
      <c r="I11" s="177">
        <v>183124</v>
      </c>
      <c r="J11" s="178">
        <v>184189</v>
      </c>
      <c r="K11" s="178">
        <v>186960</v>
      </c>
      <c r="L11" s="178">
        <v>189099</v>
      </c>
    </row>
    <row r="12" spans="1:12" ht="18" customHeight="1" x14ac:dyDescent="0.4">
      <c r="A12" s="142" t="s">
        <v>622</v>
      </c>
      <c r="B12" s="177">
        <v>389679</v>
      </c>
      <c r="C12" s="177">
        <v>394574</v>
      </c>
      <c r="D12" s="177">
        <v>404205</v>
      </c>
      <c r="E12" s="177">
        <v>401248</v>
      </c>
      <c r="F12" s="177">
        <v>383604</v>
      </c>
      <c r="G12" s="177">
        <v>397850</v>
      </c>
      <c r="H12" s="177">
        <v>417457</v>
      </c>
      <c r="I12" s="177">
        <v>434612</v>
      </c>
      <c r="J12" s="178">
        <v>420731</v>
      </c>
      <c r="K12" s="178">
        <v>343917</v>
      </c>
      <c r="L12" s="178">
        <v>358891</v>
      </c>
    </row>
    <row r="13" spans="1:12" ht="18" customHeight="1" x14ac:dyDescent="0.4">
      <c r="A13" s="142" t="s">
        <v>623</v>
      </c>
      <c r="B13" s="177">
        <v>235390</v>
      </c>
      <c r="C13" s="177">
        <v>220559</v>
      </c>
      <c r="D13" s="177">
        <v>239384</v>
      </c>
      <c r="E13" s="177">
        <v>239031</v>
      </c>
      <c r="F13" s="177">
        <v>230613</v>
      </c>
      <c r="G13" s="177">
        <v>227590</v>
      </c>
      <c r="H13" s="177">
        <v>228411</v>
      </c>
      <c r="I13" s="177">
        <v>229975</v>
      </c>
      <c r="J13" s="178">
        <v>221529</v>
      </c>
      <c r="K13" s="178">
        <v>232065</v>
      </c>
      <c r="L13" s="178">
        <v>227129</v>
      </c>
    </row>
    <row r="14" spans="1:12" ht="18" customHeight="1" x14ac:dyDescent="0.4">
      <c r="A14" s="142" t="s">
        <v>624</v>
      </c>
      <c r="B14" s="177">
        <v>247542</v>
      </c>
      <c r="C14" s="177">
        <v>248525</v>
      </c>
      <c r="D14" s="177">
        <v>252926</v>
      </c>
      <c r="E14" s="177">
        <v>255517</v>
      </c>
      <c r="F14" s="177">
        <v>258127</v>
      </c>
      <c r="G14" s="177">
        <v>244098</v>
      </c>
      <c r="H14" s="177">
        <v>240193</v>
      </c>
      <c r="I14" s="177">
        <v>235634</v>
      </c>
      <c r="J14" s="178">
        <v>228145</v>
      </c>
      <c r="K14" s="178">
        <v>207079</v>
      </c>
      <c r="L14" s="178">
        <v>216786</v>
      </c>
    </row>
    <row r="15" spans="1:12" ht="18" customHeight="1" x14ac:dyDescent="0.4">
      <c r="A15" s="142" t="s">
        <v>625</v>
      </c>
      <c r="B15" s="177">
        <v>90700</v>
      </c>
      <c r="C15" s="177">
        <v>85185</v>
      </c>
      <c r="D15" s="177">
        <v>80333</v>
      </c>
      <c r="E15" s="177">
        <v>82054</v>
      </c>
      <c r="F15" s="177">
        <v>71634</v>
      </c>
      <c r="G15" s="177">
        <v>73519</v>
      </c>
      <c r="H15" s="177">
        <v>72128</v>
      </c>
      <c r="I15" s="177">
        <v>70553</v>
      </c>
      <c r="J15" s="178">
        <v>67046</v>
      </c>
      <c r="K15" s="178">
        <v>63026</v>
      </c>
      <c r="L15" s="178">
        <v>58300</v>
      </c>
    </row>
    <row r="16" spans="1:12" ht="18" customHeight="1" x14ac:dyDescent="0.4">
      <c r="A16" s="142" t="s">
        <v>626</v>
      </c>
      <c r="B16" s="177">
        <v>298737</v>
      </c>
      <c r="C16" s="177">
        <v>290674</v>
      </c>
      <c r="D16" s="177">
        <v>285304</v>
      </c>
      <c r="E16" s="177">
        <v>281360</v>
      </c>
      <c r="F16" s="177">
        <v>284025</v>
      </c>
      <c r="G16" s="177">
        <v>285995</v>
      </c>
      <c r="H16" s="177">
        <v>281640</v>
      </c>
      <c r="I16" s="177">
        <v>273868</v>
      </c>
      <c r="J16" s="178">
        <v>265058</v>
      </c>
      <c r="K16" s="178">
        <v>191915</v>
      </c>
      <c r="L16" s="178">
        <v>185358</v>
      </c>
    </row>
    <row r="17" spans="1:15" ht="18" customHeight="1" x14ac:dyDescent="0.4">
      <c r="A17" s="142" t="s">
        <v>627</v>
      </c>
      <c r="B17" s="177">
        <v>223235</v>
      </c>
      <c r="C17" s="177">
        <v>215260</v>
      </c>
      <c r="D17" s="177">
        <v>225999</v>
      </c>
      <c r="E17" s="177">
        <v>223101</v>
      </c>
      <c r="F17" s="177">
        <v>237116</v>
      </c>
      <c r="G17" s="177">
        <v>227090</v>
      </c>
      <c r="H17" s="177">
        <v>235515</v>
      </c>
      <c r="I17" s="177">
        <v>215462</v>
      </c>
      <c r="J17" s="178">
        <v>244631</v>
      </c>
      <c r="K17" s="178">
        <v>234901</v>
      </c>
      <c r="L17" s="178">
        <v>253153</v>
      </c>
    </row>
    <row r="18" spans="1:15" ht="18" customHeight="1" x14ac:dyDescent="0.4">
      <c r="A18" s="142" t="s">
        <v>628</v>
      </c>
      <c r="B18" s="177">
        <v>372568</v>
      </c>
      <c r="C18" s="177">
        <v>377059</v>
      </c>
      <c r="D18" s="177">
        <v>400811</v>
      </c>
      <c r="E18" s="177">
        <v>398389</v>
      </c>
      <c r="F18" s="177">
        <v>405294</v>
      </c>
      <c r="G18" s="177">
        <v>398659</v>
      </c>
      <c r="H18" s="177">
        <v>408132</v>
      </c>
      <c r="I18" s="177">
        <v>418974</v>
      </c>
      <c r="J18" s="178">
        <v>429553</v>
      </c>
      <c r="K18" s="178">
        <v>377764</v>
      </c>
      <c r="L18" s="178">
        <v>399628</v>
      </c>
    </row>
    <row r="19" spans="1:15" s="315" customFormat="1" ht="4.5" customHeight="1" x14ac:dyDescent="0.15">
      <c r="A19" s="142"/>
      <c r="B19" s="314"/>
      <c r="C19" s="314"/>
      <c r="D19" s="314"/>
      <c r="E19" s="314"/>
      <c r="F19" s="314"/>
      <c r="G19" s="314"/>
      <c r="H19" s="314"/>
      <c r="I19" s="314"/>
      <c r="J19" s="314"/>
      <c r="K19" s="314"/>
      <c r="L19" s="314"/>
    </row>
    <row r="20" spans="1:15" ht="18" customHeight="1" x14ac:dyDescent="0.4">
      <c r="A20" s="172" t="s">
        <v>629</v>
      </c>
      <c r="B20" s="177">
        <v>3365613</v>
      </c>
      <c r="C20" s="177">
        <v>3358479</v>
      </c>
      <c r="D20" s="177">
        <v>3462265</v>
      </c>
      <c r="E20" s="177">
        <v>3450160</v>
      </c>
      <c r="F20" s="177">
        <v>3454728</v>
      </c>
      <c r="G20" s="177">
        <v>3414890</v>
      </c>
      <c r="H20" s="177">
        <v>3474551</v>
      </c>
      <c r="I20" s="177">
        <v>3465969</v>
      </c>
      <c r="J20" s="178">
        <v>3457313</v>
      </c>
      <c r="K20" s="178">
        <v>3219947</v>
      </c>
      <c r="L20" s="178">
        <v>3312702</v>
      </c>
    </row>
    <row r="21" spans="1:15" ht="18" customHeight="1" x14ac:dyDescent="0.4">
      <c r="A21" s="172" t="s">
        <v>630</v>
      </c>
      <c r="B21" s="177">
        <v>687316</v>
      </c>
      <c r="C21" s="177">
        <v>694056</v>
      </c>
      <c r="D21" s="177">
        <v>694136</v>
      </c>
      <c r="E21" s="177">
        <v>701207</v>
      </c>
      <c r="F21" s="177">
        <v>709641</v>
      </c>
      <c r="G21" s="177">
        <v>716780</v>
      </c>
      <c r="H21" s="177">
        <v>724837</v>
      </c>
      <c r="I21" s="177">
        <v>686728</v>
      </c>
      <c r="J21" s="178">
        <v>678423</v>
      </c>
      <c r="K21" s="178">
        <v>688216</v>
      </c>
      <c r="L21" s="178">
        <v>697927</v>
      </c>
    </row>
    <row r="22" spans="1:15" ht="18" customHeight="1" x14ac:dyDescent="0.4">
      <c r="A22" s="173" t="s">
        <v>632</v>
      </c>
      <c r="B22" s="177">
        <v>99187</v>
      </c>
      <c r="C22" s="177">
        <v>104758</v>
      </c>
      <c r="D22" s="177">
        <v>107356</v>
      </c>
      <c r="E22" s="177">
        <v>96266</v>
      </c>
      <c r="F22" s="177">
        <v>108451</v>
      </c>
      <c r="G22" s="177">
        <v>113984</v>
      </c>
      <c r="H22" s="177">
        <v>114085</v>
      </c>
      <c r="I22" s="177">
        <v>97446</v>
      </c>
      <c r="J22" s="178">
        <v>106168</v>
      </c>
      <c r="K22" s="178">
        <v>125408</v>
      </c>
      <c r="L22" s="178">
        <v>120605</v>
      </c>
    </row>
    <row r="23" spans="1:15" ht="18" customHeight="1" x14ac:dyDescent="0.4">
      <c r="A23" s="174" t="s">
        <v>341</v>
      </c>
      <c r="B23" s="179">
        <v>1176726</v>
      </c>
      <c r="C23" s="179">
        <v>1173557</v>
      </c>
      <c r="D23" s="179">
        <v>1190080</v>
      </c>
      <c r="E23" s="179">
        <v>1212452</v>
      </c>
      <c r="F23" s="179">
        <v>1246882</v>
      </c>
      <c r="G23" s="179">
        <v>1250010</v>
      </c>
      <c r="H23" s="179">
        <v>1262287</v>
      </c>
      <c r="I23" s="179">
        <v>1289269</v>
      </c>
      <c r="J23" s="180">
        <v>1304692</v>
      </c>
      <c r="K23" s="180">
        <v>1330902</v>
      </c>
      <c r="L23" s="180">
        <v>1338201</v>
      </c>
      <c r="M23" s="17"/>
      <c r="N23" s="17"/>
      <c r="O23" s="17"/>
    </row>
    <row r="24" spans="1:15" ht="18" customHeight="1" x14ac:dyDescent="0.4">
      <c r="A24" s="174" t="s">
        <v>116</v>
      </c>
      <c r="B24" s="179">
        <v>1796442</v>
      </c>
      <c r="C24" s="179">
        <v>1785503</v>
      </c>
      <c r="D24" s="179">
        <v>1980062</v>
      </c>
      <c r="E24" s="179">
        <v>1987633</v>
      </c>
      <c r="F24" s="179">
        <v>2057988</v>
      </c>
      <c r="G24" s="179">
        <v>2028185</v>
      </c>
      <c r="H24" s="179">
        <v>2131220</v>
      </c>
      <c r="I24" s="179">
        <v>2192904</v>
      </c>
      <c r="J24" s="180">
        <v>2237091</v>
      </c>
      <c r="K24" s="180">
        <v>2009003</v>
      </c>
      <c r="L24" s="180">
        <v>2362438</v>
      </c>
    </row>
    <row r="25" spans="1:15" ht="18" customHeight="1" x14ac:dyDescent="0.4">
      <c r="A25" s="142" t="s">
        <v>634</v>
      </c>
      <c r="B25" s="177">
        <v>1803435</v>
      </c>
      <c r="C25" s="177">
        <v>1799804</v>
      </c>
      <c r="D25" s="177">
        <v>1948145</v>
      </c>
      <c r="E25" s="177">
        <v>1982255</v>
      </c>
      <c r="F25" s="177">
        <v>2038359</v>
      </c>
      <c r="G25" s="177">
        <v>2081336</v>
      </c>
      <c r="H25" s="177">
        <v>2094380</v>
      </c>
      <c r="I25" s="177">
        <v>2134760</v>
      </c>
      <c r="J25" s="178">
        <v>2221469</v>
      </c>
      <c r="K25" s="178">
        <v>2110128</v>
      </c>
      <c r="L25" s="178">
        <v>2330307</v>
      </c>
    </row>
    <row r="26" spans="1:15" ht="18" customHeight="1" x14ac:dyDescent="0.4">
      <c r="A26" s="142" t="s">
        <v>636</v>
      </c>
      <c r="B26" s="177">
        <v>1508494</v>
      </c>
      <c r="C26" s="177">
        <v>1486820</v>
      </c>
      <c r="D26" s="177">
        <v>1596510</v>
      </c>
      <c r="E26" s="177">
        <v>1628185</v>
      </c>
      <c r="F26" s="177">
        <v>1724220</v>
      </c>
      <c r="G26" s="177">
        <v>1773478</v>
      </c>
      <c r="H26" s="177">
        <v>1793822</v>
      </c>
      <c r="I26" s="177">
        <v>1811778</v>
      </c>
      <c r="J26" s="178">
        <v>1848873</v>
      </c>
      <c r="K26" s="178">
        <v>1742724</v>
      </c>
      <c r="L26" s="178">
        <v>1958515</v>
      </c>
    </row>
    <row r="27" spans="1:15" ht="18" customHeight="1" x14ac:dyDescent="0.4">
      <c r="A27" s="142" t="s">
        <v>638</v>
      </c>
      <c r="B27" s="177">
        <v>238101</v>
      </c>
      <c r="C27" s="177">
        <v>260988</v>
      </c>
      <c r="D27" s="177">
        <v>282553</v>
      </c>
      <c r="E27" s="177">
        <v>272306</v>
      </c>
      <c r="F27" s="177">
        <v>295679</v>
      </c>
      <c r="G27" s="177">
        <v>310571</v>
      </c>
      <c r="H27" s="177">
        <v>296338</v>
      </c>
      <c r="I27" s="177">
        <v>286346</v>
      </c>
      <c r="J27" s="178">
        <v>315780</v>
      </c>
      <c r="K27" s="178">
        <v>320831</v>
      </c>
      <c r="L27" s="178">
        <v>309792</v>
      </c>
    </row>
    <row r="28" spans="1:15" ht="18" customHeight="1" x14ac:dyDescent="0.4">
      <c r="A28" s="142" t="s">
        <v>640</v>
      </c>
      <c r="B28" s="177">
        <v>1270394</v>
      </c>
      <c r="C28" s="177">
        <v>1225832</v>
      </c>
      <c r="D28" s="177">
        <v>1313957</v>
      </c>
      <c r="E28" s="177">
        <v>1355879</v>
      </c>
      <c r="F28" s="177">
        <v>1428541</v>
      </c>
      <c r="G28" s="177">
        <v>1462907</v>
      </c>
      <c r="H28" s="177">
        <v>1497484</v>
      </c>
      <c r="I28" s="177">
        <v>1525432</v>
      </c>
      <c r="J28" s="178">
        <v>1533093</v>
      </c>
      <c r="K28" s="178">
        <v>1421893</v>
      </c>
      <c r="L28" s="178">
        <v>1648723</v>
      </c>
    </row>
    <row r="29" spans="1:15" ht="18" customHeight="1" x14ac:dyDescent="0.4">
      <c r="A29" s="142" t="s">
        <v>642</v>
      </c>
      <c r="B29" s="177">
        <v>294941</v>
      </c>
      <c r="C29" s="177">
        <v>312984</v>
      </c>
      <c r="D29" s="177">
        <v>351635</v>
      </c>
      <c r="E29" s="177">
        <v>354070</v>
      </c>
      <c r="F29" s="177">
        <v>314139</v>
      </c>
      <c r="G29" s="177">
        <v>307858</v>
      </c>
      <c r="H29" s="177">
        <v>300558</v>
      </c>
      <c r="I29" s="177">
        <v>322983</v>
      </c>
      <c r="J29" s="178">
        <v>372595</v>
      </c>
      <c r="K29" s="178">
        <v>367404</v>
      </c>
      <c r="L29" s="178">
        <v>371792</v>
      </c>
    </row>
    <row r="30" spans="1:15" ht="18" customHeight="1" x14ac:dyDescent="0.4">
      <c r="A30" s="142" t="s">
        <v>638</v>
      </c>
      <c r="B30" s="177">
        <v>2283</v>
      </c>
      <c r="C30" s="177">
        <v>2860</v>
      </c>
      <c r="D30" s="177">
        <v>2925</v>
      </c>
      <c r="E30" s="177">
        <v>4439</v>
      </c>
      <c r="F30" s="177">
        <v>4664</v>
      </c>
      <c r="G30" s="177">
        <v>3057</v>
      </c>
      <c r="H30" s="177">
        <v>4015</v>
      </c>
      <c r="I30" s="177">
        <v>7708</v>
      </c>
      <c r="J30" s="178">
        <v>4362</v>
      </c>
      <c r="K30" s="178">
        <v>5300</v>
      </c>
      <c r="L30" s="178">
        <v>2085</v>
      </c>
    </row>
    <row r="31" spans="1:15" ht="18" customHeight="1" x14ac:dyDescent="0.4">
      <c r="A31" s="142" t="s">
        <v>640</v>
      </c>
      <c r="B31" s="177">
        <v>33682</v>
      </c>
      <c r="C31" s="177">
        <v>45836</v>
      </c>
      <c r="D31" s="177">
        <v>38576</v>
      </c>
      <c r="E31" s="177">
        <v>48005</v>
      </c>
      <c r="F31" s="177">
        <v>35184</v>
      </c>
      <c r="G31" s="177">
        <v>56481</v>
      </c>
      <c r="H31" s="177">
        <v>41400</v>
      </c>
      <c r="I31" s="177">
        <v>35624</v>
      </c>
      <c r="J31" s="178">
        <v>37588</v>
      </c>
      <c r="K31" s="178">
        <v>38898</v>
      </c>
      <c r="L31" s="178">
        <v>49827</v>
      </c>
    </row>
    <row r="32" spans="1:15" ht="18" customHeight="1" x14ac:dyDescent="0.4">
      <c r="A32" s="142" t="s">
        <v>643</v>
      </c>
      <c r="B32" s="177">
        <v>258976</v>
      </c>
      <c r="C32" s="177">
        <v>264287</v>
      </c>
      <c r="D32" s="177">
        <v>310135</v>
      </c>
      <c r="E32" s="177">
        <v>301627</v>
      </c>
      <c r="F32" s="177">
        <v>274291</v>
      </c>
      <c r="G32" s="177">
        <v>248320</v>
      </c>
      <c r="H32" s="177">
        <v>255143</v>
      </c>
      <c r="I32" s="177">
        <v>279651</v>
      </c>
      <c r="J32" s="178">
        <v>330645</v>
      </c>
      <c r="K32" s="178">
        <v>323206</v>
      </c>
      <c r="L32" s="178">
        <v>319879</v>
      </c>
    </row>
    <row r="33" spans="1:12" ht="18" customHeight="1" x14ac:dyDescent="0.4">
      <c r="A33" s="142" t="s">
        <v>644</v>
      </c>
      <c r="B33" s="177">
        <v>-6993</v>
      </c>
      <c r="C33" s="177">
        <v>-14301</v>
      </c>
      <c r="D33" s="177">
        <v>31917</v>
      </c>
      <c r="E33" s="177">
        <v>5378</v>
      </c>
      <c r="F33" s="177">
        <v>19629</v>
      </c>
      <c r="G33" s="177">
        <v>-53151</v>
      </c>
      <c r="H33" s="177">
        <v>36840</v>
      </c>
      <c r="I33" s="177">
        <v>58143</v>
      </c>
      <c r="J33" s="178">
        <v>15622</v>
      </c>
      <c r="K33" s="178">
        <v>-101126</v>
      </c>
      <c r="L33" s="178">
        <v>32131</v>
      </c>
    </row>
    <row r="34" spans="1:12" ht="18" customHeight="1" x14ac:dyDescent="0.4">
      <c r="A34" s="142" t="s">
        <v>646</v>
      </c>
      <c r="B34" s="177">
        <v>-20257</v>
      </c>
      <c r="C34" s="177">
        <v>-13890</v>
      </c>
      <c r="D34" s="177">
        <v>18838</v>
      </c>
      <c r="E34" s="177">
        <v>-5514</v>
      </c>
      <c r="F34" s="177">
        <v>26931</v>
      </c>
      <c r="G34" s="177">
        <v>-38511</v>
      </c>
      <c r="H34" s="177">
        <v>28939</v>
      </c>
      <c r="I34" s="177">
        <v>63227</v>
      </c>
      <c r="J34" s="178">
        <v>960</v>
      </c>
      <c r="K34" s="178">
        <v>-74214</v>
      </c>
      <c r="L34" s="178">
        <v>29007</v>
      </c>
    </row>
    <row r="35" spans="1:12" ht="18" customHeight="1" x14ac:dyDescent="0.4">
      <c r="A35" s="173" t="s">
        <v>647</v>
      </c>
      <c r="B35" s="177">
        <v>13264</v>
      </c>
      <c r="C35" s="177">
        <v>-411</v>
      </c>
      <c r="D35" s="177">
        <v>13079</v>
      </c>
      <c r="E35" s="177">
        <v>10892</v>
      </c>
      <c r="F35" s="177">
        <v>-7302</v>
      </c>
      <c r="G35" s="177">
        <v>-14641</v>
      </c>
      <c r="H35" s="177">
        <v>7901</v>
      </c>
      <c r="I35" s="177">
        <v>-5083</v>
      </c>
      <c r="J35" s="178">
        <v>14663</v>
      </c>
      <c r="K35" s="178">
        <v>-26912</v>
      </c>
      <c r="L35" s="178">
        <v>3124</v>
      </c>
    </row>
    <row r="36" spans="1:12" ht="18" customHeight="1" x14ac:dyDescent="0.4">
      <c r="A36" s="174" t="s">
        <v>119</v>
      </c>
      <c r="B36" s="179">
        <v>180742</v>
      </c>
      <c r="C36" s="179">
        <v>-14891</v>
      </c>
      <c r="D36" s="179">
        <v>-7289</v>
      </c>
      <c r="E36" s="179">
        <v>-70750</v>
      </c>
      <c r="F36" s="179">
        <v>279364</v>
      </c>
      <c r="G36" s="179">
        <v>255133</v>
      </c>
      <c r="H36" s="179">
        <v>228182</v>
      </c>
      <c r="I36" s="179">
        <v>91787</v>
      </c>
      <c r="J36" s="180">
        <v>-113553</v>
      </c>
      <c r="K36" s="180">
        <v>132882</v>
      </c>
      <c r="L36" s="180">
        <v>-179178</v>
      </c>
    </row>
    <row r="37" spans="1:12" s="181" customFormat="1" ht="18" customHeight="1" x14ac:dyDescent="0.4">
      <c r="A37" s="175" t="s">
        <v>648</v>
      </c>
      <c r="B37" s="177">
        <v>1335839</v>
      </c>
      <c r="C37" s="177">
        <v>1128230</v>
      </c>
      <c r="D37" s="177">
        <v>1243064</v>
      </c>
      <c r="E37" s="177">
        <v>1190640</v>
      </c>
      <c r="F37" s="177">
        <v>1222677</v>
      </c>
      <c r="G37" s="177">
        <v>1102388</v>
      </c>
      <c r="H37" s="177">
        <v>1262214</v>
      </c>
      <c r="I37" s="177">
        <v>1330042</v>
      </c>
      <c r="J37" s="178">
        <v>1084372</v>
      </c>
      <c r="K37" s="178">
        <v>1122327</v>
      </c>
      <c r="L37" s="178">
        <v>1469694</v>
      </c>
    </row>
    <row r="38" spans="1:12" s="181" customFormat="1" ht="18" customHeight="1" x14ac:dyDescent="0.4">
      <c r="A38" s="175" t="s">
        <v>649</v>
      </c>
      <c r="B38" s="177">
        <v>-1155097</v>
      </c>
      <c r="C38" s="177">
        <v>-1143121</v>
      </c>
      <c r="D38" s="177">
        <v>-1250353</v>
      </c>
      <c r="E38" s="177">
        <v>-1261390</v>
      </c>
      <c r="F38" s="177">
        <v>-943313</v>
      </c>
      <c r="G38" s="177">
        <v>-847255</v>
      </c>
      <c r="H38" s="177">
        <v>-1034032</v>
      </c>
      <c r="I38" s="177">
        <v>-1238255</v>
      </c>
      <c r="J38" s="178">
        <v>-1197924</v>
      </c>
      <c r="K38" s="178">
        <v>-989445</v>
      </c>
      <c r="L38" s="178">
        <v>-1648872</v>
      </c>
    </row>
    <row r="39" spans="1:12" ht="18" customHeight="1" x14ac:dyDescent="0.4">
      <c r="A39" s="176" t="s">
        <v>269</v>
      </c>
      <c r="B39" s="182">
        <v>7306026</v>
      </c>
      <c r="C39" s="182">
        <v>7101463</v>
      </c>
      <c r="D39" s="182">
        <v>7426612</v>
      </c>
      <c r="E39" s="182">
        <v>7376968</v>
      </c>
      <c r="F39" s="182">
        <v>7857053</v>
      </c>
      <c r="G39" s="182">
        <v>7778982</v>
      </c>
      <c r="H39" s="182">
        <v>7935163</v>
      </c>
      <c r="I39" s="182">
        <v>7824103</v>
      </c>
      <c r="J39" s="183">
        <v>7670134</v>
      </c>
      <c r="K39" s="183">
        <v>7506358</v>
      </c>
      <c r="L39" s="183">
        <v>7652694</v>
      </c>
    </row>
    <row r="40" spans="1:12" ht="18" customHeight="1" x14ac:dyDescent="0.4">
      <c r="A40" s="184" t="s">
        <v>650</v>
      </c>
      <c r="B40" s="185">
        <v>153531</v>
      </c>
      <c r="C40" s="185">
        <v>178599</v>
      </c>
      <c r="D40" s="185">
        <v>222599</v>
      </c>
      <c r="E40" s="185">
        <v>214412</v>
      </c>
      <c r="F40" s="185">
        <v>219991</v>
      </c>
      <c r="G40" s="185">
        <v>234945</v>
      </c>
      <c r="H40" s="185">
        <v>252198</v>
      </c>
      <c r="I40" s="185">
        <v>218108</v>
      </c>
      <c r="J40" s="223">
        <v>281630</v>
      </c>
      <c r="K40" s="223">
        <v>273969</v>
      </c>
      <c r="L40" s="223">
        <v>384894</v>
      </c>
    </row>
    <row r="41" spans="1:12" ht="18" customHeight="1" x14ac:dyDescent="0.4">
      <c r="A41" s="151" t="s">
        <v>651</v>
      </c>
      <c r="B41" s="186">
        <v>7459558</v>
      </c>
      <c r="C41" s="186">
        <v>7280062</v>
      </c>
      <c r="D41" s="186">
        <v>7649210</v>
      </c>
      <c r="E41" s="186">
        <v>7591379</v>
      </c>
      <c r="F41" s="186">
        <v>8077043</v>
      </c>
      <c r="G41" s="186">
        <v>8013928</v>
      </c>
      <c r="H41" s="186">
        <v>8187361</v>
      </c>
      <c r="I41" s="186">
        <v>8042211</v>
      </c>
      <c r="J41" s="224">
        <v>7951764</v>
      </c>
      <c r="K41" s="224">
        <v>7780326</v>
      </c>
      <c r="L41" s="224">
        <v>8037588</v>
      </c>
    </row>
    <row r="42" spans="1:12" ht="18" customHeight="1" x14ac:dyDescent="0.4">
      <c r="A42" s="18" t="s">
        <v>329</v>
      </c>
    </row>
    <row r="43" spans="1:12" ht="18" customHeight="1" x14ac:dyDescent="0.4">
      <c r="A43" s="18" t="s">
        <v>330</v>
      </c>
    </row>
  </sheetData>
  <phoneticPr fontId="2"/>
  <pageMargins left="0.59055118110236227" right="0.39370078740157483" top="0.59055118110236227" bottom="0.39370078740157483" header="0.51181102362204722" footer="0.51181102362204722"/>
  <pageSetup paperSize="9" scale="5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X44"/>
  <sheetViews>
    <sheetView showGridLines="0" view="pageBreakPreview" zoomScale="80" zoomScaleNormal="75" zoomScaleSheetLayoutView="80" workbookViewId="0">
      <selection activeCell="C1" sqref="C1"/>
    </sheetView>
  </sheetViews>
  <sheetFormatPr defaultColWidth="8.375" defaultRowHeight="14.25" x14ac:dyDescent="0.4"/>
  <cols>
    <col min="1" max="1" width="63.375" style="194" customWidth="1"/>
    <col min="2" max="12" width="8.375" style="193" customWidth="1"/>
    <col min="13" max="22" width="8.375" style="194" customWidth="1"/>
    <col min="23" max="255" width="8.375" style="194"/>
    <col min="256" max="256" width="63.375" style="194" customWidth="1"/>
    <col min="257" max="277" width="7.25" style="194" customWidth="1"/>
    <col min="278" max="511" width="8.375" style="194"/>
    <col min="512" max="512" width="63.375" style="194" customWidth="1"/>
    <col min="513" max="533" width="7.25" style="194" customWidth="1"/>
    <col min="534" max="767" width="8.375" style="194"/>
    <col min="768" max="768" width="63.375" style="194" customWidth="1"/>
    <col min="769" max="789" width="7.25" style="194" customWidth="1"/>
    <col min="790" max="1023" width="8.375" style="194"/>
    <col min="1024" max="1024" width="63.375" style="194" customWidth="1"/>
    <col min="1025" max="1045" width="7.25" style="194" customWidth="1"/>
    <col min="1046" max="1279" width="8.375" style="194"/>
    <col min="1280" max="1280" width="63.375" style="194" customWidth="1"/>
    <col min="1281" max="1301" width="7.25" style="194" customWidth="1"/>
    <col min="1302" max="1535" width="8.375" style="194"/>
    <col min="1536" max="1536" width="63.375" style="194" customWidth="1"/>
    <col min="1537" max="1557" width="7.25" style="194" customWidth="1"/>
    <col min="1558" max="1791" width="8.375" style="194"/>
    <col min="1792" max="1792" width="63.375" style="194" customWidth="1"/>
    <col min="1793" max="1813" width="7.25" style="194" customWidth="1"/>
    <col min="1814" max="2047" width="8.375" style="194"/>
    <col min="2048" max="2048" width="63.375" style="194" customWidth="1"/>
    <col min="2049" max="2069" width="7.25" style="194" customWidth="1"/>
    <col min="2070" max="2303" width="8.375" style="194"/>
    <col min="2304" max="2304" width="63.375" style="194" customWidth="1"/>
    <col min="2305" max="2325" width="7.25" style="194" customWidth="1"/>
    <col min="2326" max="2559" width="8.375" style="194"/>
    <col min="2560" max="2560" width="63.375" style="194" customWidth="1"/>
    <col min="2561" max="2581" width="7.25" style="194" customWidth="1"/>
    <col min="2582" max="2815" width="8.375" style="194"/>
    <col min="2816" max="2816" width="63.375" style="194" customWidth="1"/>
    <col min="2817" max="2837" width="7.25" style="194" customWidth="1"/>
    <col min="2838" max="3071" width="8.375" style="194"/>
    <col min="3072" max="3072" width="63.375" style="194" customWidth="1"/>
    <col min="3073" max="3093" width="7.25" style="194" customWidth="1"/>
    <col min="3094" max="3327" width="8.375" style="194"/>
    <col min="3328" max="3328" width="63.375" style="194" customWidth="1"/>
    <col min="3329" max="3349" width="7.25" style="194" customWidth="1"/>
    <col min="3350" max="3583" width="8.375" style="194"/>
    <col min="3584" max="3584" width="63.375" style="194" customWidth="1"/>
    <col min="3585" max="3605" width="7.25" style="194" customWidth="1"/>
    <col min="3606" max="3839" width="8.375" style="194"/>
    <col min="3840" max="3840" width="63.375" style="194" customWidth="1"/>
    <col min="3841" max="3861" width="7.25" style="194" customWidth="1"/>
    <col min="3862" max="4095" width="8.375" style="194"/>
    <col min="4096" max="4096" width="63.375" style="194" customWidth="1"/>
    <col min="4097" max="4117" width="7.25" style="194" customWidth="1"/>
    <col min="4118" max="4351" width="8.375" style="194"/>
    <col min="4352" max="4352" width="63.375" style="194" customWidth="1"/>
    <col min="4353" max="4373" width="7.25" style="194" customWidth="1"/>
    <col min="4374" max="4607" width="8.375" style="194"/>
    <col min="4608" max="4608" width="63.375" style="194" customWidth="1"/>
    <col min="4609" max="4629" width="7.25" style="194" customWidth="1"/>
    <col min="4630" max="4863" width="8.375" style="194"/>
    <col min="4864" max="4864" width="63.375" style="194" customWidth="1"/>
    <col min="4865" max="4885" width="7.25" style="194" customWidth="1"/>
    <col min="4886" max="5119" width="8.375" style="194"/>
    <col min="5120" max="5120" width="63.375" style="194" customWidth="1"/>
    <col min="5121" max="5141" width="7.25" style="194" customWidth="1"/>
    <col min="5142" max="5375" width="8.375" style="194"/>
    <col min="5376" max="5376" width="63.375" style="194" customWidth="1"/>
    <col min="5377" max="5397" width="7.25" style="194" customWidth="1"/>
    <col min="5398" max="5631" width="8.375" style="194"/>
    <col min="5632" max="5632" width="63.375" style="194" customWidth="1"/>
    <col min="5633" max="5653" width="7.25" style="194" customWidth="1"/>
    <col min="5654" max="5887" width="8.375" style="194"/>
    <col min="5888" max="5888" width="63.375" style="194" customWidth="1"/>
    <col min="5889" max="5909" width="7.25" style="194" customWidth="1"/>
    <col min="5910" max="6143" width="8.375" style="194"/>
    <col min="6144" max="6144" width="63.375" style="194" customWidth="1"/>
    <col min="6145" max="6165" width="7.25" style="194" customWidth="1"/>
    <col min="6166" max="6399" width="8.375" style="194"/>
    <col min="6400" max="6400" width="63.375" style="194" customWidth="1"/>
    <col min="6401" max="6421" width="7.25" style="194" customWidth="1"/>
    <col min="6422" max="6655" width="8.375" style="194"/>
    <col min="6656" max="6656" width="63.375" style="194" customWidth="1"/>
    <col min="6657" max="6677" width="7.25" style="194" customWidth="1"/>
    <col min="6678" max="6911" width="8.375" style="194"/>
    <col min="6912" max="6912" width="63.375" style="194" customWidth="1"/>
    <col min="6913" max="6933" width="7.25" style="194" customWidth="1"/>
    <col min="6934" max="7167" width="8.375" style="194"/>
    <col min="7168" max="7168" width="63.375" style="194" customWidth="1"/>
    <col min="7169" max="7189" width="7.25" style="194" customWidth="1"/>
    <col min="7190" max="7423" width="8.375" style="194"/>
    <col min="7424" max="7424" width="63.375" style="194" customWidth="1"/>
    <col min="7425" max="7445" width="7.25" style="194" customWidth="1"/>
    <col min="7446" max="7679" width="8.375" style="194"/>
    <col min="7680" max="7680" width="63.375" style="194" customWidth="1"/>
    <col min="7681" max="7701" width="7.25" style="194" customWidth="1"/>
    <col min="7702" max="7935" width="8.375" style="194"/>
    <col min="7936" max="7936" width="63.375" style="194" customWidth="1"/>
    <col min="7937" max="7957" width="7.25" style="194" customWidth="1"/>
    <col min="7958" max="8191" width="8.375" style="194"/>
    <col min="8192" max="8192" width="63.375" style="194" customWidth="1"/>
    <col min="8193" max="8213" width="7.25" style="194" customWidth="1"/>
    <col min="8214" max="8447" width="8.375" style="194"/>
    <col min="8448" max="8448" width="63.375" style="194" customWidth="1"/>
    <col min="8449" max="8469" width="7.25" style="194" customWidth="1"/>
    <col min="8470" max="8703" width="8.375" style="194"/>
    <col min="8704" max="8704" width="63.375" style="194" customWidth="1"/>
    <col min="8705" max="8725" width="7.25" style="194" customWidth="1"/>
    <col min="8726" max="8959" width="8.375" style="194"/>
    <col min="8960" max="8960" width="63.375" style="194" customWidth="1"/>
    <col min="8961" max="8981" width="7.25" style="194" customWidth="1"/>
    <col min="8982" max="9215" width="8.375" style="194"/>
    <col min="9216" max="9216" width="63.375" style="194" customWidth="1"/>
    <col min="9217" max="9237" width="7.25" style="194" customWidth="1"/>
    <col min="9238" max="9471" width="8.375" style="194"/>
    <col min="9472" max="9472" width="63.375" style="194" customWidth="1"/>
    <col min="9473" max="9493" width="7.25" style="194" customWidth="1"/>
    <col min="9494" max="9727" width="8.375" style="194"/>
    <col min="9728" max="9728" width="63.375" style="194" customWidth="1"/>
    <col min="9729" max="9749" width="7.25" style="194" customWidth="1"/>
    <col min="9750" max="9983" width="8.375" style="194"/>
    <col min="9984" max="9984" width="63.375" style="194" customWidth="1"/>
    <col min="9985" max="10005" width="7.25" style="194" customWidth="1"/>
    <col min="10006" max="10239" width="8.375" style="194"/>
    <col min="10240" max="10240" width="63.375" style="194" customWidth="1"/>
    <col min="10241" max="10261" width="7.25" style="194" customWidth="1"/>
    <col min="10262" max="10495" width="8.375" style="194"/>
    <col min="10496" max="10496" width="63.375" style="194" customWidth="1"/>
    <col min="10497" max="10517" width="7.25" style="194" customWidth="1"/>
    <col min="10518" max="10751" width="8.375" style="194"/>
    <col min="10752" max="10752" width="63.375" style="194" customWidth="1"/>
    <col min="10753" max="10773" width="7.25" style="194" customWidth="1"/>
    <col min="10774" max="11007" width="8.375" style="194"/>
    <col min="11008" max="11008" width="63.375" style="194" customWidth="1"/>
    <col min="11009" max="11029" width="7.25" style="194" customWidth="1"/>
    <col min="11030" max="11263" width="8.375" style="194"/>
    <col min="11264" max="11264" width="63.375" style="194" customWidth="1"/>
    <col min="11265" max="11285" width="7.25" style="194" customWidth="1"/>
    <col min="11286" max="11519" width="8.375" style="194"/>
    <col min="11520" max="11520" width="63.375" style="194" customWidth="1"/>
    <col min="11521" max="11541" width="7.25" style="194" customWidth="1"/>
    <col min="11542" max="11775" width="8.375" style="194"/>
    <col min="11776" max="11776" width="63.375" style="194" customWidth="1"/>
    <col min="11777" max="11797" width="7.25" style="194" customWidth="1"/>
    <col min="11798" max="12031" width="8.375" style="194"/>
    <col min="12032" max="12032" width="63.375" style="194" customWidth="1"/>
    <col min="12033" max="12053" width="7.25" style="194" customWidth="1"/>
    <col min="12054" max="12287" width="8.375" style="194"/>
    <col min="12288" max="12288" width="63.375" style="194" customWidth="1"/>
    <col min="12289" max="12309" width="7.25" style="194" customWidth="1"/>
    <col min="12310" max="12543" width="8.375" style="194"/>
    <col min="12544" max="12544" width="63.375" style="194" customWidth="1"/>
    <col min="12545" max="12565" width="7.25" style="194" customWidth="1"/>
    <col min="12566" max="12799" width="8.375" style="194"/>
    <col min="12800" max="12800" width="63.375" style="194" customWidth="1"/>
    <col min="12801" max="12821" width="7.25" style="194" customWidth="1"/>
    <col min="12822" max="13055" width="8.375" style="194"/>
    <col min="13056" max="13056" width="63.375" style="194" customWidth="1"/>
    <col min="13057" max="13077" width="7.25" style="194" customWidth="1"/>
    <col min="13078" max="13311" width="8.375" style="194"/>
    <col min="13312" max="13312" width="63.375" style="194" customWidth="1"/>
    <col min="13313" max="13333" width="7.25" style="194" customWidth="1"/>
    <col min="13334" max="13567" width="8.375" style="194"/>
    <col min="13568" max="13568" width="63.375" style="194" customWidth="1"/>
    <col min="13569" max="13589" width="7.25" style="194" customWidth="1"/>
    <col min="13590" max="13823" width="8.375" style="194"/>
    <col min="13824" max="13824" width="63.375" style="194" customWidth="1"/>
    <col min="13825" max="13845" width="7.25" style="194" customWidth="1"/>
    <col min="13846" max="14079" width="8.375" style="194"/>
    <col min="14080" max="14080" width="63.375" style="194" customWidth="1"/>
    <col min="14081" max="14101" width="7.25" style="194" customWidth="1"/>
    <col min="14102" max="14335" width="8.375" style="194"/>
    <col min="14336" max="14336" width="63.375" style="194" customWidth="1"/>
    <col min="14337" max="14357" width="7.25" style="194" customWidth="1"/>
    <col min="14358" max="14591" width="8.375" style="194"/>
    <col min="14592" max="14592" width="63.375" style="194" customWidth="1"/>
    <col min="14593" max="14613" width="7.25" style="194" customWidth="1"/>
    <col min="14614" max="14847" width="8.375" style="194"/>
    <col min="14848" max="14848" width="63.375" style="194" customWidth="1"/>
    <col min="14849" max="14869" width="7.25" style="194" customWidth="1"/>
    <col min="14870" max="15103" width="8.375" style="194"/>
    <col min="15104" max="15104" width="63.375" style="194" customWidth="1"/>
    <col min="15105" max="15125" width="7.25" style="194" customWidth="1"/>
    <col min="15126" max="15359" width="8.375" style="194"/>
    <col min="15360" max="15360" width="63.375" style="194" customWidth="1"/>
    <col min="15361" max="15381" width="7.25" style="194" customWidth="1"/>
    <col min="15382" max="15615" width="8.375" style="194"/>
    <col min="15616" max="15616" width="63.375" style="194" customWidth="1"/>
    <col min="15617" max="15637" width="7.25" style="194" customWidth="1"/>
    <col min="15638" max="15871" width="8.375" style="194"/>
    <col min="15872" max="15872" width="63.375" style="194" customWidth="1"/>
    <col min="15873" max="15893" width="7.25" style="194" customWidth="1"/>
    <col min="15894" max="16127" width="8.375" style="194"/>
    <col min="16128" max="16128" width="63.375" style="194" customWidth="1"/>
    <col min="16129" max="16149" width="7.25" style="194" customWidth="1"/>
    <col min="16150" max="16384" width="8.375" style="194"/>
  </cols>
  <sheetData>
    <row r="1" spans="1:24" ht="17.25" x14ac:dyDescent="0.4">
      <c r="A1" s="283" t="s">
        <v>120</v>
      </c>
      <c r="X1" s="225"/>
    </row>
    <row r="2" spans="1:24" ht="17.25" x14ac:dyDescent="0.4">
      <c r="A2" s="284" t="s">
        <v>76</v>
      </c>
      <c r="F2" s="353"/>
      <c r="M2" s="195"/>
      <c r="N2" s="195"/>
      <c r="O2" s="353"/>
      <c r="P2" s="195"/>
      <c r="Q2" s="195"/>
      <c r="R2" s="195"/>
      <c r="U2" s="195"/>
      <c r="V2" s="195" t="s">
        <v>150</v>
      </c>
    </row>
    <row r="3" spans="1:24" x14ac:dyDescent="0.4">
      <c r="A3" s="587" t="s">
        <v>318</v>
      </c>
      <c r="B3" s="573" t="s">
        <v>266</v>
      </c>
      <c r="C3" s="574"/>
      <c r="D3" s="574"/>
      <c r="E3" s="574"/>
      <c r="F3" s="574"/>
      <c r="G3" s="574"/>
      <c r="H3" s="574"/>
      <c r="I3" s="574"/>
      <c r="J3" s="574"/>
      <c r="K3" s="575"/>
      <c r="L3" s="269" t="s">
        <v>319</v>
      </c>
      <c r="M3" s="268"/>
      <c r="N3" s="268"/>
      <c r="O3" s="268"/>
      <c r="P3" s="268"/>
      <c r="Q3" s="268"/>
      <c r="R3" s="268"/>
      <c r="S3" s="268"/>
      <c r="T3" s="270"/>
      <c r="U3" s="270"/>
      <c r="V3" s="270"/>
    </row>
    <row r="4" spans="1:24" x14ac:dyDescent="0.4">
      <c r="A4" s="588"/>
      <c r="B4" s="338" t="s">
        <v>364</v>
      </c>
      <c r="C4" s="338" t="s">
        <v>365</v>
      </c>
      <c r="D4" s="338" t="s">
        <v>366</v>
      </c>
      <c r="E4" s="338" t="s">
        <v>367</v>
      </c>
      <c r="F4" s="338" t="s">
        <v>368</v>
      </c>
      <c r="G4" s="338" t="s">
        <v>369</v>
      </c>
      <c r="H4" s="338" t="s">
        <v>370</v>
      </c>
      <c r="I4" s="338" t="s">
        <v>681</v>
      </c>
      <c r="J4" s="338" t="s">
        <v>371</v>
      </c>
      <c r="K4" s="338" t="s">
        <v>684</v>
      </c>
      <c r="L4" s="532" t="s">
        <v>373</v>
      </c>
      <c r="M4" s="338" t="s">
        <v>364</v>
      </c>
      <c r="N4" s="338" t="s">
        <v>365</v>
      </c>
      <c r="O4" s="338" t="s">
        <v>366</v>
      </c>
      <c r="P4" s="338" t="s">
        <v>367</v>
      </c>
      <c r="Q4" s="338" t="s">
        <v>368</v>
      </c>
      <c r="R4" s="338" t="s">
        <v>369</v>
      </c>
      <c r="S4" s="338" t="s">
        <v>370</v>
      </c>
      <c r="T4" s="339" t="s">
        <v>681</v>
      </c>
      <c r="U4" s="339" t="s">
        <v>371</v>
      </c>
      <c r="V4" s="339" t="s">
        <v>684</v>
      </c>
    </row>
    <row r="5" spans="1:24" ht="18.75" customHeight="1" x14ac:dyDescent="0.4">
      <c r="A5" s="196" t="s">
        <v>652</v>
      </c>
      <c r="B5" s="433">
        <v>0.124683</v>
      </c>
      <c r="C5" s="433">
        <v>2.5609190000000002</v>
      </c>
      <c r="D5" s="433">
        <v>-0.37819999999999998</v>
      </c>
      <c r="E5" s="433">
        <v>0.59297100000000003</v>
      </c>
      <c r="F5" s="433">
        <v>-0.63577600000000001</v>
      </c>
      <c r="G5" s="433">
        <v>1.597383</v>
      </c>
      <c r="H5" s="433">
        <v>-1.4682200000000001</v>
      </c>
      <c r="I5" s="433">
        <v>-0.193827</v>
      </c>
      <c r="J5" s="433">
        <v>-4.9113329999999999</v>
      </c>
      <c r="K5" s="433">
        <v>2.4212570000000002</v>
      </c>
      <c r="L5" s="533">
        <v>56.831389000000001</v>
      </c>
      <c r="M5" s="501">
        <v>58.541361999999999</v>
      </c>
      <c r="N5" s="501">
        <v>57.411889000000002</v>
      </c>
      <c r="O5" s="501">
        <v>57.579656</v>
      </c>
      <c r="P5" s="501">
        <v>54.381965000000001</v>
      </c>
      <c r="Q5" s="501">
        <v>54.578527999999999</v>
      </c>
      <c r="R5" s="501">
        <v>54.358980000000003</v>
      </c>
      <c r="S5" s="501">
        <v>54.321147000000003</v>
      </c>
      <c r="T5" s="501">
        <v>55.304172999999999</v>
      </c>
      <c r="U5" s="501">
        <v>53.735387000000003</v>
      </c>
      <c r="V5" s="501">
        <v>53.984037000000001</v>
      </c>
    </row>
    <row r="6" spans="1:24" ht="18.75" customHeight="1" x14ac:dyDescent="0.4">
      <c r="A6" s="142" t="s">
        <v>614</v>
      </c>
      <c r="B6" s="434">
        <v>-9.724E-3</v>
      </c>
      <c r="C6" s="434">
        <v>2.5630060000000001</v>
      </c>
      <c r="D6" s="434">
        <v>-0.121145</v>
      </c>
      <c r="E6" s="434">
        <v>0.31321100000000002</v>
      </c>
      <c r="F6" s="434">
        <v>-0.78520999999999996</v>
      </c>
      <c r="G6" s="434">
        <v>1.639005</v>
      </c>
      <c r="H6" s="434">
        <v>-1.111866</v>
      </c>
      <c r="I6" s="434">
        <v>-0.408416</v>
      </c>
      <c r="J6" s="434">
        <v>-5.5026270000000004</v>
      </c>
      <c r="K6" s="434">
        <v>2.6218539999999999</v>
      </c>
      <c r="L6" s="533">
        <v>55.473782</v>
      </c>
      <c r="M6" s="501">
        <v>57.066198</v>
      </c>
      <c r="N6" s="501">
        <v>55.966326000000002</v>
      </c>
      <c r="O6" s="501">
        <v>56.274701</v>
      </c>
      <c r="P6" s="501">
        <v>53.001666</v>
      </c>
      <c r="Q6" s="501">
        <v>53.113244000000002</v>
      </c>
      <c r="R6" s="501">
        <v>52.921261000000001</v>
      </c>
      <c r="S6" s="501">
        <v>53.075693000000001</v>
      </c>
      <c r="T6" s="501">
        <v>53.92</v>
      </c>
      <c r="U6" s="501">
        <v>52.064695999999998</v>
      </c>
      <c r="V6" s="501">
        <v>52.408057999999997</v>
      </c>
    </row>
    <row r="7" spans="1:24" ht="18.75" customHeight="1" x14ac:dyDescent="0.4">
      <c r="A7" s="142" t="s">
        <v>616</v>
      </c>
      <c r="B7" s="434">
        <v>1.5984989999999999</v>
      </c>
      <c r="C7" s="434">
        <v>2.4047459999999998</v>
      </c>
      <c r="D7" s="434">
        <v>2.100759</v>
      </c>
      <c r="E7" s="434">
        <v>3.4840330000000002</v>
      </c>
      <c r="F7" s="434">
        <v>0.37497900000000001</v>
      </c>
      <c r="G7" s="434">
        <v>1.10355</v>
      </c>
      <c r="H7" s="434">
        <v>4.8173000000000001E-2</v>
      </c>
      <c r="I7" s="434">
        <v>-0.149286</v>
      </c>
      <c r="J7" s="434">
        <v>-1.283045</v>
      </c>
      <c r="K7" s="434">
        <v>1.8236349999999999</v>
      </c>
      <c r="L7" s="533">
        <v>8.05593</v>
      </c>
      <c r="M7" s="501">
        <v>8.4204709999999992</v>
      </c>
      <c r="N7" s="501">
        <v>8.2454350000000005</v>
      </c>
      <c r="O7" s="501">
        <v>8.4753059999999998</v>
      </c>
      <c r="P7" s="501">
        <v>8.2346839999999997</v>
      </c>
      <c r="Q7" s="501">
        <v>8.348516</v>
      </c>
      <c r="R7" s="501">
        <v>8.2745169999999995</v>
      </c>
      <c r="S7" s="501">
        <v>8.3960129999999999</v>
      </c>
      <c r="T7" s="501">
        <v>8.5517669999999999</v>
      </c>
      <c r="U7" s="501">
        <v>8.6262360000000005</v>
      </c>
      <c r="V7" s="501">
        <v>8.6155849999999994</v>
      </c>
    </row>
    <row r="8" spans="1:24" ht="18.75" customHeight="1" x14ac:dyDescent="0.4">
      <c r="A8" s="142" t="s">
        <v>617</v>
      </c>
      <c r="B8" s="434">
        <v>-1.3502769999999999</v>
      </c>
      <c r="C8" s="434">
        <v>2.0555020000000002</v>
      </c>
      <c r="D8" s="434">
        <v>-4.8182989999999997</v>
      </c>
      <c r="E8" s="434">
        <v>3.6072380000000002</v>
      </c>
      <c r="F8" s="434">
        <v>-1.2916399999999999</v>
      </c>
      <c r="G8" s="434">
        <v>-1.0741769999999999</v>
      </c>
      <c r="H8" s="434">
        <v>-4.4286110000000001</v>
      </c>
      <c r="I8" s="434">
        <v>1.335685</v>
      </c>
      <c r="J8" s="434">
        <v>0.67431099999999999</v>
      </c>
      <c r="K8" s="434">
        <v>2.4829829999999999</v>
      </c>
      <c r="L8" s="533">
        <v>1.479104</v>
      </c>
      <c r="M8" s="501">
        <v>1.5011639999999999</v>
      </c>
      <c r="N8" s="501">
        <v>1.4649460000000001</v>
      </c>
      <c r="O8" s="501">
        <v>1.4037440000000001</v>
      </c>
      <c r="P8" s="501">
        <v>1.3655139999999999</v>
      </c>
      <c r="Q8" s="501">
        <v>1.3614040000000001</v>
      </c>
      <c r="R8" s="501">
        <v>1.320273</v>
      </c>
      <c r="S8" s="501">
        <v>1.279714</v>
      </c>
      <c r="T8" s="501">
        <v>1.3228390000000001</v>
      </c>
      <c r="U8" s="501">
        <v>1.360816</v>
      </c>
      <c r="V8" s="501">
        <v>1.367936</v>
      </c>
    </row>
    <row r="9" spans="1:24" ht="18.75" customHeight="1" x14ac:dyDescent="0.4">
      <c r="A9" s="142" t="s">
        <v>618</v>
      </c>
      <c r="B9" s="434">
        <v>1.4111549999999999</v>
      </c>
      <c r="C9" s="434">
        <v>9.6532560000000007</v>
      </c>
      <c r="D9" s="434">
        <v>-0.51461599999999996</v>
      </c>
      <c r="E9" s="434">
        <v>2.6667299999999998</v>
      </c>
      <c r="F9" s="434">
        <v>-7.719627</v>
      </c>
      <c r="G9" s="434">
        <v>3.1188500000000001</v>
      </c>
      <c r="H9" s="434">
        <v>5.668971</v>
      </c>
      <c r="I9" s="434">
        <v>-5.1989999999999996E-3</v>
      </c>
      <c r="J9" s="434">
        <v>-5.9556319999999996</v>
      </c>
      <c r="K9" s="434">
        <v>1.5532820000000001</v>
      </c>
      <c r="L9" s="533">
        <v>1.9964040000000001</v>
      </c>
      <c r="M9" s="501">
        <v>2.0828959999999999</v>
      </c>
      <c r="N9" s="501">
        <v>2.1839680000000001</v>
      </c>
      <c r="O9" s="501">
        <v>2.187351</v>
      </c>
      <c r="P9" s="501">
        <v>2.1084649999999998</v>
      </c>
      <c r="Q9" s="501">
        <v>1.9652259999999999</v>
      </c>
      <c r="R9" s="501">
        <v>1.9866330000000001</v>
      </c>
      <c r="S9" s="501">
        <v>2.1290520000000002</v>
      </c>
      <c r="T9" s="501">
        <v>2.171678</v>
      </c>
      <c r="U9" s="501">
        <v>2.0869010000000001</v>
      </c>
      <c r="V9" s="501">
        <v>2.0787900000000001</v>
      </c>
    </row>
    <row r="10" spans="1:24" ht="18.75" customHeight="1" x14ac:dyDescent="0.4">
      <c r="A10" s="142" t="s">
        <v>619</v>
      </c>
      <c r="B10" s="434">
        <v>1.7977669999999999</v>
      </c>
      <c r="C10" s="434">
        <v>-0.83160999999999996</v>
      </c>
      <c r="D10" s="434">
        <v>0.580932</v>
      </c>
      <c r="E10" s="434">
        <v>-1.0364040000000001</v>
      </c>
      <c r="F10" s="434">
        <v>0.24152299999999999</v>
      </c>
      <c r="G10" s="434">
        <v>2.5059269999999998</v>
      </c>
      <c r="H10" s="434">
        <v>-4.4951530000000002</v>
      </c>
      <c r="I10" s="434">
        <v>-1.3341959999999999</v>
      </c>
      <c r="J10" s="434">
        <v>0.78432400000000002</v>
      </c>
      <c r="K10" s="434">
        <v>2.757911</v>
      </c>
      <c r="L10" s="533">
        <v>13.875434</v>
      </c>
      <c r="M10" s="501">
        <v>14.531760999999999</v>
      </c>
      <c r="N10" s="501">
        <v>13.779980999999999</v>
      </c>
      <c r="O10" s="501">
        <v>13.953306</v>
      </c>
      <c r="P10" s="501">
        <v>12.964948</v>
      </c>
      <c r="Q10" s="501">
        <v>13.126692</v>
      </c>
      <c r="R10" s="501">
        <v>13.190803000000001</v>
      </c>
      <c r="S10" s="501">
        <v>12.776678</v>
      </c>
      <c r="T10" s="501">
        <v>12.859266</v>
      </c>
      <c r="U10" s="501">
        <v>13.242894</v>
      </c>
      <c r="V10" s="501">
        <v>13.347903000000001</v>
      </c>
    </row>
    <row r="11" spans="1:24" ht="18.75" customHeight="1" x14ac:dyDescent="0.4">
      <c r="A11" s="142" t="s">
        <v>620</v>
      </c>
      <c r="B11" s="434">
        <v>-0.76208900000000002</v>
      </c>
      <c r="C11" s="434">
        <v>11.211570999999999</v>
      </c>
      <c r="D11" s="434">
        <v>-6.5904379999999998</v>
      </c>
      <c r="E11" s="434">
        <v>-0.88205699999999998</v>
      </c>
      <c r="F11" s="434">
        <v>-2.0311789999999998</v>
      </c>
      <c r="G11" s="434">
        <v>0.69886099999999995</v>
      </c>
      <c r="H11" s="434">
        <v>-0.18675</v>
      </c>
      <c r="I11" s="434">
        <v>-1.584978</v>
      </c>
      <c r="J11" s="434">
        <v>3.4014959999999999</v>
      </c>
      <c r="K11" s="434">
        <v>4.4398169999999997</v>
      </c>
      <c r="L11" s="533">
        <v>2.2747060000000001</v>
      </c>
      <c r="M11" s="501">
        <v>2.3223959999999999</v>
      </c>
      <c r="N11" s="501">
        <v>2.4696950000000002</v>
      </c>
      <c r="O11" s="501">
        <v>2.3224559999999999</v>
      </c>
      <c r="P11" s="501">
        <v>2.1613150000000001</v>
      </c>
      <c r="Q11" s="501">
        <v>2.138665</v>
      </c>
      <c r="R11" s="501">
        <v>2.111224</v>
      </c>
      <c r="S11" s="501">
        <v>2.1371929999999999</v>
      </c>
      <c r="T11" s="501">
        <v>2.1455410000000001</v>
      </c>
      <c r="U11" s="501">
        <v>2.2669260000000002</v>
      </c>
      <c r="V11" s="501">
        <v>2.3222999999999998</v>
      </c>
    </row>
    <row r="12" spans="1:24" ht="18.75" customHeight="1" x14ac:dyDescent="0.4">
      <c r="A12" s="142" t="s">
        <v>621</v>
      </c>
      <c r="B12" s="434">
        <v>-0.77839999999999998</v>
      </c>
      <c r="C12" s="434">
        <v>3.4915039999999999</v>
      </c>
      <c r="D12" s="434">
        <v>1.4563539999999999</v>
      </c>
      <c r="E12" s="434">
        <v>3.140069</v>
      </c>
      <c r="F12" s="434">
        <v>-2.345027</v>
      </c>
      <c r="G12" s="434">
        <v>0.826407</v>
      </c>
      <c r="H12" s="434">
        <v>0.24931</v>
      </c>
      <c r="I12" s="434">
        <v>0.58165599999999995</v>
      </c>
      <c r="J12" s="434">
        <v>1.504337</v>
      </c>
      <c r="K12" s="434">
        <v>1.1442680000000001</v>
      </c>
      <c r="L12" s="533">
        <v>2.3631730000000002</v>
      </c>
      <c r="M12" s="501">
        <v>2.4123220000000001</v>
      </c>
      <c r="N12" s="501">
        <v>2.3872450000000001</v>
      </c>
      <c r="O12" s="501">
        <v>2.4383110000000001</v>
      </c>
      <c r="P12" s="501">
        <v>2.3612109999999999</v>
      </c>
      <c r="Q12" s="501">
        <v>2.3289810000000002</v>
      </c>
      <c r="R12" s="501">
        <v>2.3020100000000001</v>
      </c>
      <c r="S12" s="501">
        <v>2.3405070000000001</v>
      </c>
      <c r="T12" s="501">
        <v>2.4013770000000001</v>
      </c>
      <c r="U12" s="501">
        <v>2.4906839999999999</v>
      </c>
      <c r="V12" s="501">
        <v>2.4710109999999998</v>
      </c>
    </row>
    <row r="13" spans="1:24" ht="18.75" customHeight="1" x14ac:dyDescent="0.4">
      <c r="A13" s="142" t="s">
        <v>622</v>
      </c>
      <c r="B13" s="434">
        <v>1.256151</v>
      </c>
      <c r="C13" s="434">
        <v>2.4407779999999999</v>
      </c>
      <c r="D13" s="434">
        <v>-0.73157899999999998</v>
      </c>
      <c r="E13" s="434">
        <v>-4.397195</v>
      </c>
      <c r="F13" s="434">
        <v>3.713781</v>
      </c>
      <c r="G13" s="434">
        <v>4.9281139999999999</v>
      </c>
      <c r="H13" s="434">
        <v>4.109521</v>
      </c>
      <c r="I13" s="434">
        <v>-3.1940599999999999</v>
      </c>
      <c r="J13" s="434">
        <v>-18.257290999999999</v>
      </c>
      <c r="K13" s="434">
        <v>4.3540029999999996</v>
      </c>
      <c r="L13" s="533">
        <v>5.3336690000000004</v>
      </c>
      <c r="M13" s="501">
        <v>5.5562379999999996</v>
      </c>
      <c r="N13" s="501">
        <v>5.4426560000000004</v>
      </c>
      <c r="O13" s="501">
        <v>5.4391970000000001</v>
      </c>
      <c r="P13" s="501">
        <v>4.8822910000000004</v>
      </c>
      <c r="Q13" s="501">
        <v>5.1144270000000001</v>
      </c>
      <c r="R13" s="501">
        <v>5.2608490000000003</v>
      </c>
      <c r="S13" s="501">
        <v>5.5547890000000004</v>
      </c>
      <c r="T13" s="501">
        <v>5.4853100000000001</v>
      </c>
      <c r="U13" s="501">
        <v>4.581671</v>
      </c>
      <c r="V13" s="501">
        <v>4.68973</v>
      </c>
    </row>
    <row r="14" spans="1:24" ht="18.75" customHeight="1" x14ac:dyDescent="0.4">
      <c r="A14" s="142" t="s">
        <v>623</v>
      </c>
      <c r="B14" s="434">
        <v>-6.3008610000000003</v>
      </c>
      <c r="C14" s="434">
        <v>8.5352270000000008</v>
      </c>
      <c r="D14" s="434">
        <v>-0.14724499999999999</v>
      </c>
      <c r="E14" s="434">
        <v>-3.521766</v>
      </c>
      <c r="F14" s="434">
        <v>-1.3108310000000001</v>
      </c>
      <c r="G14" s="434">
        <v>0.360402</v>
      </c>
      <c r="H14" s="434">
        <v>0.68473600000000001</v>
      </c>
      <c r="I14" s="434">
        <v>-3.6723400000000002</v>
      </c>
      <c r="J14" s="434">
        <v>4.7558920000000002</v>
      </c>
      <c r="K14" s="434">
        <v>-2.1267499999999999</v>
      </c>
      <c r="L14" s="533">
        <v>3.2218659999999999</v>
      </c>
      <c r="M14" s="501">
        <v>3.1058210000000002</v>
      </c>
      <c r="N14" s="501">
        <v>3.2233269999999998</v>
      </c>
      <c r="O14" s="501">
        <v>3.24024</v>
      </c>
      <c r="P14" s="501">
        <v>2.9351120000000002</v>
      </c>
      <c r="Q14" s="501">
        <v>2.9257089999999999</v>
      </c>
      <c r="R14" s="501">
        <v>2.8784619999999999</v>
      </c>
      <c r="S14" s="501">
        <v>2.9393099999999999</v>
      </c>
      <c r="T14" s="501">
        <v>2.8882050000000001</v>
      </c>
      <c r="U14" s="501">
        <v>3.0915780000000002</v>
      </c>
      <c r="V14" s="501">
        <v>2.9679669999999998</v>
      </c>
    </row>
    <row r="15" spans="1:24" ht="18.75" customHeight="1" x14ac:dyDescent="0.4">
      <c r="A15" s="142" t="s">
        <v>624</v>
      </c>
      <c r="B15" s="434">
        <v>0.397067</v>
      </c>
      <c r="C15" s="434">
        <v>1.7708379999999999</v>
      </c>
      <c r="D15" s="434">
        <v>1.02433</v>
      </c>
      <c r="E15" s="434">
        <v>1.021423</v>
      </c>
      <c r="F15" s="434">
        <v>-5.4350759999999996</v>
      </c>
      <c r="G15" s="434">
        <v>-1.599774</v>
      </c>
      <c r="H15" s="434">
        <v>-1.897994</v>
      </c>
      <c r="I15" s="434">
        <v>-3.178118</v>
      </c>
      <c r="J15" s="434">
        <v>-9.2334639999999997</v>
      </c>
      <c r="K15" s="434">
        <v>4.6873189999999996</v>
      </c>
      <c r="L15" s="533">
        <v>3.3881950000000001</v>
      </c>
      <c r="M15" s="501">
        <v>3.4996360000000002</v>
      </c>
      <c r="N15" s="501">
        <v>3.4056760000000001</v>
      </c>
      <c r="O15" s="501">
        <v>3.4637150000000001</v>
      </c>
      <c r="P15" s="501">
        <v>3.2852899999999998</v>
      </c>
      <c r="Q15" s="501">
        <v>3.137912</v>
      </c>
      <c r="R15" s="501">
        <v>3.0269400000000002</v>
      </c>
      <c r="S15" s="501">
        <v>3.0116390000000002</v>
      </c>
      <c r="T15" s="501">
        <v>2.9744600000000001</v>
      </c>
      <c r="U15" s="501">
        <v>2.7587199999999998</v>
      </c>
      <c r="V15" s="501">
        <v>2.8328039999999999</v>
      </c>
    </row>
    <row r="16" spans="1:24" ht="18.75" customHeight="1" x14ac:dyDescent="0.4">
      <c r="A16" s="142" t="s">
        <v>625</v>
      </c>
      <c r="B16" s="434">
        <v>-6.0799839999999996</v>
      </c>
      <c r="C16" s="434">
        <v>-5.6958489999999999</v>
      </c>
      <c r="D16" s="434">
        <v>2.1425100000000001</v>
      </c>
      <c r="E16" s="434">
        <v>-12.699683</v>
      </c>
      <c r="F16" s="434">
        <v>2.6321080000000001</v>
      </c>
      <c r="G16" s="434">
        <v>-1.893122</v>
      </c>
      <c r="H16" s="434">
        <v>-2.1824409999999999</v>
      </c>
      <c r="I16" s="434">
        <v>-4.971641</v>
      </c>
      <c r="J16" s="434">
        <v>-5.9960889999999996</v>
      </c>
      <c r="K16" s="434">
        <v>-7.4973530000000004</v>
      </c>
      <c r="L16" s="533">
        <v>1.2414400000000001</v>
      </c>
      <c r="M16" s="501">
        <v>1.1995469999999999</v>
      </c>
      <c r="N16" s="501">
        <v>1.081696</v>
      </c>
      <c r="O16" s="501">
        <v>1.1123069999999999</v>
      </c>
      <c r="P16" s="501">
        <v>0.91171400000000002</v>
      </c>
      <c r="Q16" s="501">
        <v>0.945102</v>
      </c>
      <c r="R16" s="501">
        <v>0.90896100000000002</v>
      </c>
      <c r="S16" s="501">
        <v>0.90174399999999999</v>
      </c>
      <c r="T16" s="501">
        <v>0.87411399999999995</v>
      </c>
      <c r="U16" s="501">
        <v>0.83962899999999996</v>
      </c>
      <c r="V16" s="501">
        <v>0.76182700000000003</v>
      </c>
    </row>
    <row r="17" spans="1:22" ht="18.75" customHeight="1" x14ac:dyDescent="0.4">
      <c r="A17" s="142" t="s">
        <v>626</v>
      </c>
      <c r="B17" s="434">
        <v>-2.69902</v>
      </c>
      <c r="C17" s="434">
        <v>-1.8474710000000001</v>
      </c>
      <c r="D17" s="434">
        <v>-1.3820479999999999</v>
      </c>
      <c r="E17" s="434">
        <v>0.94685699999999995</v>
      </c>
      <c r="F17" s="434">
        <v>0.693662</v>
      </c>
      <c r="G17" s="434">
        <v>-1.5227550000000001</v>
      </c>
      <c r="H17" s="434">
        <v>-2.7595010000000002</v>
      </c>
      <c r="I17" s="434">
        <v>-3.216898</v>
      </c>
      <c r="J17" s="434">
        <v>-27.595023999999999</v>
      </c>
      <c r="K17" s="434">
        <v>-3.4166840000000001</v>
      </c>
      <c r="L17" s="533">
        <v>4.0889059999999997</v>
      </c>
      <c r="M17" s="501">
        <v>4.0931509999999998</v>
      </c>
      <c r="N17" s="501">
        <v>3.8416380000000001</v>
      </c>
      <c r="O17" s="501">
        <v>3.8140399999999999</v>
      </c>
      <c r="P17" s="501">
        <v>3.6148989999999999</v>
      </c>
      <c r="Q17" s="501">
        <v>3.6765059999999998</v>
      </c>
      <c r="R17" s="501">
        <v>3.5492620000000001</v>
      </c>
      <c r="S17" s="501">
        <v>3.5003099999999998</v>
      </c>
      <c r="T17" s="501">
        <v>3.4557129999999998</v>
      </c>
      <c r="U17" s="501">
        <v>2.5567000000000002</v>
      </c>
      <c r="V17" s="501">
        <v>2.422126</v>
      </c>
    </row>
    <row r="18" spans="1:22" ht="18.75" customHeight="1" x14ac:dyDescent="0.4">
      <c r="A18" s="142" t="s">
        <v>627</v>
      </c>
      <c r="B18" s="434">
        <v>-3.57254</v>
      </c>
      <c r="C18" s="434">
        <v>4.9890759999999998</v>
      </c>
      <c r="D18" s="434">
        <v>-1.2825789999999999</v>
      </c>
      <c r="E18" s="434">
        <v>6.2822019999999998</v>
      </c>
      <c r="F18" s="434">
        <v>-4.2283369999999998</v>
      </c>
      <c r="G18" s="434">
        <v>3.7098460000000002</v>
      </c>
      <c r="H18" s="434">
        <v>-8.5143540000000009</v>
      </c>
      <c r="I18" s="434">
        <v>13.537595</v>
      </c>
      <c r="J18" s="434">
        <v>-3.977417</v>
      </c>
      <c r="K18" s="434">
        <v>7.770086</v>
      </c>
      <c r="L18" s="533">
        <v>3.0554920000000001</v>
      </c>
      <c r="M18" s="501">
        <v>3.0312049999999999</v>
      </c>
      <c r="N18" s="501">
        <v>3.0431020000000002</v>
      </c>
      <c r="O18" s="501">
        <v>3.0242879999999999</v>
      </c>
      <c r="P18" s="501">
        <v>3.0178790000000002</v>
      </c>
      <c r="Q18" s="501">
        <v>2.9192800000000001</v>
      </c>
      <c r="R18" s="501">
        <v>2.9679920000000002</v>
      </c>
      <c r="S18" s="501">
        <v>2.7538290000000001</v>
      </c>
      <c r="T18" s="501">
        <v>3.1893950000000002</v>
      </c>
      <c r="U18" s="501">
        <v>3.129359</v>
      </c>
      <c r="V18" s="501">
        <v>3.3080229999999999</v>
      </c>
    </row>
    <row r="19" spans="1:22" ht="18.75" customHeight="1" x14ac:dyDescent="0.4">
      <c r="A19" s="142" t="s">
        <v>628</v>
      </c>
      <c r="B19" s="434">
        <v>1.2053259999999999</v>
      </c>
      <c r="C19" s="434">
        <v>6.2994969999999997</v>
      </c>
      <c r="D19" s="434">
        <v>-0.60444100000000001</v>
      </c>
      <c r="E19" s="434">
        <v>1.733249</v>
      </c>
      <c r="F19" s="434">
        <v>-1.637027</v>
      </c>
      <c r="G19" s="434">
        <v>2.376223</v>
      </c>
      <c r="H19" s="434">
        <v>2.6564290000000002</v>
      </c>
      <c r="I19" s="434">
        <v>2.525112</v>
      </c>
      <c r="J19" s="434">
        <v>-12.05663</v>
      </c>
      <c r="K19" s="434">
        <v>5.7877780000000003</v>
      </c>
      <c r="L19" s="533">
        <v>5.0994619999999999</v>
      </c>
      <c r="M19" s="501">
        <v>5.3095920000000003</v>
      </c>
      <c r="N19" s="501">
        <v>5.3969630000000004</v>
      </c>
      <c r="O19" s="501">
        <v>5.4004409999999998</v>
      </c>
      <c r="P19" s="501">
        <v>5.1583449999999997</v>
      </c>
      <c r="Q19" s="501">
        <v>5.1248230000000001</v>
      </c>
      <c r="R19" s="501">
        <v>5.1433369999999998</v>
      </c>
      <c r="S19" s="501">
        <v>5.3549129999999998</v>
      </c>
      <c r="T19" s="501">
        <v>5.6003379999999998</v>
      </c>
      <c r="U19" s="501">
        <v>5.0325839999999999</v>
      </c>
      <c r="V19" s="501">
        <v>5.2220550000000001</v>
      </c>
    </row>
    <row r="20" spans="1:22" ht="4.5" customHeight="1" x14ac:dyDescent="0.4">
      <c r="A20" s="196"/>
      <c r="B20" s="434"/>
      <c r="C20" s="434"/>
      <c r="D20" s="434"/>
      <c r="E20" s="434"/>
      <c r="F20" s="434"/>
      <c r="G20" s="434"/>
      <c r="H20" s="434"/>
      <c r="I20" s="434"/>
      <c r="J20" s="434"/>
      <c r="K20" s="434"/>
      <c r="L20" s="533"/>
      <c r="M20" s="501"/>
      <c r="N20" s="501"/>
      <c r="O20" s="501"/>
      <c r="P20" s="501"/>
      <c r="Q20" s="501"/>
      <c r="R20" s="501"/>
      <c r="S20" s="501"/>
      <c r="T20" s="501"/>
      <c r="U20" s="501"/>
      <c r="V20" s="501"/>
    </row>
    <row r="21" spans="1:22" ht="18.75" customHeight="1" x14ac:dyDescent="0.4">
      <c r="A21" s="197" t="s">
        <v>629</v>
      </c>
      <c r="B21" s="434">
        <v>-0.21198900000000001</v>
      </c>
      <c r="C21" s="434">
        <v>3.09029</v>
      </c>
      <c r="D21" s="434">
        <v>-0.34964899999999999</v>
      </c>
      <c r="E21" s="434">
        <v>0.13239899999999999</v>
      </c>
      <c r="F21" s="434">
        <v>-1.1531439999999999</v>
      </c>
      <c r="G21" s="434">
        <v>1.74709</v>
      </c>
      <c r="H21" s="434">
        <v>-0.247002</v>
      </c>
      <c r="I21" s="434">
        <v>-0.24973500000000001</v>
      </c>
      <c r="J21" s="434">
        <v>-6.8656329999999999</v>
      </c>
      <c r="K21" s="434">
        <v>2.8806400000000001</v>
      </c>
      <c r="L21" s="533">
        <v>46.066265999999999</v>
      </c>
      <c r="M21" s="501">
        <v>47.292772999999997</v>
      </c>
      <c r="N21" s="501">
        <v>46.619719000000003</v>
      </c>
      <c r="O21" s="501">
        <v>46.769350000000003</v>
      </c>
      <c r="P21" s="501">
        <v>43.969765000000002</v>
      </c>
      <c r="Q21" s="501">
        <v>43.898924999999998</v>
      </c>
      <c r="R21" s="501">
        <v>43.786763000000001</v>
      </c>
      <c r="S21" s="501">
        <v>44.298611000000001</v>
      </c>
      <c r="T21" s="501">
        <v>45.075000000000003</v>
      </c>
      <c r="U21" s="501">
        <v>42.896259000000001</v>
      </c>
      <c r="V21" s="501">
        <v>43.288043000000002</v>
      </c>
    </row>
    <row r="22" spans="1:22" ht="18.75" customHeight="1" x14ac:dyDescent="0.4">
      <c r="A22" s="197" t="s">
        <v>630</v>
      </c>
      <c r="B22" s="434">
        <v>0.98071799999999998</v>
      </c>
      <c r="C22" s="434">
        <v>1.1525000000000001E-2</v>
      </c>
      <c r="D22" s="434">
        <v>1.0186040000000001</v>
      </c>
      <c r="E22" s="434">
        <v>1.2028650000000001</v>
      </c>
      <c r="F22" s="434">
        <v>1.0059929999999999</v>
      </c>
      <c r="G22" s="434">
        <v>1.124063</v>
      </c>
      <c r="H22" s="434">
        <v>-5.2576419999999997</v>
      </c>
      <c r="I22" s="434">
        <v>-1.2092909999999999</v>
      </c>
      <c r="J22" s="434">
        <v>1.4433910000000001</v>
      </c>
      <c r="K22" s="434">
        <v>1.4110739999999999</v>
      </c>
      <c r="L22" s="533">
        <v>9.4075159999999993</v>
      </c>
      <c r="M22" s="501">
        <v>9.7734260000000006</v>
      </c>
      <c r="N22" s="501">
        <v>9.3466070000000006</v>
      </c>
      <c r="O22" s="501">
        <v>9.5053520000000002</v>
      </c>
      <c r="P22" s="501">
        <v>9.0319009999999995</v>
      </c>
      <c r="Q22" s="501">
        <v>9.2143180000000005</v>
      </c>
      <c r="R22" s="501">
        <v>9.1344980000000007</v>
      </c>
      <c r="S22" s="501">
        <v>8.7770820000000001</v>
      </c>
      <c r="T22" s="501">
        <v>8.8450000000000006</v>
      </c>
      <c r="U22" s="501">
        <v>9.1684370000000008</v>
      </c>
      <c r="V22" s="501">
        <v>9.1200150000000004</v>
      </c>
    </row>
    <row r="23" spans="1:22" ht="18.75" customHeight="1" x14ac:dyDescent="0.4">
      <c r="A23" s="198" t="s">
        <v>631</v>
      </c>
      <c r="B23" s="435">
        <v>5.6167579999999999</v>
      </c>
      <c r="C23" s="435">
        <v>2.4801489999999999</v>
      </c>
      <c r="D23" s="435">
        <v>-10.330342</v>
      </c>
      <c r="E23" s="435">
        <v>12.657280999999999</v>
      </c>
      <c r="F23" s="435">
        <v>5.1022879999999997</v>
      </c>
      <c r="G23" s="435">
        <v>8.8695999999999997E-2</v>
      </c>
      <c r="H23" s="435">
        <v>-14.585328000000001</v>
      </c>
      <c r="I23" s="435">
        <v>8.9509930000000004</v>
      </c>
      <c r="J23" s="435">
        <v>18.122322</v>
      </c>
      <c r="K23" s="435">
        <v>-3.8300730000000001</v>
      </c>
      <c r="L23" s="534">
        <v>1.357607</v>
      </c>
      <c r="M23" s="502">
        <v>1.4751639999999999</v>
      </c>
      <c r="N23" s="502">
        <v>1.4455629999999999</v>
      </c>
      <c r="O23" s="502">
        <v>1.3049550000000001</v>
      </c>
      <c r="P23" s="502">
        <v>1.380298</v>
      </c>
      <c r="Q23" s="502">
        <v>1.4652849999999999</v>
      </c>
      <c r="R23" s="502">
        <v>1.437719</v>
      </c>
      <c r="S23" s="502">
        <v>1.2454540000000001</v>
      </c>
      <c r="T23" s="502">
        <v>1.3841730000000001</v>
      </c>
      <c r="U23" s="502">
        <v>1.6706909999999999</v>
      </c>
      <c r="V23" s="502">
        <v>1.575979</v>
      </c>
    </row>
    <row r="24" spans="1:22" ht="18.75" customHeight="1" x14ac:dyDescent="0.4">
      <c r="A24" s="174" t="s">
        <v>341</v>
      </c>
      <c r="B24" s="436">
        <v>-0.26923000000000002</v>
      </c>
      <c r="C24" s="436">
        <v>1.4078870000000001</v>
      </c>
      <c r="D24" s="436">
        <v>1.879893</v>
      </c>
      <c r="E24" s="436">
        <v>2.8396680000000001</v>
      </c>
      <c r="F24" s="436">
        <v>0.25092199999999998</v>
      </c>
      <c r="G24" s="436">
        <v>0.98216499999999995</v>
      </c>
      <c r="H24" s="436">
        <v>2.1375419999999998</v>
      </c>
      <c r="I24" s="436">
        <v>1.1962060000000001</v>
      </c>
      <c r="J24" s="436">
        <v>2.0089570000000001</v>
      </c>
      <c r="K24" s="436">
        <v>0.5484</v>
      </c>
      <c r="L24" s="535">
        <v>16.106231999999999</v>
      </c>
      <c r="M24" s="503">
        <v>16.525573000000001</v>
      </c>
      <c r="N24" s="503">
        <v>16.024532000000001</v>
      </c>
      <c r="O24" s="503">
        <v>16.435642999999999</v>
      </c>
      <c r="P24" s="503">
        <v>15.869584</v>
      </c>
      <c r="Q24" s="503">
        <v>16.069071999999998</v>
      </c>
      <c r="R24" s="503">
        <v>15.907518</v>
      </c>
      <c r="S24" s="503">
        <v>16.478176999999999</v>
      </c>
      <c r="T24" s="503">
        <v>17.010024999999999</v>
      </c>
      <c r="U24" s="503">
        <v>17.730336000000001</v>
      </c>
      <c r="V24" s="503">
        <v>17.486666</v>
      </c>
    </row>
    <row r="25" spans="1:22" ht="18.75" customHeight="1" x14ac:dyDescent="0.4">
      <c r="A25" s="174" t="s">
        <v>116</v>
      </c>
      <c r="B25" s="434">
        <v>-0.60891399999999996</v>
      </c>
      <c r="C25" s="434">
        <v>10.896585</v>
      </c>
      <c r="D25" s="434">
        <v>0.38234499999999999</v>
      </c>
      <c r="E25" s="434">
        <v>3.539625</v>
      </c>
      <c r="F25" s="434">
        <v>-1.448169</v>
      </c>
      <c r="G25" s="434">
        <v>5.0801730000000003</v>
      </c>
      <c r="H25" s="434">
        <v>2.8942890000000001</v>
      </c>
      <c r="I25" s="434">
        <v>2.0150130000000002</v>
      </c>
      <c r="J25" s="434">
        <v>-10.195754000000001</v>
      </c>
      <c r="K25" s="434">
        <v>17.592580999999999</v>
      </c>
      <c r="L25" s="533">
        <v>24.5885</v>
      </c>
      <c r="M25" s="500">
        <v>25.142755000000001</v>
      </c>
      <c r="N25" s="500">
        <v>26.661719000000002</v>
      </c>
      <c r="O25" s="500">
        <v>26.943767999999999</v>
      </c>
      <c r="P25" s="500">
        <v>26.192872000000001</v>
      </c>
      <c r="Q25" s="500">
        <v>26.072621000000002</v>
      </c>
      <c r="R25" s="500">
        <v>26.857923</v>
      </c>
      <c r="S25" s="500">
        <v>28.027542</v>
      </c>
      <c r="T25" s="500">
        <v>29.166255</v>
      </c>
      <c r="U25" s="500">
        <v>26.764014</v>
      </c>
      <c r="V25" s="500">
        <v>30.870668999999999</v>
      </c>
    </row>
    <row r="26" spans="1:22" ht="18.75" customHeight="1" x14ac:dyDescent="0.4">
      <c r="A26" s="142" t="s">
        <v>633</v>
      </c>
      <c r="B26" s="434">
        <v>-0.20132700000000001</v>
      </c>
      <c r="C26" s="434">
        <v>8.2420550000000006</v>
      </c>
      <c r="D26" s="434">
        <v>1.7508980000000001</v>
      </c>
      <c r="E26" s="434">
        <v>2.8302930000000002</v>
      </c>
      <c r="F26" s="434">
        <v>2.1084299999999998</v>
      </c>
      <c r="G26" s="434">
        <v>0.62669900000000001</v>
      </c>
      <c r="H26" s="434">
        <v>1.928042</v>
      </c>
      <c r="I26" s="434">
        <v>4.0617289999999997</v>
      </c>
      <c r="J26" s="434">
        <v>-5.0120089999999999</v>
      </c>
      <c r="K26" s="434">
        <v>10.434367</v>
      </c>
      <c r="L26" s="533">
        <v>24.684211999999999</v>
      </c>
      <c r="M26" s="500">
        <v>25.344132999999999</v>
      </c>
      <c r="N26" s="500">
        <v>26.231950000000001</v>
      </c>
      <c r="O26" s="500">
        <v>26.870865999999999</v>
      </c>
      <c r="P26" s="500">
        <v>25.943044</v>
      </c>
      <c r="Q26" s="500">
        <v>26.755890999999998</v>
      </c>
      <c r="R26" s="500">
        <v>26.393659</v>
      </c>
      <c r="S26" s="500">
        <v>27.284410999999999</v>
      </c>
      <c r="T26" s="500">
        <v>28.962577</v>
      </c>
      <c r="U26" s="500">
        <v>28.111215000000001</v>
      </c>
      <c r="V26" s="500">
        <v>30.450801999999999</v>
      </c>
    </row>
    <row r="27" spans="1:22" ht="18.75" customHeight="1" x14ac:dyDescent="0.4">
      <c r="A27" s="142" t="s">
        <v>635</v>
      </c>
      <c r="B27" s="434">
        <v>-1.436815</v>
      </c>
      <c r="C27" s="434">
        <v>7.3774689999999996</v>
      </c>
      <c r="D27" s="434">
        <v>1.9840120000000001</v>
      </c>
      <c r="E27" s="434">
        <v>5.8983140000000001</v>
      </c>
      <c r="F27" s="434">
        <v>2.8568169999999999</v>
      </c>
      <c r="G27" s="434">
        <v>1.147124</v>
      </c>
      <c r="H27" s="434">
        <v>1.000966</v>
      </c>
      <c r="I27" s="434">
        <v>2.0474809999999999</v>
      </c>
      <c r="J27" s="434">
        <v>-5.7412919999999996</v>
      </c>
      <c r="K27" s="434">
        <v>12.382396</v>
      </c>
      <c r="L27" s="533">
        <v>20.647261</v>
      </c>
      <c r="M27" s="500">
        <v>20.936813000000001</v>
      </c>
      <c r="N27" s="500">
        <v>21.497147999999999</v>
      </c>
      <c r="O27" s="500">
        <v>22.071192</v>
      </c>
      <c r="P27" s="500">
        <v>21.944870999999999</v>
      </c>
      <c r="Q27" s="500">
        <v>22.798328000000001</v>
      </c>
      <c r="R27" s="500">
        <v>22.605988</v>
      </c>
      <c r="S27" s="500">
        <v>23.156362000000001</v>
      </c>
      <c r="T27" s="500">
        <v>24.104835999999999</v>
      </c>
      <c r="U27" s="500">
        <v>23.216640999999999</v>
      </c>
      <c r="V27" s="500">
        <v>25.592490000000002</v>
      </c>
    </row>
    <row r="28" spans="1:22" ht="18.75" customHeight="1" x14ac:dyDescent="0.4">
      <c r="A28" s="142" t="s">
        <v>637</v>
      </c>
      <c r="B28" s="434">
        <v>9.6126249999999995</v>
      </c>
      <c r="C28" s="434">
        <v>8.2627520000000008</v>
      </c>
      <c r="D28" s="434">
        <v>-3.6266750000000001</v>
      </c>
      <c r="E28" s="434">
        <v>8.5835679999999996</v>
      </c>
      <c r="F28" s="434">
        <v>5.0363110000000004</v>
      </c>
      <c r="G28" s="434">
        <v>-4.5826640000000003</v>
      </c>
      <c r="H28" s="434">
        <v>-3.3720690000000002</v>
      </c>
      <c r="I28" s="434">
        <v>10.279368</v>
      </c>
      <c r="J28" s="434">
        <v>1.5993980000000001</v>
      </c>
      <c r="K28" s="434">
        <v>-3.4405169999999998</v>
      </c>
      <c r="L28" s="533">
        <v>3.2589610000000002</v>
      </c>
      <c r="M28" s="500">
        <v>3.6751330000000002</v>
      </c>
      <c r="N28" s="500">
        <v>3.804602</v>
      </c>
      <c r="O28" s="500">
        <v>3.6912970000000001</v>
      </c>
      <c r="P28" s="500">
        <v>3.7632340000000002</v>
      </c>
      <c r="Q28" s="500">
        <v>3.9924330000000001</v>
      </c>
      <c r="R28" s="500">
        <v>3.7344949999999999</v>
      </c>
      <c r="S28" s="500">
        <v>3.6597870000000001</v>
      </c>
      <c r="T28" s="500">
        <v>4.1170080000000002</v>
      </c>
      <c r="U28" s="500">
        <v>4.2741179999999996</v>
      </c>
      <c r="V28" s="500">
        <v>4.0481480000000003</v>
      </c>
    </row>
    <row r="29" spans="1:22" ht="18.75" customHeight="1" x14ac:dyDescent="0.4">
      <c r="A29" s="142" t="s">
        <v>639</v>
      </c>
      <c r="B29" s="434">
        <v>-3.5077280000000002</v>
      </c>
      <c r="C29" s="434">
        <v>7.1889849999999997</v>
      </c>
      <c r="D29" s="434">
        <v>3.190534</v>
      </c>
      <c r="E29" s="434">
        <v>5.3590260000000001</v>
      </c>
      <c r="F29" s="434">
        <v>2.4057040000000001</v>
      </c>
      <c r="G29" s="434">
        <v>2.3635410000000001</v>
      </c>
      <c r="H29" s="434">
        <v>1.86635</v>
      </c>
      <c r="I29" s="434">
        <v>0.50223700000000004</v>
      </c>
      <c r="J29" s="434">
        <v>-7.2532959999999997</v>
      </c>
      <c r="K29" s="434">
        <v>15.952617</v>
      </c>
      <c r="L29" s="533">
        <v>17.388300000000001</v>
      </c>
      <c r="M29" s="500">
        <v>17.261679999999998</v>
      </c>
      <c r="N29" s="500">
        <v>17.692546</v>
      </c>
      <c r="O29" s="500">
        <v>18.379895999999999</v>
      </c>
      <c r="P29" s="500">
        <v>18.181636999999998</v>
      </c>
      <c r="Q29" s="500">
        <v>18.805895</v>
      </c>
      <c r="R29" s="500">
        <v>18.871493000000001</v>
      </c>
      <c r="S29" s="500">
        <v>19.496575</v>
      </c>
      <c r="T29" s="500">
        <v>19.987829000000001</v>
      </c>
      <c r="U29" s="500">
        <v>18.942523000000001</v>
      </c>
      <c r="V29" s="500">
        <v>21.544343000000001</v>
      </c>
    </row>
    <row r="30" spans="1:22" ht="18.75" customHeight="1" x14ac:dyDescent="0.4">
      <c r="A30" s="142" t="s">
        <v>641</v>
      </c>
      <c r="B30" s="434">
        <v>6.117661</v>
      </c>
      <c r="C30" s="434">
        <v>12.349242</v>
      </c>
      <c r="D30" s="434">
        <v>0.69250199999999995</v>
      </c>
      <c r="E30" s="434">
        <v>-11.277933000000001</v>
      </c>
      <c r="F30" s="434">
        <v>-1.999258</v>
      </c>
      <c r="G30" s="434">
        <v>-2.3713160000000002</v>
      </c>
      <c r="H30" s="434">
        <v>7.4611200000000002</v>
      </c>
      <c r="I30" s="434">
        <v>15.360687</v>
      </c>
      <c r="J30" s="434">
        <v>-1.3932040000000001</v>
      </c>
      <c r="K30" s="434">
        <v>1.194205</v>
      </c>
      <c r="L30" s="533">
        <v>4.0369510000000002</v>
      </c>
      <c r="M30" s="500">
        <v>4.4073190000000002</v>
      </c>
      <c r="N30" s="500">
        <v>4.734801</v>
      </c>
      <c r="O30" s="500">
        <v>4.7996740000000004</v>
      </c>
      <c r="P30" s="500">
        <v>3.998173</v>
      </c>
      <c r="Q30" s="500">
        <v>3.9575629999999999</v>
      </c>
      <c r="R30" s="500">
        <v>3.787671</v>
      </c>
      <c r="S30" s="500">
        <v>4.1280489999999999</v>
      </c>
      <c r="T30" s="500">
        <v>4.8577399999999997</v>
      </c>
      <c r="U30" s="500">
        <v>4.8945740000000004</v>
      </c>
      <c r="V30" s="500">
        <v>4.8583119999999997</v>
      </c>
    </row>
    <row r="31" spans="1:22" ht="18.75" customHeight="1" x14ac:dyDescent="0.4">
      <c r="A31" s="142" t="s">
        <v>637</v>
      </c>
      <c r="B31" s="434">
        <v>25.277035999999999</v>
      </c>
      <c r="C31" s="434">
        <v>2.2515909999999999</v>
      </c>
      <c r="D31" s="434">
        <v>51.778362999999999</v>
      </c>
      <c r="E31" s="434">
        <v>5.0638560000000004</v>
      </c>
      <c r="F31" s="434">
        <v>-34.445470999999998</v>
      </c>
      <c r="G31" s="434">
        <v>31.312024000000001</v>
      </c>
      <c r="H31" s="434">
        <v>91.996860999999996</v>
      </c>
      <c r="I31" s="434">
        <v>-43.407401</v>
      </c>
      <c r="J31" s="434">
        <v>21.501358</v>
      </c>
      <c r="K31" s="434">
        <v>-60.660195000000002</v>
      </c>
      <c r="L31" s="533">
        <v>3.125E-2</v>
      </c>
      <c r="M31" s="500">
        <v>4.0275999999999999E-2</v>
      </c>
      <c r="N31" s="500">
        <v>3.9379999999999998E-2</v>
      </c>
      <c r="O31" s="500">
        <v>6.0172999999999997E-2</v>
      </c>
      <c r="P31" s="500">
        <v>5.9357E-2</v>
      </c>
      <c r="Q31" s="500">
        <v>3.9301999999999997E-2</v>
      </c>
      <c r="R31" s="500">
        <v>5.0591999999999998E-2</v>
      </c>
      <c r="S31" s="500">
        <v>9.8514000000000004E-2</v>
      </c>
      <c r="T31" s="500">
        <v>5.6870999999999998E-2</v>
      </c>
      <c r="U31" s="500">
        <v>7.0606000000000002E-2</v>
      </c>
      <c r="V31" s="500">
        <v>2.7244999999999998E-2</v>
      </c>
    </row>
    <row r="32" spans="1:22" ht="18.75" customHeight="1" x14ac:dyDescent="0.4">
      <c r="A32" s="142" t="s">
        <v>639</v>
      </c>
      <c r="B32" s="434">
        <v>36.085698000000001</v>
      </c>
      <c r="C32" s="434">
        <v>-15.839763</v>
      </c>
      <c r="D32" s="434">
        <v>24.441745999999998</v>
      </c>
      <c r="E32" s="434">
        <v>-26.706581</v>
      </c>
      <c r="F32" s="434">
        <v>60.527655000000003</v>
      </c>
      <c r="G32" s="434">
        <v>-26.699850000000001</v>
      </c>
      <c r="H32" s="434">
        <v>-13.953505</v>
      </c>
      <c r="I32" s="434">
        <v>5.5147789999999999</v>
      </c>
      <c r="J32" s="434">
        <v>3.485544</v>
      </c>
      <c r="K32" s="434">
        <v>28.096731999999999</v>
      </c>
      <c r="L32" s="533">
        <v>0.46101799999999998</v>
      </c>
      <c r="M32" s="500">
        <v>0.645451</v>
      </c>
      <c r="N32" s="500">
        <v>0.51943099999999998</v>
      </c>
      <c r="O32" s="500">
        <v>0.65073800000000004</v>
      </c>
      <c r="P32" s="500">
        <v>0.44780599999999998</v>
      </c>
      <c r="Q32" s="500">
        <v>0.72606599999999999</v>
      </c>
      <c r="R32" s="500">
        <v>0.521733</v>
      </c>
      <c r="S32" s="500">
        <v>0.45530500000000002</v>
      </c>
      <c r="T32" s="500">
        <v>0.49005799999999999</v>
      </c>
      <c r="U32" s="500">
        <v>0.518204</v>
      </c>
      <c r="V32" s="500">
        <v>0.65110900000000005</v>
      </c>
    </row>
    <row r="33" spans="1:22" ht="18.75" customHeight="1" x14ac:dyDescent="0.4">
      <c r="A33" s="142" t="s">
        <v>643</v>
      </c>
      <c r="B33" s="434">
        <v>2.0511439999999999</v>
      </c>
      <c r="C33" s="434">
        <v>17.347459000000001</v>
      </c>
      <c r="D33" s="434">
        <v>-2.7432889999999999</v>
      </c>
      <c r="E33" s="434">
        <v>-9.0629170000000006</v>
      </c>
      <c r="F33" s="434">
        <v>-9.4681569999999997</v>
      </c>
      <c r="G33" s="434">
        <v>2.7475239999999999</v>
      </c>
      <c r="H33" s="434">
        <v>9.6057950000000005</v>
      </c>
      <c r="I33" s="434">
        <v>18.234691000000002</v>
      </c>
      <c r="J33" s="434">
        <v>-2.2498629999999999</v>
      </c>
      <c r="K33" s="434">
        <v>-1.0292600000000001</v>
      </c>
      <c r="L33" s="533">
        <v>3.544683</v>
      </c>
      <c r="M33" s="500">
        <v>3.7215919999999998</v>
      </c>
      <c r="N33" s="500">
        <v>4.1759909999999998</v>
      </c>
      <c r="O33" s="500">
        <v>4.0887630000000001</v>
      </c>
      <c r="P33" s="500">
        <v>3.4910109999999999</v>
      </c>
      <c r="Q33" s="500">
        <v>3.1921949999999999</v>
      </c>
      <c r="R33" s="500">
        <v>3.2153459999999998</v>
      </c>
      <c r="S33" s="500">
        <v>3.5742310000000002</v>
      </c>
      <c r="T33" s="500">
        <v>4.3108120000000003</v>
      </c>
      <c r="U33" s="500">
        <v>4.3057629999999998</v>
      </c>
      <c r="V33" s="500">
        <v>4.1799569999999999</v>
      </c>
    </row>
    <row r="34" spans="1:22" ht="18.75" customHeight="1" x14ac:dyDescent="0.4">
      <c r="A34" s="142" t="s">
        <v>644</v>
      </c>
      <c r="B34" s="437" t="s">
        <v>78</v>
      </c>
      <c r="C34" s="437" t="s">
        <v>78</v>
      </c>
      <c r="D34" s="437" t="s">
        <v>78</v>
      </c>
      <c r="E34" s="437" t="s">
        <v>78</v>
      </c>
      <c r="F34" s="437" t="s">
        <v>78</v>
      </c>
      <c r="G34" s="437" t="s">
        <v>78</v>
      </c>
      <c r="H34" s="437" t="s">
        <v>78</v>
      </c>
      <c r="I34" s="437" t="s">
        <v>78</v>
      </c>
      <c r="J34" s="437" t="s">
        <v>78</v>
      </c>
      <c r="K34" s="437" t="s">
        <v>78</v>
      </c>
      <c r="L34" s="533">
        <v>-9.5712000000000005E-2</v>
      </c>
      <c r="M34" s="500">
        <v>-0.201377</v>
      </c>
      <c r="N34" s="500">
        <v>0.42976900000000001</v>
      </c>
      <c r="O34" s="500">
        <v>7.2901999999999995E-2</v>
      </c>
      <c r="P34" s="500">
        <v>0.24982699999999999</v>
      </c>
      <c r="Q34" s="500">
        <v>-0.68327000000000004</v>
      </c>
      <c r="R34" s="500">
        <v>0.46426400000000001</v>
      </c>
      <c r="S34" s="500">
        <v>0.74312999999999996</v>
      </c>
      <c r="T34" s="500">
        <v>0.203678</v>
      </c>
      <c r="U34" s="500">
        <v>-1.3472010000000001</v>
      </c>
      <c r="V34" s="500">
        <v>0.41986699999999999</v>
      </c>
    </row>
    <row r="35" spans="1:22" ht="18.75" customHeight="1" x14ac:dyDescent="0.4">
      <c r="A35" s="142" t="s">
        <v>645</v>
      </c>
      <c r="B35" s="437" t="s">
        <v>78</v>
      </c>
      <c r="C35" s="437" t="s">
        <v>78</v>
      </c>
      <c r="D35" s="437" t="s">
        <v>78</v>
      </c>
      <c r="E35" s="437" t="s">
        <v>78</v>
      </c>
      <c r="F35" s="437" t="s">
        <v>78</v>
      </c>
      <c r="G35" s="437" t="s">
        <v>78</v>
      </c>
      <c r="H35" s="437" t="s">
        <v>78</v>
      </c>
      <c r="I35" s="437" t="s">
        <v>78</v>
      </c>
      <c r="J35" s="437" t="s">
        <v>78</v>
      </c>
      <c r="K35" s="437" t="s">
        <v>78</v>
      </c>
      <c r="L35" s="533">
        <v>-0.27726200000000001</v>
      </c>
      <c r="M35" s="500">
        <v>-0.19559399999999999</v>
      </c>
      <c r="N35" s="500">
        <v>0.25366</v>
      </c>
      <c r="O35" s="500">
        <v>-7.4751999999999999E-2</v>
      </c>
      <c r="P35" s="500">
        <v>0.34275800000000001</v>
      </c>
      <c r="Q35" s="500">
        <v>-0.495062</v>
      </c>
      <c r="R35" s="500">
        <v>0.36469499999999999</v>
      </c>
      <c r="S35" s="500">
        <v>0.80810000000000004</v>
      </c>
      <c r="T35" s="500">
        <v>1.2514000000000001E-2</v>
      </c>
      <c r="U35" s="500">
        <v>-0.98867799999999995</v>
      </c>
      <c r="V35" s="500">
        <v>0.37904399999999999</v>
      </c>
    </row>
    <row r="36" spans="1:22" ht="18.75" customHeight="1" x14ac:dyDescent="0.4">
      <c r="A36" s="173" t="s">
        <v>647</v>
      </c>
      <c r="B36" s="438" t="s">
        <v>78</v>
      </c>
      <c r="C36" s="438" t="s">
        <v>78</v>
      </c>
      <c r="D36" s="438" t="s">
        <v>78</v>
      </c>
      <c r="E36" s="438" t="s">
        <v>78</v>
      </c>
      <c r="F36" s="438" t="s">
        <v>78</v>
      </c>
      <c r="G36" s="438" t="s">
        <v>78</v>
      </c>
      <c r="H36" s="438" t="s">
        <v>78</v>
      </c>
      <c r="I36" s="438" t="s">
        <v>78</v>
      </c>
      <c r="J36" s="438" t="s">
        <v>78</v>
      </c>
      <c r="K36" s="438" t="s">
        <v>78</v>
      </c>
      <c r="L36" s="534">
        <v>0.18154999999999999</v>
      </c>
      <c r="M36" s="502">
        <v>-5.7829999999999999E-3</v>
      </c>
      <c r="N36" s="502">
        <v>0.17610899999999999</v>
      </c>
      <c r="O36" s="502">
        <v>0.14765400000000001</v>
      </c>
      <c r="P36" s="502">
        <v>-9.2929999999999999E-2</v>
      </c>
      <c r="Q36" s="502">
        <v>-0.18820799999999999</v>
      </c>
      <c r="R36" s="502">
        <v>9.9569000000000005E-2</v>
      </c>
      <c r="S36" s="502">
        <v>-6.4968999999999999E-2</v>
      </c>
      <c r="T36" s="502">
        <v>0.191164</v>
      </c>
      <c r="U36" s="502">
        <v>-0.35852299999999998</v>
      </c>
      <c r="V36" s="502">
        <v>4.0822999999999998E-2</v>
      </c>
    </row>
    <row r="37" spans="1:22" ht="18.75" customHeight="1" x14ac:dyDescent="0.4">
      <c r="A37" s="174" t="s">
        <v>119</v>
      </c>
      <c r="B37" s="437" t="s">
        <v>78</v>
      </c>
      <c r="C37" s="437" t="s">
        <v>78</v>
      </c>
      <c r="D37" s="437" t="s">
        <v>78</v>
      </c>
      <c r="E37" s="437" t="s">
        <v>78</v>
      </c>
      <c r="F37" s="437" t="s">
        <v>78</v>
      </c>
      <c r="G37" s="437" t="s">
        <v>78</v>
      </c>
      <c r="H37" s="437" t="s">
        <v>78</v>
      </c>
      <c r="I37" s="437" t="s">
        <v>78</v>
      </c>
      <c r="J37" s="437" t="s">
        <v>78</v>
      </c>
      <c r="K37" s="437" t="s">
        <v>78</v>
      </c>
      <c r="L37" s="533">
        <v>2.4738790000000002</v>
      </c>
      <c r="M37" s="500">
        <v>-0.20968999999999999</v>
      </c>
      <c r="N37" s="500">
        <v>-9.8141000000000006E-2</v>
      </c>
      <c r="O37" s="500">
        <v>-0.959067</v>
      </c>
      <c r="P37" s="500">
        <v>3.55558</v>
      </c>
      <c r="Q37" s="500">
        <v>3.2797779999999999</v>
      </c>
      <c r="R37" s="500">
        <v>2.8755790000000001</v>
      </c>
      <c r="S37" s="500">
        <v>1.173135</v>
      </c>
      <c r="T37" s="500">
        <v>-1.4804520000000001</v>
      </c>
      <c r="U37" s="500">
        <v>1.770262</v>
      </c>
      <c r="V37" s="500">
        <v>-2.3413719999999998</v>
      </c>
    </row>
    <row r="38" spans="1:22" ht="18.75" customHeight="1" x14ac:dyDescent="0.4">
      <c r="A38" s="175" t="s">
        <v>648</v>
      </c>
      <c r="B38" s="437" t="s">
        <v>78</v>
      </c>
      <c r="C38" s="437" t="s">
        <v>78</v>
      </c>
      <c r="D38" s="437" t="s">
        <v>78</v>
      </c>
      <c r="E38" s="437" t="s">
        <v>78</v>
      </c>
      <c r="F38" s="437" t="s">
        <v>78</v>
      </c>
      <c r="G38" s="437" t="s">
        <v>78</v>
      </c>
      <c r="H38" s="437" t="s">
        <v>78</v>
      </c>
      <c r="I38" s="437" t="s">
        <v>78</v>
      </c>
      <c r="J38" s="437" t="s">
        <v>78</v>
      </c>
      <c r="K38" s="437" t="s">
        <v>78</v>
      </c>
      <c r="L38" s="533">
        <v>18.284072999999999</v>
      </c>
      <c r="M38" s="500">
        <v>15.887287000000001</v>
      </c>
      <c r="N38" s="500">
        <v>16.737974000000001</v>
      </c>
      <c r="O38" s="500">
        <v>16.139966000000001</v>
      </c>
      <c r="P38" s="500">
        <v>15.561524</v>
      </c>
      <c r="Q38" s="500">
        <v>14.171371000000001</v>
      </c>
      <c r="R38" s="500">
        <v>15.906596</v>
      </c>
      <c r="S38" s="500">
        <v>16.999296000000001</v>
      </c>
      <c r="T38" s="500">
        <v>14.137584</v>
      </c>
      <c r="U38" s="500">
        <v>14.951692</v>
      </c>
      <c r="V38" s="500">
        <v>19.204916999999998</v>
      </c>
    </row>
    <row r="39" spans="1:22" ht="18.75" customHeight="1" x14ac:dyDescent="0.4">
      <c r="A39" s="175" t="s">
        <v>649</v>
      </c>
      <c r="B39" s="439" t="s">
        <v>78</v>
      </c>
      <c r="C39" s="439" t="s">
        <v>78</v>
      </c>
      <c r="D39" s="439" t="s">
        <v>78</v>
      </c>
      <c r="E39" s="439" t="s">
        <v>78</v>
      </c>
      <c r="F39" s="439" t="s">
        <v>78</v>
      </c>
      <c r="G39" s="439" t="s">
        <v>78</v>
      </c>
      <c r="H39" s="439" t="s">
        <v>78</v>
      </c>
      <c r="I39" s="439" t="s">
        <v>78</v>
      </c>
      <c r="J39" s="439" t="s">
        <v>78</v>
      </c>
      <c r="K39" s="439" t="s">
        <v>78</v>
      </c>
      <c r="L39" s="536">
        <v>-15.810193999999999</v>
      </c>
      <c r="M39" s="504">
        <v>-16.096976999999999</v>
      </c>
      <c r="N39" s="504">
        <v>-16.836114999999999</v>
      </c>
      <c r="O39" s="504">
        <v>-17.099032999999999</v>
      </c>
      <c r="P39" s="504">
        <v>-12.005945000000001</v>
      </c>
      <c r="Q39" s="504">
        <v>-10.891593</v>
      </c>
      <c r="R39" s="504">
        <v>-13.031017</v>
      </c>
      <c r="S39" s="504">
        <v>-15.826161000000001</v>
      </c>
      <c r="T39" s="504">
        <v>-15.618036999999999</v>
      </c>
      <c r="U39" s="504">
        <v>-13.181430000000001</v>
      </c>
      <c r="V39" s="504">
        <v>-21.546289000000002</v>
      </c>
    </row>
    <row r="40" spans="1:22" s="199" customFormat="1" ht="22.9" customHeight="1" x14ac:dyDescent="0.4">
      <c r="A40" s="176" t="s">
        <v>269</v>
      </c>
      <c r="B40" s="440">
        <v>-2.7999239999999999</v>
      </c>
      <c r="C40" s="440">
        <v>4.5786160000000002</v>
      </c>
      <c r="D40" s="440">
        <v>-0.66846300000000003</v>
      </c>
      <c r="E40" s="440">
        <v>6.5078959999999997</v>
      </c>
      <c r="F40" s="440">
        <v>-0.99363500000000005</v>
      </c>
      <c r="G40" s="440">
        <v>2.0077219999999998</v>
      </c>
      <c r="H40" s="440">
        <v>-1.399597</v>
      </c>
      <c r="I40" s="440">
        <v>-1.9678709999999999</v>
      </c>
      <c r="J40" s="440">
        <v>-2.1352519999999999</v>
      </c>
      <c r="K40" s="440">
        <v>1.949506</v>
      </c>
      <c r="L40" s="537">
        <v>100</v>
      </c>
      <c r="M40" s="505">
        <v>100</v>
      </c>
      <c r="N40" s="505">
        <v>100</v>
      </c>
      <c r="O40" s="505">
        <v>100</v>
      </c>
      <c r="P40" s="505">
        <v>100</v>
      </c>
      <c r="Q40" s="505">
        <v>100</v>
      </c>
      <c r="R40" s="505">
        <v>100</v>
      </c>
      <c r="S40" s="505">
        <v>100</v>
      </c>
      <c r="T40" s="505">
        <v>100</v>
      </c>
      <c r="U40" s="505">
        <v>100</v>
      </c>
      <c r="V40" s="505">
        <v>100</v>
      </c>
    </row>
    <row r="41" spans="1:22" ht="18.75" customHeight="1" x14ac:dyDescent="0.4">
      <c r="A41" s="184" t="s">
        <v>650</v>
      </c>
      <c r="B41" s="441">
        <v>16.327565</v>
      </c>
      <c r="C41" s="441">
        <v>24.635818</v>
      </c>
      <c r="D41" s="441">
        <v>-3.677851</v>
      </c>
      <c r="E41" s="441">
        <v>2.6018330000000001</v>
      </c>
      <c r="F41" s="441">
        <v>6.7979469999999997</v>
      </c>
      <c r="G41" s="441">
        <v>7.3431280000000001</v>
      </c>
      <c r="H41" s="441">
        <v>-13.516980999999999</v>
      </c>
      <c r="I41" s="433">
        <v>29.123882999999999</v>
      </c>
      <c r="J41" s="433">
        <v>-2.720199</v>
      </c>
      <c r="K41" s="433">
        <v>40.488092000000002</v>
      </c>
      <c r="L41" s="538">
        <v>2.1014349999999999</v>
      </c>
      <c r="M41" s="506">
        <v>2.5149659999999998</v>
      </c>
      <c r="N41" s="506">
        <v>2.997312</v>
      </c>
      <c r="O41" s="506">
        <v>2.9065050000000001</v>
      </c>
      <c r="P41" s="506">
        <v>2.799912</v>
      </c>
      <c r="Q41" s="506">
        <v>3.0202589999999998</v>
      </c>
      <c r="R41" s="506">
        <v>3.1782300000000001</v>
      </c>
      <c r="S41" s="506">
        <v>2.7876449999999999</v>
      </c>
      <c r="T41" s="506">
        <v>3.6717710000000001</v>
      </c>
      <c r="U41" s="506">
        <v>3.6498249999999999</v>
      </c>
      <c r="V41" s="506">
        <v>5.0295180000000004</v>
      </c>
    </row>
    <row r="42" spans="1:22" ht="18.75" customHeight="1" x14ac:dyDescent="0.4">
      <c r="A42" s="151" t="s">
        <v>651</v>
      </c>
      <c r="B42" s="440">
        <v>-2.4062450000000002</v>
      </c>
      <c r="C42" s="440">
        <v>5.0706720000000001</v>
      </c>
      <c r="D42" s="440">
        <v>-0.75603900000000002</v>
      </c>
      <c r="E42" s="440">
        <v>6.3975730000000004</v>
      </c>
      <c r="F42" s="440">
        <v>-0.78142</v>
      </c>
      <c r="G42" s="440">
        <v>2.1641409999999999</v>
      </c>
      <c r="H42" s="440">
        <v>-1.7728520000000001</v>
      </c>
      <c r="I42" s="440">
        <v>-1.124649</v>
      </c>
      <c r="J42" s="440">
        <v>-2.1559689999999998</v>
      </c>
      <c r="K42" s="440">
        <v>3.3065660000000001</v>
      </c>
      <c r="L42" s="536">
        <v>102.101435</v>
      </c>
      <c r="M42" s="504">
        <v>102.514966</v>
      </c>
      <c r="N42" s="504">
        <v>102.99731199999999</v>
      </c>
      <c r="O42" s="504">
        <v>102.906505</v>
      </c>
      <c r="P42" s="504">
        <v>102.79991200000001</v>
      </c>
      <c r="Q42" s="504">
        <v>103.020259</v>
      </c>
      <c r="R42" s="504">
        <v>103.17823</v>
      </c>
      <c r="S42" s="504">
        <v>102.787645</v>
      </c>
      <c r="T42" s="504">
        <v>103.67177100000001</v>
      </c>
      <c r="U42" s="504">
        <v>103.64982500000001</v>
      </c>
      <c r="V42" s="504">
        <v>105.029518</v>
      </c>
    </row>
    <row r="43" spans="1:22" s="18" customFormat="1" ht="18" customHeight="1" x14ac:dyDescent="0.4">
      <c r="A43" s="18" t="s">
        <v>329</v>
      </c>
    </row>
    <row r="44" spans="1:22" s="18" customFormat="1" ht="18" customHeight="1" x14ac:dyDescent="0.4">
      <c r="A44" s="18" t="s">
        <v>330</v>
      </c>
    </row>
  </sheetData>
  <mergeCells count="2">
    <mergeCell ref="A3:A4"/>
    <mergeCell ref="B3:K3"/>
  </mergeCells>
  <phoneticPr fontId="2"/>
  <pageMargins left="0.59055118110236227" right="0.59055118110236227" top="0.59055118110236227" bottom="0.59055118110236227" header="0.51181102362204722" footer="0.31496062992125984"/>
  <pageSetup paperSize="9" scale="5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48"/>
  <sheetViews>
    <sheetView showGridLines="0" view="pageBreakPreview" zoomScale="80" zoomScaleNormal="90" zoomScaleSheetLayoutView="80" workbookViewId="0">
      <selection activeCell="C1" sqref="C1"/>
    </sheetView>
  </sheetViews>
  <sheetFormatPr defaultColWidth="10.625" defaultRowHeight="15" customHeight="1" x14ac:dyDescent="0.4"/>
  <cols>
    <col min="1" max="1" width="48.75" style="18" customWidth="1"/>
    <col min="2" max="12" width="14.125" style="18" customWidth="1"/>
    <col min="13" max="242" width="10.625" style="18"/>
    <col min="243" max="243" width="40.75" style="18" customWidth="1"/>
    <col min="244" max="265" width="7.5" style="18" customWidth="1"/>
    <col min="266" max="498" width="10.625" style="18"/>
    <col min="499" max="499" width="40.75" style="18" customWidth="1"/>
    <col min="500" max="521" width="7.5" style="18" customWidth="1"/>
    <col min="522" max="754" width="10.625" style="18"/>
    <col min="755" max="755" width="40.75" style="18" customWidth="1"/>
    <col min="756" max="777" width="7.5" style="18" customWidth="1"/>
    <col min="778" max="1010" width="10.625" style="18"/>
    <col min="1011" max="1011" width="40.75" style="18" customWidth="1"/>
    <col min="1012" max="1033" width="7.5" style="18" customWidth="1"/>
    <col min="1034" max="1266" width="10.625" style="18"/>
    <col min="1267" max="1267" width="40.75" style="18" customWidth="1"/>
    <col min="1268" max="1289" width="7.5" style="18" customWidth="1"/>
    <col min="1290" max="1522" width="10.625" style="18"/>
    <col min="1523" max="1523" width="40.75" style="18" customWidth="1"/>
    <col min="1524" max="1545" width="7.5" style="18" customWidth="1"/>
    <col min="1546" max="1778" width="10.625" style="18"/>
    <col min="1779" max="1779" width="40.75" style="18" customWidth="1"/>
    <col min="1780" max="1801" width="7.5" style="18" customWidth="1"/>
    <col min="1802" max="2034" width="10.625" style="18"/>
    <col min="2035" max="2035" width="40.75" style="18" customWidth="1"/>
    <col min="2036" max="2057" width="7.5" style="18" customWidth="1"/>
    <col min="2058" max="2290" width="10.625" style="18"/>
    <col min="2291" max="2291" width="40.75" style="18" customWidth="1"/>
    <col min="2292" max="2313" width="7.5" style="18" customWidth="1"/>
    <col min="2314" max="2546" width="10.625" style="18"/>
    <col min="2547" max="2547" width="40.75" style="18" customWidth="1"/>
    <col min="2548" max="2569" width="7.5" style="18" customWidth="1"/>
    <col min="2570" max="2802" width="10.625" style="18"/>
    <col min="2803" max="2803" width="40.75" style="18" customWidth="1"/>
    <col min="2804" max="2825" width="7.5" style="18" customWidth="1"/>
    <col min="2826" max="3058" width="10.625" style="18"/>
    <col min="3059" max="3059" width="40.75" style="18" customWidth="1"/>
    <col min="3060" max="3081" width="7.5" style="18" customWidth="1"/>
    <col min="3082" max="3314" width="10.625" style="18"/>
    <col min="3315" max="3315" width="40.75" style="18" customWidth="1"/>
    <col min="3316" max="3337" width="7.5" style="18" customWidth="1"/>
    <col min="3338" max="3570" width="10.625" style="18"/>
    <col min="3571" max="3571" width="40.75" style="18" customWidth="1"/>
    <col min="3572" max="3593" width="7.5" style="18" customWidth="1"/>
    <col min="3594" max="3826" width="10.625" style="18"/>
    <col min="3827" max="3827" width="40.75" style="18" customWidth="1"/>
    <col min="3828" max="3849" width="7.5" style="18" customWidth="1"/>
    <col min="3850" max="4082" width="10.625" style="18"/>
    <col min="4083" max="4083" width="40.75" style="18" customWidth="1"/>
    <col min="4084" max="4105" width="7.5" style="18" customWidth="1"/>
    <col min="4106" max="4338" width="10.625" style="18"/>
    <col min="4339" max="4339" width="40.75" style="18" customWidth="1"/>
    <col min="4340" max="4361" width="7.5" style="18" customWidth="1"/>
    <col min="4362" max="4594" width="10.625" style="18"/>
    <col min="4595" max="4595" width="40.75" style="18" customWidth="1"/>
    <col min="4596" max="4617" width="7.5" style="18" customWidth="1"/>
    <col min="4618" max="4850" width="10.625" style="18"/>
    <col min="4851" max="4851" width="40.75" style="18" customWidth="1"/>
    <col min="4852" max="4873" width="7.5" style="18" customWidth="1"/>
    <col min="4874" max="5106" width="10.625" style="18"/>
    <col min="5107" max="5107" width="40.75" style="18" customWidth="1"/>
    <col min="5108" max="5129" width="7.5" style="18" customWidth="1"/>
    <col min="5130" max="5362" width="10.625" style="18"/>
    <col min="5363" max="5363" width="40.75" style="18" customWidth="1"/>
    <col min="5364" max="5385" width="7.5" style="18" customWidth="1"/>
    <col min="5386" max="5618" width="10.625" style="18"/>
    <col min="5619" max="5619" width="40.75" style="18" customWidth="1"/>
    <col min="5620" max="5641" width="7.5" style="18" customWidth="1"/>
    <col min="5642" max="5874" width="10.625" style="18"/>
    <col min="5875" max="5875" width="40.75" style="18" customWidth="1"/>
    <col min="5876" max="5897" width="7.5" style="18" customWidth="1"/>
    <col min="5898" max="6130" width="10.625" style="18"/>
    <col min="6131" max="6131" width="40.75" style="18" customWidth="1"/>
    <col min="6132" max="6153" width="7.5" style="18" customWidth="1"/>
    <col min="6154" max="6386" width="10.625" style="18"/>
    <col min="6387" max="6387" width="40.75" style="18" customWidth="1"/>
    <col min="6388" max="6409" width="7.5" style="18" customWidth="1"/>
    <col min="6410" max="6642" width="10.625" style="18"/>
    <col min="6643" max="6643" width="40.75" style="18" customWidth="1"/>
    <col min="6644" max="6665" width="7.5" style="18" customWidth="1"/>
    <col min="6666" max="6898" width="10.625" style="18"/>
    <col min="6899" max="6899" width="40.75" style="18" customWidth="1"/>
    <col min="6900" max="6921" width="7.5" style="18" customWidth="1"/>
    <col min="6922" max="7154" width="10.625" style="18"/>
    <col min="7155" max="7155" width="40.75" style="18" customWidth="1"/>
    <col min="7156" max="7177" width="7.5" style="18" customWidth="1"/>
    <col min="7178" max="7410" width="10.625" style="18"/>
    <col min="7411" max="7411" width="40.75" style="18" customWidth="1"/>
    <col min="7412" max="7433" width="7.5" style="18" customWidth="1"/>
    <col min="7434" max="7666" width="10.625" style="18"/>
    <col min="7667" max="7667" width="40.75" style="18" customWidth="1"/>
    <col min="7668" max="7689" width="7.5" style="18" customWidth="1"/>
    <col min="7690" max="7922" width="10.625" style="18"/>
    <col min="7923" max="7923" width="40.75" style="18" customWidth="1"/>
    <col min="7924" max="7945" width="7.5" style="18" customWidth="1"/>
    <col min="7946" max="8178" width="10.625" style="18"/>
    <col min="8179" max="8179" width="40.75" style="18" customWidth="1"/>
    <col min="8180" max="8201" width="7.5" style="18" customWidth="1"/>
    <col min="8202" max="8434" width="10.625" style="18"/>
    <col min="8435" max="8435" width="40.75" style="18" customWidth="1"/>
    <col min="8436" max="8457" width="7.5" style="18" customWidth="1"/>
    <col min="8458" max="8690" width="10.625" style="18"/>
    <col min="8691" max="8691" width="40.75" style="18" customWidth="1"/>
    <col min="8692" max="8713" width="7.5" style="18" customWidth="1"/>
    <col min="8714" max="8946" width="10.625" style="18"/>
    <col min="8947" max="8947" width="40.75" style="18" customWidth="1"/>
    <col min="8948" max="8969" width="7.5" style="18" customWidth="1"/>
    <col min="8970" max="9202" width="10.625" style="18"/>
    <col min="9203" max="9203" width="40.75" style="18" customWidth="1"/>
    <col min="9204" max="9225" width="7.5" style="18" customWidth="1"/>
    <col min="9226" max="9458" width="10.625" style="18"/>
    <col min="9459" max="9459" width="40.75" style="18" customWidth="1"/>
    <col min="9460" max="9481" width="7.5" style="18" customWidth="1"/>
    <col min="9482" max="9714" width="10.625" style="18"/>
    <col min="9715" max="9715" width="40.75" style="18" customWidth="1"/>
    <col min="9716" max="9737" width="7.5" style="18" customWidth="1"/>
    <col min="9738" max="9970" width="10.625" style="18"/>
    <col min="9971" max="9971" width="40.75" style="18" customWidth="1"/>
    <col min="9972" max="9993" width="7.5" style="18" customWidth="1"/>
    <col min="9994" max="10226" width="10.625" style="18"/>
    <col min="10227" max="10227" width="40.75" style="18" customWidth="1"/>
    <col min="10228" max="10249" width="7.5" style="18" customWidth="1"/>
    <col min="10250" max="10482" width="10.625" style="18"/>
    <col min="10483" max="10483" width="40.75" style="18" customWidth="1"/>
    <col min="10484" max="10505" width="7.5" style="18" customWidth="1"/>
    <col min="10506" max="10738" width="10.625" style="18"/>
    <col min="10739" max="10739" width="40.75" style="18" customWidth="1"/>
    <col min="10740" max="10761" width="7.5" style="18" customWidth="1"/>
    <col min="10762" max="10994" width="10.625" style="18"/>
    <col min="10995" max="10995" width="40.75" style="18" customWidth="1"/>
    <col min="10996" max="11017" width="7.5" style="18" customWidth="1"/>
    <col min="11018" max="11250" width="10.625" style="18"/>
    <col min="11251" max="11251" width="40.75" style="18" customWidth="1"/>
    <col min="11252" max="11273" width="7.5" style="18" customWidth="1"/>
    <col min="11274" max="11506" width="10.625" style="18"/>
    <col min="11507" max="11507" width="40.75" style="18" customWidth="1"/>
    <col min="11508" max="11529" width="7.5" style="18" customWidth="1"/>
    <col min="11530" max="11762" width="10.625" style="18"/>
    <col min="11763" max="11763" width="40.75" style="18" customWidth="1"/>
    <col min="11764" max="11785" width="7.5" style="18" customWidth="1"/>
    <col min="11786" max="12018" width="10.625" style="18"/>
    <col min="12019" max="12019" width="40.75" style="18" customWidth="1"/>
    <col min="12020" max="12041" width="7.5" style="18" customWidth="1"/>
    <col min="12042" max="12274" width="10.625" style="18"/>
    <col min="12275" max="12275" width="40.75" style="18" customWidth="1"/>
    <col min="12276" max="12297" width="7.5" style="18" customWidth="1"/>
    <col min="12298" max="12530" width="10.625" style="18"/>
    <col min="12531" max="12531" width="40.75" style="18" customWidth="1"/>
    <col min="12532" max="12553" width="7.5" style="18" customWidth="1"/>
    <col min="12554" max="12786" width="10.625" style="18"/>
    <col min="12787" max="12787" width="40.75" style="18" customWidth="1"/>
    <col min="12788" max="12809" width="7.5" style="18" customWidth="1"/>
    <col min="12810" max="13042" width="10.625" style="18"/>
    <col min="13043" max="13043" width="40.75" style="18" customWidth="1"/>
    <col min="13044" max="13065" width="7.5" style="18" customWidth="1"/>
    <col min="13066" max="13298" width="10.625" style="18"/>
    <col min="13299" max="13299" width="40.75" style="18" customWidth="1"/>
    <col min="13300" max="13321" width="7.5" style="18" customWidth="1"/>
    <col min="13322" max="13554" width="10.625" style="18"/>
    <col min="13555" max="13555" width="40.75" style="18" customWidth="1"/>
    <col min="13556" max="13577" width="7.5" style="18" customWidth="1"/>
    <col min="13578" max="13810" width="10.625" style="18"/>
    <col min="13811" max="13811" width="40.75" style="18" customWidth="1"/>
    <col min="13812" max="13833" width="7.5" style="18" customWidth="1"/>
    <col min="13834" max="14066" width="10.625" style="18"/>
    <col min="14067" max="14067" width="40.75" style="18" customWidth="1"/>
    <col min="14068" max="14089" width="7.5" style="18" customWidth="1"/>
    <col min="14090" max="14322" width="10.625" style="18"/>
    <col min="14323" max="14323" width="40.75" style="18" customWidth="1"/>
    <col min="14324" max="14345" width="7.5" style="18" customWidth="1"/>
    <col min="14346" max="14578" width="10.625" style="18"/>
    <col min="14579" max="14579" width="40.75" style="18" customWidth="1"/>
    <col min="14580" max="14601" width="7.5" style="18" customWidth="1"/>
    <col min="14602" max="14834" width="10.625" style="18"/>
    <col min="14835" max="14835" width="40.75" style="18" customWidth="1"/>
    <col min="14836" max="14857" width="7.5" style="18" customWidth="1"/>
    <col min="14858" max="15090" width="10.625" style="18"/>
    <col min="15091" max="15091" width="40.75" style="18" customWidth="1"/>
    <col min="15092" max="15113" width="7.5" style="18" customWidth="1"/>
    <col min="15114" max="15346" width="10.625" style="18"/>
    <col min="15347" max="15347" width="40.75" style="18" customWidth="1"/>
    <col min="15348" max="15369" width="7.5" style="18" customWidth="1"/>
    <col min="15370" max="15602" width="10.625" style="18"/>
    <col min="15603" max="15603" width="40.75" style="18" customWidth="1"/>
    <col min="15604" max="15625" width="7.5" style="18" customWidth="1"/>
    <col min="15626" max="15858" width="10.625" style="18"/>
    <col min="15859" max="15859" width="40.75" style="18" customWidth="1"/>
    <col min="15860" max="15881" width="7.5" style="18" customWidth="1"/>
    <col min="15882" max="16114" width="10.625" style="18"/>
    <col min="16115" max="16115" width="40.75" style="18" customWidth="1"/>
    <col min="16116" max="16137" width="7.5" style="18" customWidth="1"/>
    <col min="16138" max="16384" width="10.625" style="18"/>
  </cols>
  <sheetData>
    <row r="1" spans="1:12" ht="17.25" x14ac:dyDescent="0.4">
      <c r="A1" s="280" t="s">
        <v>7</v>
      </c>
      <c r="B1" s="17"/>
      <c r="C1" s="17"/>
      <c r="D1" s="17"/>
    </row>
    <row r="2" spans="1:12" ht="14.25" x14ac:dyDescent="0.4">
      <c r="A2" s="20"/>
      <c r="B2" s="22"/>
      <c r="E2" s="21"/>
      <c r="J2" s="23"/>
      <c r="K2" s="23"/>
      <c r="L2" s="23" t="s">
        <v>258</v>
      </c>
    </row>
    <row r="3" spans="1:12" ht="18" customHeight="1" x14ac:dyDescent="0.4">
      <c r="A3" s="24" t="s">
        <v>298</v>
      </c>
      <c r="B3" s="331" t="s">
        <v>348</v>
      </c>
      <c r="C3" s="331" t="s">
        <v>349</v>
      </c>
      <c r="D3" s="331" t="s">
        <v>350</v>
      </c>
      <c r="E3" s="331" t="s">
        <v>351</v>
      </c>
      <c r="F3" s="331" t="s">
        <v>352</v>
      </c>
      <c r="G3" s="331" t="s">
        <v>353</v>
      </c>
      <c r="H3" s="331" t="s">
        <v>354</v>
      </c>
      <c r="I3" s="331" t="s">
        <v>355</v>
      </c>
      <c r="J3" s="330" t="s">
        <v>356</v>
      </c>
      <c r="K3" s="347" t="s">
        <v>363</v>
      </c>
      <c r="L3" s="351" t="s">
        <v>683</v>
      </c>
    </row>
    <row r="4" spans="1:12" ht="19.5" customHeight="1" x14ac:dyDescent="0.4">
      <c r="A4" s="25" t="s">
        <v>171</v>
      </c>
      <c r="B4" s="255">
        <v>4152116</v>
      </c>
      <c r="C4" s="255">
        <v>4157293</v>
      </c>
      <c r="D4" s="255">
        <v>4263758</v>
      </c>
      <c r="E4" s="255">
        <v>4247633</v>
      </c>
      <c r="F4" s="255">
        <v>4272820</v>
      </c>
      <c r="G4" s="255">
        <v>4245654</v>
      </c>
      <c r="H4" s="255">
        <v>4313474</v>
      </c>
      <c r="I4" s="255">
        <v>4250142</v>
      </c>
      <c r="J4" s="275">
        <v>4241904</v>
      </c>
      <c r="K4" s="275">
        <v>4033570</v>
      </c>
      <c r="L4" s="275">
        <v>4131233</v>
      </c>
    </row>
    <row r="5" spans="1:12" ht="19.5" customHeight="1" x14ac:dyDescent="0.4">
      <c r="A5" s="25" t="s">
        <v>276</v>
      </c>
      <c r="B5" s="253">
        <v>1176726</v>
      </c>
      <c r="C5" s="253">
        <v>1173557</v>
      </c>
      <c r="D5" s="253">
        <v>1190080</v>
      </c>
      <c r="E5" s="253">
        <v>1212452</v>
      </c>
      <c r="F5" s="253">
        <v>1246882</v>
      </c>
      <c r="G5" s="253">
        <v>1250010</v>
      </c>
      <c r="H5" s="253">
        <v>1262287</v>
      </c>
      <c r="I5" s="253">
        <v>1289269</v>
      </c>
      <c r="J5" s="276">
        <v>1304692</v>
      </c>
      <c r="K5" s="276">
        <v>1330902</v>
      </c>
      <c r="L5" s="276">
        <v>1338201</v>
      </c>
    </row>
    <row r="6" spans="1:12" ht="19.5" customHeight="1" x14ac:dyDescent="0.4">
      <c r="A6" s="25" t="s">
        <v>172</v>
      </c>
      <c r="B6" s="256">
        <v>407928</v>
      </c>
      <c r="C6" s="256">
        <v>327293</v>
      </c>
      <c r="D6" s="256">
        <v>410313</v>
      </c>
      <c r="E6" s="256">
        <v>309658</v>
      </c>
      <c r="F6" s="256">
        <v>721028</v>
      </c>
      <c r="G6" s="256">
        <v>614601</v>
      </c>
      <c r="H6" s="256">
        <v>730284</v>
      </c>
      <c r="I6" s="256">
        <v>590867</v>
      </c>
      <c r="J6" s="277">
        <v>572347</v>
      </c>
      <c r="K6" s="277">
        <v>975839</v>
      </c>
      <c r="L6" s="277">
        <v>843585</v>
      </c>
    </row>
    <row r="7" spans="1:12" ht="19.5" customHeight="1" x14ac:dyDescent="0.4">
      <c r="A7" s="257" t="s">
        <v>14</v>
      </c>
      <c r="B7" s="254">
        <v>5736770</v>
      </c>
      <c r="C7" s="254">
        <v>5658143</v>
      </c>
      <c r="D7" s="254">
        <v>5864151</v>
      </c>
      <c r="E7" s="254">
        <v>5769743</v>
      </c>
      <c r="F7" s="254">
        <v>6240730</v>
      </c>
      <c r="G7" s="254">
        <v>6110265</v>
      </c>
      <c r="H7" s="254">
        <v>6306045</v>
      </c>
      <c r="I7" s="254">
        <v>6130278</v>
      </c>
      <c r="J7" s="278">
        <v>6118943</v>
      </c>
      <c r="K7" s="278">
        <v>6340311</v>
      </c>
      <c r="L7" s="278">
        <v>6313020</v>
      </c>
    </row>
    <row r="8" spans="1:12" ht="19.5" customHeight="1" x14ac:dyDescent="0.4">
      <c r="A8" s="25" t="s">
        <v>173</v>
      </c>
      <c r="B8" s="253">
        <v>3564951</v>
      </c>
      <c r="C8" s="253">
        <v>3579006</v>
      </c>
      <c r="D8" s="253">
        <v>3663356</v>
      </c>
      <c r="E8" s="253">
        <v>3762469</v>
      </c>
      <c r="F8" s="253">
        <v>3767413</v>
      </c>
      <c r="G8" s="253">
        <v>3823062</v>
      </c>
      <c r="H8" s="253">
        <v>3941733</v>
      </c>
      <c r="I8" s="253">
        <v>3832577</v>
      </c>
      <c r="J8" s="276">
        <v>3790970</v>
      </c>
      <c r="K8" s="276">
        <v>3832461</v>
      </c>
      <c r="L8" s="276">
        <v>3830835</v>
      </c>
    </row>
    <row r="9" spans="1:12" ht="19.5" customHeight="1" x14ac:dyDescent="0.4">
      <c r="A9" s="25" t="s">
        <v>331</v>
      </c>
      <c r="B9" s="253">
        <v>15293</v>
      </c>
      <c r="C9" s="253">
        <v>14957</v>
      </c>
      <c r="D9" s="253">
        <v>14872</v>
      </c>
      <c r="E9" s="253">
        <v>14623</v>
      </c>
      <c r="F9" s="253">
        <v>13916</v>
      </c>
      <c r="G9" s="253">
        <v>13295</v>
      </c>
      <c r="H9" s="253">
        <v>12717</v>
      </c>
      <c r="I9" s="253">
        <v>11341</v>
      </c>
      <c r="J9" s="276">
        <v>9355</v>
      </c>
      <c r="K9" s="276">
        <v>8551</v>
      </c>
      <c r="L9" s="276">
        <v>8003</v>
      </c>
    </row>
    <row r="10" spans="1:12" ht="19.5" customHeight="1" x14ac:dyDescent="0.4">
      <c r="A10" s="25" t="s">
        <v>174</v>
      </c>
      <c r="B10" s="253">
        <v>1232825</v>
      </c>
      <c r="C10" s="253">
        <v>1087334</v>
      </c>
      <c r="D10" s="253">
        <v>1266524</v>
      </c>
      <c r="E10" s="253">
        <v>972780</v>
      </c>
      <c r="F10" s="253">
        <v>1396864</v>
      </c>
      <c r="G10" s="253">
        <v>1287530</v>
      </c>
      <c r="H10" s="253">
        <v>1297080</v>
      </c>
      <c r="I10" s="253">
        <v>1234258</v>
      </c>
      <c r="J10" s="276">
        <v>1155284</v>
      </c>
      <c r="K10" s="276">
        <v>865878</v>
      </c>
      <c r="L10" s="276">
        <v>930212</v>
      </c>
    </row>
    <row r="11" spans="1:12" ht="19.5" customHeight="1" x14ac:dyDescent="0.4">
      <c r="A11" s="25" t="s">
        <v>332</v>
      </c>
      <c r="B11" s="253">
        <v>138238</v>
      </c>
      <c r="C11" s="253">
        <v>163643</v>
      </c>
      <c r="D11" s="253">
        <v>207726</v>
      </c>
      <c r="E11" s="253">
        <v>199789</v>
      </c>
      <c r="F11" s="253">
        <v>206074</v>
      </c>
      <c r="G11" s="253">
        <v>221650</v>
      </c>
      <c r="H11" s="253">
        <v>239480</v>
      </c>
      <c r="I11" s="253">
        <v>206767</v>
      </c>
      <c r="J11" s="276">
        <v>272275</v>
      </c>
      <c r="K11" s="276">
        <v>265418</v>
      </c>
      <c r="L11" s="276">
        <v>376891</v>
      </c>
    </row>
    <row r="12" spans="1:12" ht="19.5" customHeight="1" x14ac:dyDescent="0.4">
      <c r="A12" s="249" t="s">
        <v>277</v>
      </c>
      <c r="B12" s="253">
        <v>212637</v>
      </c>
      <c r="C12" s="253">
        <v>206853</v>
      </c>
      <c r="D12" s="253">
        <v>207016</v>
      </c>
      <c r="E12" s="253">
        <v>208656</v>
      </c>
      <c r="F12" s="253">
        <v>207016</v>
      </c>
      <c r="G12" s="253">
        <v>210110</v>
      </c>
      <c r="H12" s="253">
        <v>212635</v>
      </c>
      <c r="I12" s="253">
        <v>215654</v>
      </c>
      <c r="J12" s="276">
        <v>218429</v>
      </c>
      <c r="K12" s="276">
        <v>217371</v>
      </c>
      <c r="L12" s="276">
        <v>218000</v>
      </c>
    </row>
    <row r="13" spans="1:12" ht="19.5" customHeight="1" x14ac:dyDescent="0.4">
      <c r="A13" s="25" t="s">
        <v>278</v>
      </c>
      <c r="B13" s="253">
        <v>32982</v>
      </c>
      <c r="C13" s="253">
        <v>29353</v>
      </c>
      <c r="D13" s="253">
        <v>32255</v>
      </c>
      <c r="E13" s="253">
        <v>30416</v>
      </c>
      <c r="F13" s="253">
        <v>30415</v>
      </c>
      <c r="G13" s="253">
        <v>32695</v>
      </c>
      <c r="H13" s="253">
        <v>30623</v>
      </c>
      <c r="I13" s="253">
        <v>28609</v>
      </c>
      <c r="J13" s="276">
        <v>28830</v>
      </c>
      <c r="K13" s="276">
        <v>31527</v>
      </c>
      <c r="L13" s="276">
        <v>38375</v>
      </c>
    </row>
    <row r="14" spans="1:12" ht="19.5" customHeight="1" x14ac:dyDescent="0.4">
      <c r="A14" s="25" t="s">
        <v>333</v>
      </c>
      <c r="B14" s="253">
        <v>605807</v>
      </c>
      <c r="C14" s="253">
        <v>635704</v>
      </c>
      <c r="D14" s="253">
        <v>536911</v>
      </c>
      <c r="E14" s="253">
        <v>641842</v>
      </c>
      <c r="F14" s="253">
        <v>679861</v>
      </c>
      <c r="G14" s="253">
        <v>587314</v>
      </c>
      <c r="H14" s="253">
        <v>633023</v>
      </c>
      <c r="I14" s="253">
        <v>658289</v>
      </c>
      <c r="J14" s="276">
        <v>701460</v>
      </c>
      <c r="K14" s="276">
        <v>1182159</v>
      </c>
      <c r="L14" s="276">
        <v>987455</v>
      </c>
    </row>
    <row r="15" spans="1:12" ht="19.5" customHeight="1" x14ac:dyDescent="0.4">
      <c r="A15" s="257" t="s">
        <v>15</v>
      </c>
      <c r="B15" s="254">
        <v>5736770</v>
      </c>
      <c r="C15" s="254">
        <v>5658143</v>
      </c>
      <c r="D15" s="254">
        <v>5864151</v>
      </c>
      <c r="E15" s="254">
        <v>5769743</v>
      </c>
      <c r="F15" s="254">
        <v>6240730</v>
      </c>
      <c r="G15" s="254">
        <v>6110265</v>
      </c>
      <c r="H15" s="254">
        <v>6306045</v>
      </c>
      <c r="I15" s="254">
        <v>6130278</v>
      </c>
      <c r="J15" s="278">
        <v>6118943</v>
      </c>
      <c r="K15" s="278">
        <v>6340311</v>
      </c>
      <c r="L15" s="278">
        <v>6313020</v>
      </c>
    </row>
    <row r="18" spans="1:11" ht="15" customHeight="1" x14ac:dyDescent="0.4">
      <c r="A18" s="26"/>
      <c r="B18" s="27"/>
      <c r="C18" s="27"/>
      <c r="D18" s="27"/>
      <c r="E18" s="17"/>
    </row>
    <row r="19" spans="1:11" ht="18" customHeight="1" x14ac:dyDescent="0.4">
      <c r="A19" s="26"/>
      <c r="B19" s="17"/>
      <c r="C19" s="17"/>
      <c r="D19" s="17"/>
      <c r="E19" s="17"/>
      <c r="F19" s="17"/>
      <c r="G19" s="17"/>
      <c r="H19" s="17"/>
      <c r="I19" s="17"/>
    </row>
    <row r="20" spans="1:11" ht="18" customHeight="1" x14ac:dyDescent="0.4">
      <c r="A20" s="555"/>
      <c r="B20" s="557"/>
      <c r="C20" s="557"/>
      <c r="D20" s="557"/>
      <c r="E20" s="557"/>
      <c r="F20" s="557"/>
      <c r="G20" s="188"/>
      <c r="H20" s="200"/>
      <c r="I20" s="210"/>
      <c r="J20" s="219"/>
      <c r="K20" s="346"/>
    </row>
    <row r="21" spans="1:11" ht="18" customHeight="1" x14ac:dyDescent="0.4">
      <c r="A21" s="556"/>
      <c r="B21" s="28"/>
      <c r="C21" s="28"/>
      <c r="D21" s="28"/>
      <c r="E21" s="28"/>
      <c r="F21" s="28"/>
      <c r="G21" s="28"/>
      <c r="H21" s="28"/>
      <c r="I21" s="28"/>
      <c r="J21" s="28"/>
      <c r="K21" s="28"/>
    </row>
    <row r="22" spans="1:11" s="17" customFormat="1" ht="18" customHeight="1" x14ac:dyDescent="0.4">
      <c r="A22" s="26"/>
      <c r="B22" s="29"/>
      <c r="C22" s="29"/>
      <c r="D22" s="29"/>
      <c r="E22" s="29"/>
      <c r="F22" s="29"/>
      <c r="G22" s="29"/>
      <c r="H22" s="29"/>
      <c r="I22" s="29"/>
      <c r="J22" s="30"/>
      <c r="K22" s="30"/>
    </row>
    <row r="23" spans="1:11" s="17" customFormat="1" ht="18" customHeight="1" x14ac:dyDescent="0.4">
      <c r="A23" s="26"/>
      <c r="B23" s="29"/>
      <c r="C23" s="29"/>
      <c r="D23" s="29"/>
      <c r="E23" s="29"/>
      <c r="F23" s="29"/>
      <c r="G23" s="29"/>
      <c r="H23" s="29"/>
      <c r="I23" s="29"/>
      <c r="J23" s="30"/>
      <c r="K23" s="30"/>
    </row>
    <row r="24" spans="1:11" s="17" customFormat="1" ht="18" customHeight="1" x14ac:dyDescent="0.4">
      <c r="A24" s="26"/>
      <c r="B24" s="29"/>
      <c r="C24" s="29"/>
      <c r="D24" s="29"/>
      <c r="E24" s="29"/>
      <c r="F24" s="29"/>
      <c r="G24" s="29"/>
      <c r="H24" s="29"/>
      <c r="I24" s="29"/>
      <c r="J24" s="30"/>
      <c r="K24" s="30"/>
    </row>
    <row r="25" spans="1:11" ht="18" customHeight="1" x14ac:dyDescent="0.4">
      <c r="A25" s="187"/>
      <c r="B25" s="29"/>
      <c r="C25" s="29"/>
      <c r="D25" s="29"/>
      <c r="E25" s="29"/>
      <c r="F25" s="29"/>
      <c r="G25" s="29"/>
      <c r="H25" s="29"/>
      <c r="I25" s="29"/>
      <c r="J25" s="30"/>
      <c r="K25" s="30"/>
    </row>
    <row r="26" spans="1:11" s="17" customFormat="1" ht="18" customHeight="1" x14ac:dyDescent="0.4">
      <c r="A26" s="26"/>
      <c r="B26" s="29"/>
      <c r="C26" s="29"/>
      <c r="D26" s="29"/>
      <c r="E26" s="29"/>
      <c r="F26" s="29"/>
      <c r="G26" s="29"/>
      <c r="H26" s="29"/>
      <c r="I26" s="29"/>
      <c r="J26" s="30"/>
      <c r="K26" s="30"/>
    </row>
    <row r="27" spans="1:11" s="17" customFormat="1" ht="18" customHeight="1" x14ac:dyDescent="0.4">
      <c r="A27" s="26"/>
      <c r="B27" s="29"/>
      <c r="C27" s="29"/>
      <c r="D27" s="29"/>
      <c r="E27" s="29"/>
      <c r="F27" s="29"/>
      <c r="G27" s="29"/>
      <c r="H27" s="29"/>
      <c r="I27" s="29"/>
      <c r="J27" s="30"/>
      <c r="K27" s="30"/>
    </row>
    <row r="28" spans="1:11" s="17" customFormat="1" ht="18" customHeight="1" x14ac:dyDescent="0.4">
      <c r="A28" s="26"/>
      <c r="B28" s="29"/>
      <c r="C28" s="29"/>
      <c r="D28" s="29"/>
      <c r="E28" s="29"/>
      <c r="F28" s="29"/>
      <c r="G28" s="29"/>
      <c r="H28" s="29"/>
      <c r="I28" s="29"/>
      <c r="J28" s="30"/>
      <c r="K28" s="30"/>
    </row>
    <row r="29" spans="1:11" s="17" customFormat="1" ht="18" customHeight="1" x14ac:dyDescent="0.4">
      <c r="A29" s="26"/>
      <c r="B29" s="29"/>
      <c r="C29" s="29"/>
      <c r="D29" s="29"/>
      <c r="E29" s="29"/>
      <c r="F29" s="29"/>
      <c r="G29" s="29"/>
      <c r="H29" s="29"/>
      <c r="I29" s="29"/>
      <c r="J29" s="30"/>
      <c r="K29" s="30"/>
    </row>
    <row r="30" spans="1:11" s="17" customFormat="1" ht="18" customHeight="1" x14ac:dyDescent="0.4">
      <c r="A30" s="26"/>
      <c r="B30" s="29"/>
      <c r="C30" s="29"/>
      <c r="D30" s="29"/>
      <c r="E30" s="29"/>
      <c r="F30" s="29"/>
      <c r="G30" s="29"/>
      <c r="H30" s="29"/>
      <c r="I30" s="29"/>
      <c r="J30" s="30"/>
      <c r="K30" s="30"/>
    </row>
    <row r="31" spans="1:11" s="17" customFormat="1" ht="18" customHeight="1" x14ac:dyDescent="0.4">
      <c r="A31" s="26"/>
      <c r="B31" s="29"/>
      <c r="C31" s="29"/>
      <c r="D31" s="29"/>
      <c r="E31" s="29"/>
      <c r="F31" s="29"/>
      <c r="G31" s="29"/>
      <c r="H31" s="29"/>
      <c r="I31" s="29"/>
      <c r="J31" s="30"/>
      <c r="K31" s="30"/>
    </row>
    <row r="32" spans="1:11" s="17" customFormat="1" ht="18" customHeight="1" x14ac:dyDescent="0.4">
      <c r="A32" s="26"/>
      <c r="B32" s="29"/>
      <c r="C32" s="29"/>
      <c r="D32" s="29"/>
      <c r="E32" s="29"/>
      <c r="F32" s="29"/>
      <c r="G32" s="29"/>
      <c r="H32" s="29"/>
      <c r="I32" s="29"/>
      <c r="J32" s="30"/>
      <c r="K32" s="30"/>
    </row>
    <row r="33" spans="1:11" ht="18" customHeight="1" x14ac:dyDescent="0.4">
      <c r="A33" s="187"/>
      <c r="B33" s="29"/>
      <c r="C33" s="29"/>
      <c r="D33" s="29"/>
      <c r="E33" s="29"/>
      <c r="F33" s="29"/>
      <c r="G33" s="29"/>
      <c r="H33" s="29"/>
      <c r="I33" s="29"/>
      <c r="J33" s="30"/>
      <c r="K33" s="30"/>
    </row>
    <row r="34" spans="1:11" ht="15" customHeight="1" x14ac:dyDescent="0.4">
      <c r="A34" s="26"/>
      <c r="B34" s="27"/>
      <c r="C34" s="27"/>
      <c r="D34" s="27"/>
      <c r="E34" s="17"/>
    </row>
    <row r="35" spans="1:11" ht="15" customHeight="1" x14ac:dyDescent="0.4">
      <c r="A35" s="26"/>
      <c r="B35" s="27"/>
      <c r="C35" s="27"/>
      <c r="D35" s="27"/>
      <c r="E35" s="17"/>
    </row>
    <row r="36" spans="1:11" ht="15" customHeight="1" x14ac:dyDescent="0.4">
      <c r="A36" s="26"/>
      <c r="B36" s="27"/>
      <c r="C36" s="27"/>
      <c r="D36" s="27"/>
      <c r="E36" s="17"/>
    </row>
    <row r="37" spans="1:11" ht="15" customHeight="1" x14ac:dyDescent="0.4">
      <c r="A37" s="26"/>
      <c r="B37" s="27"/>
      <c r="C37" s="27"/>
      <c r="D37" s="27"/>
      <c r="E37" s="17"/>
    </row>
    <row r="38" spans="1:11" ht="15" customHeight="1" x14ac:dyDescent="0.4">
      <c r="A38" s="26"/>
      <c r="B38" s="27"/>
      <c r="C38" s="27"/>
      <c r="D38" s="27"/>
      <c r="E38" s="17"/>
    </row>
    <row r="39" spans="1:11" ht="15" customHeight="1" x14ac:dyDescent="0.4">
      <c r="A39" s="26"/>
      <c r="B39" s="27"/>
      <c r="C39" s="27"/>
      <c r="D39" s="27"/>
      <c r="E39" s="17"/>
    </row>
    <row r="40" spans="1:11" ht="15" customHeight="1" x14ac:dyDescent="0.4">
      <c r="A40" s="26"/>
      <c r="B40" s="27"/>
      <c r="C40" s="27"/>
      <c r="D40" s="27"/>
      <c r="E40" s="17"/>
    </row>
    <row r="41" spans="1:11" ht="15" customHeight="1" x14ac:dyDescent="0.4">
      <c r="A41" s="26"/>
      <c r="B41" s="27"/>
      <c r="C41" s="27"/>
      <c r="D41" s="27"/>
      <c r="E41" s="17"/>
    </row>
    <row r="42" spans="1:11" ht="15" customHeight="1" x14ac:dyDescent="0.4">
      <c r="A42" s="26"/>
      <c r="B42" s="27"/>
      <c r="C42" s="27"/>
      <c r="D42" s="27"/>
      <c r="E42" s="17"/>
    </row>
    <row r="43" spans="1:11" ht="15" customHeight="1" x14ac:dyDescent="0.4">
      <c r="A43" s="26"/>
      <c r="B43" s="27"/>
      <c r="C43" s="27"/>
      <c r="D43" s="27"/>
      <c r="E43" s="17"/>
    </row>
    <row r="44" spans="1:11" ht="15" customHeight="1" x14ac:dyDescent="0.4">
      <c r="A44" s="26"/>
      <c r="B44" s="27"/>
      <c r="C44" s="27"/>
      <c r="D44" s="27"/>
      <c r="E44" s="17"/>
    </row>
    <row r="45" spans="1:11" ht="15" customHeight="1" x14ac:dyDescent="0.4">
      <c r="A45" s="17"/>
      <c r="B45" s="17"/>
      <c r="C45" s="17"/>
      <c r="D45" s="17"/>
      <c r="E45" s="17"/>
    </row>
    <row r="46" spans="1:11" ht="15" customHeight="1" x14ac:dyDescent="0.4">
      <c r="A46" s="17"/>
      <c r="B46" s="17"/>
      <c r="C46" s="17"/>
      <c r="D46" s="17"/>
      <c r="E46" s="17"/>
    </row>
    <row r="47" spans="1:11" ht="15" customHeight="1" x14ac:dyDescent="0.4">
      <c r="A47" s="17"/>
      <c r="B47" s="17"/>
      <c r="C47" s="17"/>
      <c r="D47" s="17"/>
      <c r="E47" s="17"/>
    </row>
    <row r="48" spans="1:11" ht="15" customHeight="1" x14ac:dyDescent="0.4">
      <c r="A48" s="17"/>
      <c r="B48" s="17"/>
      <c r="C48" s="17"/>
      <c r="D48" s="17"/>
      <c r="E48" s="17"/>
    </row>
  </sheetData>
  <mergeCells count="2">
    <mergeCell ref="A20:A21"/>
    <mergeCell ref="B20:F20"/>
  </mergeCells>
  <phoneticPr fontId="4"/>
  <pageMargins left="0.59055118110236227" right="0.39370078740157483" top="0.59055118110236227" bottom="0.39370078740157483" header="0.51181102362204722" footer="0.51181102362204722"/>
  <pageSetup paperSize="9" scale="61"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36"/>
  <sheetViews>
    <sheetView showGridLines="0" view="pageBreakPreview" zoomScale="80" zoomScaleNormal="70" zoomScaleSheetLayoutView="80" workbookViewId="0">
      <selection activeCell="C1" sqref="C1"/>
    </sheetView>
  </sheetViews>
  <sheetFormatPr defaultRowHeight="18" customHeight="1" x14ac:dyDescent="0.4"/>
  <cols>
    <col min="1" max="1" width="65.25" style="18" customWidth="1"/>
    <col min="2" max="12" width="13.125" style="18" customWidth="1"/>
    <col min="13" max="254" width="9" style="18"/>
    <col min="255" max="255" width="0" style="18" hidden="1" customWidth="1"/>
    <col min="256" max="256" width="60.625" style="18" customWidth="1"/>
    <col min="257" max="267" width="12.625" style="18" customWidth="1"/>
    <col min="268" max="510" width="9" style="18"/>
    <col min="511" max="511" width="0" style="18" hidden="1" customWidth="1"/>
    <col min="512" max="512" width="60.625" style="18" customWidth="1"/>
    <col min="513" max="523" width="12.625" style="18" customWidth="1"/>
    <col min="524" max="766" width="9" style="18"/>
    <col min="767" max="767" width="0" style="18" hidden="1" customWidth="1"/>
    <col min="768" max="768" width="60.625" style="18" customWidth="1"/>
    <col min="769" max="779" width="12.625" style="18" customWidth="1"/>
    <col min="780" max="1022" width="9" style="18"/>
    <col min="1023" max="1023" width="0" style="18" hidden="1" customWidth="1"/>
    <col min="1024" max="1024" width="60.625" style="18" customWidth="1"/>
    <col min="1025" max="1035" width="12.625" style="18" customWidth="1"/>
    <col min="1036" max="1278" width="9" style="18"/>
    <col min="1279" max="1279" width="0" style="18" hidden="1" customWidth="1"/>
    <col min="1280" max="1280" width="60.625" style="18" customWidth="1"/>
    <col min="1281" max="1291" width="12.625" style="18" customWidth="1"/>
    <col min="1292" max="1534" width="9" style="18"/>
    <col min="1535" max="1535" width="0" style="18" hidden="1" customWidth="1"/>
    <col min="1536" max="1536" width="60.625" style="18" customWidth="1"/>
    <col min="1537" max="1547" width="12.625" style="18" customWidth="1"/>
    <col min="1548" max="1790" width="9" style="18"/>
    <col min="1791" max="1791" width="0" style="18" hidden="1" customWidth="1"/>
    <col min="1792" max="1792" width="60.625" style="18" customWidth="1"/>
    <col min="1793" max="1803" width="12.625" style="18" customWidth="1"/>
    <col min="1804" max="2046" width="9" style="18"/>
    <col min="2047" max="2047" width="0" style="18" hidden="1" customWidth="1"/>
    <col min="2048" max="2048" width="60.625" style="18" customWidth="1"/>
    <col min="2049" max="2059" width="12.625" style="18" customWidth="1"/>
    <col min="2060" max="2302" width="9" style="18"/>
    <col min="2303" max="2303" width="0" style="18" hidden="1" customWidth="1"/>
    <col min="2304" max="2304" width="60.625" style="18" customWidth="1"/>
    <col min="2305" max="2315" width="12.625" style="18" customWidth="1"/>
    <col min="2316" max="2558" width="9" style="18"/>
    <col min="2559" max="2559" width="0" style="18" hidden="1" customWidth="1"/>
    <col min="2560" max="2560" width="60.625" style="18" customWidth="1"/>
    <col min="2561" max="2571" width="12.625" style="18" customWidth="1"/>
    <col min="2572" max="2814" width="9" style="18"/>
    <col min="2815" max="2815" width="0" style="18" hidden="1" customWidth="1"/>
    <col min="2816" max="2816" width="60.625" style="18" customWidth="1"/>
    <col min="2817" max="2827" width="12.625" style="18" customWidth="1"/>
    <col min="2828" max="3070" width="9" style="18"/>
    <col min="3071" max="3071" width="0" style="18" hidden="1" customWidth="1"/>
    <col min="3072" max="3072" width="60.625" style="18" customWidth="1"/>
    <col min="3073" max="3083" width="12.625" style="18" customWidth="1"/>
    <col min="3084" max="3326" width="9" style="18"/>
    <col min="3327" max="3327" width="0" style="18" hidden="1" customWidth="1"/>
    <col min="3328" max="3328" width="60.625" style="18" customWidth="1"/>
    <col min="3329" max="3339" width="12.625" style="18" customWidth="1"/>
    <col min="3340" max="3582" width="9" style="18"/>
    <col min="3583" max="3583" width="0" style="18" hidden="1" customWidth="1"/>
    <col min="3584" max="3584" width="60.625" style="18" customWidth="1"/>
    <col min="3585" max="3595" width="12.625" style="18" customWidth="1"/>
    <col min="3596" max="3838" width="9" style="18"/>
    <col min="3839" max="3839" width="0" style="18" hidden="1" customWidth="1"/>
    <col min="3840" max="3840" width="60.625" style="18" customWidth="1"/>
    <col min="3841" max="3851" width="12.625" style="18" customWidth="1"/>
    <col min="3852" max="4094" width="9" style="18"/>
    <col min="4095" max="4095" width="0" style="18" hidden="1" customWidth="1"/>
    <col min="4096" max="4096" width="60.625" style="18" customWidth="1"/>
    <col min="4097" max="4107" width="12.625" style="18" customWidth="1"/>
    <col min="4108" max="4350" width="9" style="18"/>
    <col min="4351" max="4351" width="0" style="18" hidden="1" customWidth="1"/>
    <col min="4352" max="4352" width="60.625" style="18" customWidth="1"/>
    <col min="4353" max="4363" width="12.625" style="18" customWidth="1"/>
    <col min="4364" max="4606" width="9" style="18"/>
    <col min="4607" max="4607" width="0" style="18" hidden="1" customWidth="1"/>
    <col min="4608" max="4608" width="60.625" style="18" customWidth="1"/>
    <col min="4609" max="4619" width="12.625" style="18" customWidth="1"/>
    <col min="4620" max="4862" width="9" style="18"/>
    <col min="4863" max="4863" width="0" style="18" hidden="1" customWidth="1"/>
    <col min="4864" max="4864" width="60.625" style="18" customWidth="1"/>
    <col min="4865" max="4875" width="12.625" style="18" customWidth="1"/>
    <col min="4876" max="5118" width="9" style="18"/>
    <col min="5119" max="5119" width="0" style="18" hidden="1" customWidth="1"/>
    <col min="5120" max="5120" width="60.625" style="18" customWidth="1"/>
    <col min="5121" max="5131" width="12.625" style="18" customWidth="1"/>
    <col min="5132" max="5374" width="9" style="18"/>
    <col min="5375" max="5375" width="0" style="18" hidden="1" customWidth="1"/>
    <col min="5376" max="5376" width="60.625" style="18" customWidth="1"/>
    <col min="5377" max="5387" width="12.625" style="18" customWidth="1"/>
    <col min="5388" max="5630" width="9" style="18"/>
    <col min="5631" max="5631" width="0" style="18" hidden="1" customWidth="1"/>
    <col min="5632" max="5632" width="60.625" style="18" customWidth="1"/>
    <col min="5633" max="5643" width="12.625" style="18" customWidth="1"/>
    <col min="5644" max="5886" width="9" style="18"/>
    <col min="5887" max="5887" width="0" style="18" hidden="1" customWidth="1"/>
    <col min="5888" max="5888" width="60.625" style="18" customWidth="1"/>
    <col min="5889" max="5899" width="12.625" style="18" customWidth="1"/>
    <col min="5900" max="6142" width="9" style="18"/>
    <col min="6143" max="6143" width="0" style="18" hidden="1" customWidth="1"/>
    <col min="6144" max="6144" width="60.625" style="18" customWidth="1"/>
    <col min="6145" max="6155" width="12.625" style="18" customWidth="1"/>
    <col min="6156" max="6398" width="9" style="18"/>
    <col min="6399" max="6399" width="0" style="18" hidden="1" customWidth="1"/>
    <col min="6400" max="6400" width="60.625" style="18" customWidth="1"/>
    <col min="6401" max="6411" width="12.625" style="18" customWidth="1"/>
    <col min="6412" max="6654" width="9" style="18"/>
    <col min="6655" max="6655" width="0" style="18" hidden="1" customWidth="1"/>
    <col min="6656" max="6656" width="60.625" style="18" customWidth="1"/>
    <col min="6657" max="6667" width="12.625" style="18" customWidth="1"/>
    <col min="6668" max="6910" width="9" style="18"/>
    <col min="6911" max="6911" width="0" style="18" hidden="1" customWidth="1"/>
    <col min="6912" max="6912" width="60.625" style="18" customWidth="1"/>
    <col min="6913" max="6923" width="12.625" style="18" customWidth="1"/>
    <col min="6924" max="7166" width="9" style="18"/>
    <col min="7167" max="7167" width="0" style="18" hidden="1" customWidth="1"/>
    <col min="7168" max="7168" width="60.625" style="18" customWidth="1"/>
    <col min="7169" max="7179" width="12.625" style="18" customWidth="1"/>
    <col min="7180" max="7422" width="9" style="18"/>
    <col min="7423" max="7423" width="0" style="18" hidden="1" customWidth="1"/>
    <col min="7424" max="7424" width="60.625" style="18" customWidth="1"/>
    <col min="7425" max="7435" width="12.625" style="18" customWidth="1"/>
    <col min="7436" max="7678" width="9" style="18"/>
    <col min="7679" max="7679" width="0" style="18" hidden="1" customWidth="1"/>
    <col min="7680" max="7680" width="60.625" style="18" customWidth="1"/>
    <col min="7681" max="7691" width="12.625" style="18" customWidth="1"/>
    <col min="7692" max="7934" width="9" style="18"/>
    <col min="7935" max="7935" width="0" style="18" hidden="1" customWidth="1"/>
    <col min="7936" max="7936" width="60.625" style="18" customWidth="1"/>
    <col min="7937" max="7947" width="12.625" style="18" customWidth="1"/>
    <col min="7948" max="8190" width="9" style="18"/>
    <col min="8191" max="8191" width="0" style="18" hidden="1" customWidth="1"/>
    <col min="8192" max="8192" width="60.625" style="18" customWidth="1"/>
    <col min="8193" max="8203" width="12.625" style="18" customWidth="1"/>
    <col min="8204" max="8446" width="9" style="18"/>
    <col min="8447" max="8447" width="0" style="18" hidden="1" customWidth="1"/>
    <col min="8448" max="8448" width="60.625" style="18" customWidth="1"/>
    <col min="8449" max="8459" width="12.625" style="18" customWidth="1"/>
    <col min="8460" max="8702" width="9" style="18"/>
    <col min="8703" max="8703" width="0" style="18" hidden="1" customWidth="1"/>
    <col min="8704" max="8704" width="60.625" style="18" customWidth="1"/>
    <col min="8705" max="8715" width="12.625" style="18" customWidth="1"/>
    <col min="8716" max="8958" width="9" style="18"/>
    <col min="8959" max="8959" width="0" style="18" hidden="1" customWidth="1"/>
    <col min="8960" max="8960" width="60.625" style="18" customWidth="1"/>
    <col min="8961" max="8971" width="12.625" style="18" customWidth="1"/>
    <col min="8972" max="9214" width="9" style="18"/>
    <col min="9215" max="9215" width="0" style="18" hidden="1" customWidth="1"/>
    <col min="9216" max="9216" width="60.625" style="18" customWidth="1"/>
    <col min="9217" max="9227" width="12.625" style="18" customWidth="1"/>
    <col min="9228" max="9470" width="9" style="18"/>
    <col min="9471" max="9471" width="0" style="18" hidden="1" customWidth="1"/>
    <col min="9472" max="9472" width="60.625" style="18" customWidth="1"/>
    <col min="9473" max="9483" width="12.625" style="18" customWidth="1"/>
    <col min="9484" max="9726" width="9" style="18"/>
    <col min="9727" max="9727" width="0" style="18" hidden="1" customWidth="1"/>
    <col min="9728" max="9728" width="60.625" style="18" customWidth="1"/>
    <col min="9729" max="9739" width="12.625" style="18" customWidth="1"/>
    <col min="9740" max="9982" width="9" style="18"/>
    <col min="9983" max="9983" width="0" style="18" hidden="1" customWidth="1"/>
    <col min="9984" max="9984" width="60.625" style="18" customWidth="1"/>
    <col min="9985" max="9995" width="12.625" style="18" customWidth="1"/>
    <col min="9996" max="10238" width="9" style="18"/>
    <col min="10239" max="10239" width="0" style="18" hidden="1" customWidth="1"/>
    <col min="10240" max="10240" width="60.625" style="18" customWidth="1"/>
    <col min="10241" max="10251" width="12.625" style="18" customWidth="1"/>
    <col min="10252" max="10494" width="9" style="18"/>
    <col min="10495" max="10495" width="0" style="18" hidden="1" customWidth="1"/>
    <col min="10496" max="10496" width="60.625" style="18" customWidth="1"/>
    <col min="10497" max="10507" width="12.625" style="18" customWidth="1"/>
    <col min="10508" max="10750" width="9" style="18"/>
    <col min="10751" max="10751" width="0" style="18" hidden="1" customWidth="1"/>
    <col min="10752" max="10752" width="60.625" style="18" customWidth="1"/>
    <col min="10753" max="10763" width="12.625" style="18" customWidth="1"/>
    <col min="10764" max="11006" width="9" style="18"/>
    <col min="11007" max="11007" width="0" style="18" hidden="1" customWidth="1"/>
    <col min="11008" max="11008" width="60.625" style="18" customWidth="1"/>
    <col min="11009" max="11019" width="12.625" style="18" customWidth="1"/>
    <col min="11020" max="11262" width="9" style="18"/>
    <col min="11263" max="11263" width="0" style="18" hidden="1" customWidth="1"/>
    <col min="11264" max="11264" width="60.625" style="18" customWidth="1"/>
    <col min="11265" max="11275" width="12.625" style="18" customWidth="1"/>
    <col min="11276" max="11518" width="9" style="18"/>
    <col min="11519" max="11519" width="0" style="18" hidden="1" customWidth="1"/>
    <col min="11520" max="11520" width="60.625" style="18" customWidth="1"/>
    <col min="11521" max="11531" width="12.625" style="18" customWidth="1"/>
    <col min="11532" max="11774" width="9" style="18"/>
    <col min="11775" max="11775" width="0" style="18" hidden="1" customWidth="1"/>
    <col min="11776" max="11776" width="60.625" style="18" customWidth="1"/>
    <col min="11777" max="11787" width="12.625" style="18" customWidth="1"/>
    <col min="11788" max="12030" width="9" style="18"/>
    <col min="12031" max="12031" width="0" style="18" hidden="1" customWidth="1"/>
    <col min="12032" max="12032" width="60.625" style="18" customWidth="1"/>
    <col min="12033" max="12043" width="12.625" style="18" customWidth="1"/>
    <col min="12044" max="12286" width="9" style="18"/>
    <col min="12287" max="12287" width="0" style="18" hidden="1" customWidth="1"/>
    <col min="12288" max="12288" width="60.625" style="18" customWidth="1"/>
    <col min="12289" max="12299" width="12.625" style="18" customWidth="1"/>
    <col min="12300" max="12542" width="9" style="18"/>
    <col min="12543" max="12543" width="0" style="18" hidden="1" customWidth="1"/>
    <col min="12544" max="12544" width="60.625" style="18" customWidth="1"/>
    <col min="12545" max="12555" width="12.625" style="18" customWidth="1"/>
    <col min="12556" max="12798" width="9" style="18"/>
    <col min="12799" max="12799" width="0" style="18" hidden="1" customWidth="1"/>
    <col min="12800" max="12800" width="60.625" style="18" customWidth="1"/>
    <col min="12801" max="12811" width="12.625" style="18" customWidth="1"/>
    <col min="12812" max="13054" width="9" style="18"/>
    <col min="13055" max="13055" width="0" style="18" hidden="1" customWidth="1"/>
    <col min="13056" max="13056" width="60.625" style="18" customWidth="1"/>
    <col min="13057" max="13067" width="12.625" style="18" customWidth="1"/>
    <col min="13068" max="13310" width="9" style="18"/>
    <col min="13311" max="13311" width="0" style="18" hidden="1" customWidth="1"/>
    <col min="13312" max="13312" width="60.625" style="18" customWidth="1"/>
    <col min="13313" max="13323" width="12.625" style="18" customWidth="1"/>
    <col min="13324" max="13566" width="9" style="18"/>
    <col min="13567" max="13567" width="0" style="18" hidden="1" customWidth="1"/>
    <col min="13568" max="13568" width="60.625" style="18" customWidth="1"/>
    <col min="13569" max="13579" width="12.625" style="18" customWidth="1"/>
    <col min="13580" max="13822" width="9" style="18"/>
    <col min="13823" max="13823" width="0" style="18" hidden="1" customWidth="1"/>
    <col min="13824" max="13824" width="60.625" style="18" customWidth="1"/>
    <col min="13825" max="13835" width="12.625" style="18" customWidth="1"/>
    <col min="13836" max="14078" width="9" style="18"/>
    <col min="14079" max="14079" width="0" style="18" hidden="1" customWidth="1"/>
    <col min="14080" max="14080" width="60.625" style="18" customWidth="1"/>
    <col min="14081" max="14091" width="12.625" style="18" customWidth="1"/>
    <col min="14092" max="14334" width="9" style="18"/>
    <col min="14335" max="14335" width="0" style="18" hidden="1" customWidth="1"/>
    <col min="14336" max="14336" width="60.625" style="18" customWidth="1"/>
    <col min="14337" max="14347" width="12.625" style="18" customWidth="1"/>
    <col min="14348" max="14590" width="9" style="18"/>
    <col min="14591" max="14591" width="0" style="18" hidden="1" customWidth="1"/>
    <col min="14592" max="14592" width="60.625" style="18" customWidth="1"/>
    <col min="14593" max="14603" width="12.625" style="18" customWidth="1"/>
    <col min="14604" max="14846" width="9" style="18"/>
    <col min="14847" max="14847" width="0" style="18" hidden="1" customWidth="1"/>
    <col min="14848" max="14848" width="60.625" style="18" customWidth="1"/>
    <col min="14849" max="14859" width="12.625" style="18" customWidth="1"/>
    <col min="14860" max="15102" width="9" style="18"/>
    <col min="15103" max="15103" width="0" style="18" hidden="1" customWidth="1"/>
    <col min="15104" max="15104" width="60.625" style="18" customWidth="1"/>
    <col min="15105" max="15115" width="12.625" style="18" customWidth="1"/>
    <col min="15116" max="15358" width="9" style="18"/>
    <col min="15359" max="15359" width="0" style="18" hidden="1" customWidth="1"/>
    <col min="15360" max="15360" width="60.625" style="18" customWidth="1"/>
    <col min="15361" max="15371" width="12.625" style="18" customWidth="1"/>
    <col min="15372" max="15614" width="9" style="18"/>
    <col min="15615" max="15615" width="0" style="18" hidden="1" customWidth="1"/>
    <col min="15616" max="15616" width="60.625" style="18" customWidth="1"/>
    <col min="15617" max="15627" width="12.625" style="18" customWidth="1"/>
    <col min="15628" max="15870" width="9" style="18"/>
    <col min="15871" max="15871" width="0" style="18" hidden="1" customWidth="1"/>
    <col min="15872" max="15872" width="60.625" style="18" customWidth="1"/>
    <col min="15873" max="15883" width="12.625" style="18" customWidth="1"/>
    <col min="15884" max="16126" width="9" style="18"/>
    <col min="16127" max="16127" width="0" style="18" hidden="1" customWidth="1"/>
    <col min="16128" max="16128" width="60.625" style="18" customWidth="1"/>
    <col min="16129" max="16139" width="12.625" style="18" customWidth="1"/>
    <col min="16140" max="16384" width="9" style="18"/>
  </cols>
  <sheetData>
    <row r="1" spans="1:12" ht="18" customHeight="1" x14ac:dyDescent="0.4">
      <c r="A1" s="112" t="s">
        <v>358</v>
      </c>
    </row>
    <row r="2" spans="1:12" ht="18" customHeight="1" x14ac:dyDescent="0.4">
      <c r="A2" s="168" t="s">
        <v>154</v>
      </c>
      <c r="D2" s="113"/>
      <c r="E2" s="113"/>
      <c r="F2" s="352"/>
      <c r="G2" s="113"/>
      <c r="H2" s="113"/>
      <c r="I2" s="113"/>
      <c r="J2" s="113"/>
      <c r="K2" s="113"/>
      <c r="L2" s="113" t="s">
        <v>258</v>
      </c>
    </row>
    <row r="3" spans="1:12" ht="27" customHeight="1" x14ac:dyDescent="0.4">
      <c r="A3" s="39" t="s">
        <v>318</v>
      </c>
      <c r="B3" s="39" t="s">
        <v>348</v>
      </c>
      <c r="C3" s="39" t="s">
        <v>349</v>
      </c>
      <c r="D3" s="39" t="s">
        <v>350</v>
      </c>
      <c r="E3" s="39" t="s">
        <v>351</v>
      </c>
      <c r="F3" s="39" t="s">
        <v>352</v>
      </c>
      <c r="G3" s="39" t="s">
        <v>353</v>
      </c>
      <c r="H3" s="39" t="s">
        <v>354</v>
      </c>
      <c r="I3" s="39" t="s">
        <v>355</v>
      </c>
      <c r="J3" s="39" t="s">
        <v>356</v>
      </c>
      <c r="K3" s="39" t="s">
        <v>363</v>
      </c>
      <c r="L3" s="39" t="s">
        <v>683</v>
      </c>
    </row>
    <row r="4" spans="1:12" ht="18" customHeight="1" x14ac:dyDescent="0.4">
      <c r="A4" s="142" t="s">
        <v>155</v>
      </c>
      <c r="B4" s="177">
        <v>4220984.9185683178</v>
      </c>
      <c r="C4" s="177">
        <v>4263099.4288270958</v>
      </c>
      <c r="D4" s="177">
        <v>4365262.957865919</v>
      </c>
      <c r="E4" s="177">
        <v>4254412.9007272972</v>
      </c>
      <c r="F4" s="177">
        <v>4274959.9985913401</v>
      </c>
      <c r="G4" s="177">
        <v>4254013.619450287</v>
      </c>
      <c r="H4" s="177">
        <v>4300689.5553454785</v>
      </c>
      <c r="I4" s="177">
        <v>4217247.5848822193</v>
      </c>
      <c r="J4" s="178">
        <v>4181284.8167050998</v>
      </c>
      <c r="K4" s="178">
        <v>3975169.2912495658</v>
      </c>
      <c r="L4" s="178">
        <v>4025081.4821162275</v>
      </c>
    </row>
    <row r="5" spans="1:12" ht="18" customHeight="1" x14ac:dyDescent="0.4">
      <c r="A5" s="142" t="s">
        <v>654</v>
      </c>
      <c r="B5" s="177">
        <v>4121372.9179745512</v>
      </c>
      <c r="C5" s="177">
        <v>4156315.9999869987</v>
      </c>
      <c r="D5" s="177">
        <v>4255830.5903053088</v>
      </c>
      <c r="E5" s="177">
        <v>4157513.5827221121</v>
      </c>
      <c r="F5" s="177">
        <v>4166073.6933704568</v>
      </c>
      <c r="G5" s="177">
        <v>4139133.6936236946</v>
      </c>
      <c r="H5" s="177">
        <v>4186501.609076113</v>
      </c>
      <c r="I5" s="177">
        <v>4120044.5041115382</v>
      </c>
      <c r="J5" s="178">
        <v>4075221.9783705375</v>
      </c>
      <c r="K5" s="178">
        <v>3849474.1064028302</v>
      </c>
      <c r="L5" s="178">
        <v>3905970.1569417035</v>
      </c>
    </row>
    <row r="6" spans="1:12" ht="18" customHeight="1" x14ac:dyDescent="0.4">
      <c r="A6" s="142" t="s">
        <v>616</v>
      </c>
      <c r="B6" s="177">
        <v>627471.59914712154</v>
      </c>
      <c r="C6" s="177">
        <v>641605.81545064377</v>
      </c>
      <c r="D6" s="177">
        <v>652832.02558635385</v>
      </c>
      <c r="E6" s="177">
        <v>638631.83861082734</v>
      </c>
      <c r="F6" s="177">
        <v>643144.59244532802</v>
      </c>
      <c r="G6" s="177">
        <v>635449.69667318976</v>
      </c>
      <c r="H6" s="177">
        <v>636236.79263565899</v>
      </c>
      <c r="I6" s="177">
        <v>634085.58880308887</v>
      </c>
      <c r="J6" s="178">
        <v>627686.11483253574</v>
      </c>
      <c r="K6" s="178">
        <v>617858.8645038167</v>
      </c>
      <c r="L6" s="178">
        <v>624360.2462121211</v>
      </c>
    </row>
    <row r="7" spans="1:12" ht="18" customHeight="1" x14ac:dyDescent="0.4">
      <c r="A7" s="142" t="s">
        <v>617</v>
      </c>
      <c r="B7" s="177">
        <v>110834.62564102563</v>
      </c>
      <c r="C7" s="177">
        <v>109788.46549948506</v>
      </c>
      <c r="D7" s="177">
        <v>112508.64529472594</v>
      </c>
      <c r="E7" s="177">
        <v>103347.05588822352</v>
      </c>
      <c r="F7" s="177">
        <v>107396.57657657655</v>
      </c>
      <c r="G7" s="177">
        <v>104854.84158415842</v>
      </c>
      <c r="H7" s="177">
        <v>101714.36893203885</v>
      </c>
      <c r="I7" s="177">
        <v>95176.929657794681</v>
      </c>
      <c r="J7" s="178">
        <v>93514.746543778791</v>
      </c>
      <c r="K7" s="178">
        <v>90959.643811219925</v>
      </c>
      <c r="L7" s="178">
        <v>88790.491942323992</v>
      </c>
    </row>
    <row r="8" spans="1:12" ht="18" customHeight="1" x14ac:dyDescent="0.4">
      <c r="A8" s="142" t="s">
        <v>655</v>
      </c>
      <c r="B8" s="177">
        <v>153211.99579831935</v>
      </c>
      <c r="C8" s="177">
        <v>155211.01783840504</v>
      </c>
      <c r="D8" s="177">
        <v>169129.11366006252</v>
      </c>
      <c r="E8" s="177">
        <v>163154.84327603641</v>
      </c>
      <c r="F8" s="177">
        <v>164838.98507462686</v>
      </c>
      <c r="G8" s="177">
        <v>150024.14131501474</v>
      </c>
      <c r="H8" s="177">
        <v>154098.26979472142</v>
      </c>
      <c r="I8" s="177">
        <v>163153.0264446621</v>
      </c>
      <c r="J8" s="178">
        <v>161719.00970873784</v>
      </c>
      <c r="K8" s="178">
        <v>151060.9932497589</v>
      </c>
      <c r="L8" s="178">
        <v>152964.875</v>
      </c>
    </row>
    <row r="9" spans="1:12" ht="18" customHeight="1" x14ac:dyDescent="0.4">
      <c r="A9" s="142" t="s">
        <v>619</v>
      </c>
      <c r="B9" s="177">
        <v>1005697.2916666669</v>
      </c>
      <c r="C9" s="177">
        <v>1026833.4328358209</v>
      </c>
      <c r="D9" s="177">
        <v>1018294.1791044777</v>
      </c>
      <c r="E9" s="177">
        <v>1022175.5908639524</v>
      </c>
      <c r="F9" s="177">
        <v>1023781.6984924624</v>
      </c>
      <c r="G9" s="177">
        <v>1039840.2240325866</v>
      </c>
      <c r="H9" s="177">
        <v>1064813.5300101731</v>
      </c>
      <c r="I9" s="177">
        <v>1015915.0508130081</v>
      </c>
      <c r="J9" s="178">
        <v>1003380.4476093592</v>
      </c>
      <c r="K9" s="178">
        <v>1019547.6410256409</v>
      </c>
      <c r="L9" s="178">
        <v>1029711.9052419353</v>
      </c>
    </row>
    <row r="10" spans="1:12" ht="18" customHeight="1" x14ac:dyDescent="0.4">
      <c r="A10" s="142" t="s">
        <v>620</v>
      </c>
      <c r="B10" s="177">
        <v>158578.81679389314</v>
      </c>
      <c r="C10" s="177">
        <v>166758.4226491405</v>
      </c>
      <c r="D10" s="177">
        <v>189282.41486068108</v>
      </c>
      <c r="E10" s="177">
        <v>171498.32832832829</v>
      </c>
      <c r="F10" s="177">
        <v>169815.63</v>
      </c>
      <c r="G10" s="177">
        <v>166866.97091273821</v>
      </c>
      <c r="H10" s="177">
        <v>169392.35591506577</v>
      </c>
      <c r="I10" s="177">
        <v>170454.82161060147</v>
      </c>
      <c r="J10" s="178">
        <v>163747.10447761198</v>
      </c>
      <c r="K10" s="178">
        <v>166500.52837573391</v>
      </c>
      <c r="L10" s="178">
        <v>172709.9028182702</v>
      </c>
    </row>
    <row r="11" spans="1:12" ht="18" customHeight="1" x14ac:dyDescent="0.4">
      <c r="A11" s="142" t="s">
        <v>621</v>
      </c>
      <c r="B11" s="177">
        <v>173521.6783919599</v>
      </c>
      <c r="C11" s="177">
        <v>172344.19517102622</v>
      </c>
      <c r="D11" s="177">
        <v>178541.21852970801</v>
      </c>
      <c r="E11" s="177">
        <v>180053.47347347351</v>
      </c>
      <c r="F11" s="177">
        <v>185521.57000000004</v>
      </c>
      <c r="G11" s="177">
        <v>182264.62776659959</v>
      </c>
      <c r="H11" s="177">
        <v>183770.87525150902</v>
      </c>
      <c r="I11" s="177">
        <v>185912.34517766495</v>
      </c>
      <c r="J11" s="178">
        <v>186425.92105263154</v>
      </c>
      <c r="K11" s="178">
        <v>189806.73096446699</v>
      </c>
      <c r="L11" s="178">
        <v>192761.41692150867</v>
      </c>
    </row>
    <row r="12" spans="1:12" ht="18" customHeight="1" x14ac:dyDescent="0.4">
      <c r="A12" s="142" t="s">
        <v>622</v>
      </c>
      <c r="B12" s="177">
        <v>397226.56472986739</v>
      </c>
      <c r="C12" s="177">
        <v>401806.74134419532</v>
      </c>
      <c r="D12" s="177">
        <v>406644.76861166989</v>
      </c>
      <c r="E12" s="177">
        <v>389939.5724003886</v>
      </c>
      <c r="F12" s="177">
        <v>387087.96165489405</v>
      </c>
      <c r="G12" s="177">
        <v>405142.96334012214</v>
      </c>
      <c r="H12" s="177">
        <v>416623.66267465049</v>
      </c>
      <c r="I12" s="177">
        <v>422774.6984435796</v>
      </c>
      <c r="J12" s="178">
        <v>406110.62741312728</v>
      </c>
      <c r="K12" s="178">
        <v>334224.10106899886</v>
      </c>
      <c r="L12" s="178">
        <v>333541.57992565038</v>
      </c>
    </row>
    <row r="13" spans="1:12" ht="18" customHeight="1" x14ac:dyDescent="0.4">
      <c r="A13" s="142" t="s">
        <v>623</v>
      </c>
      <c r="B13" s="177">
        <v>231455.63421828911</v>
      </c>
      <c r="C13" s="177">
        <v>225289.84678243106</v>
      </c>
      <c r="D13" s="177">
        <v>244020.33639143736</v>
      </c>
      <c r="E13" s="177">
        <v>240232.63316582915</v>
      </c>
      <c r="F13" s="177">
        <v>229466.00995024873</v>
      </c>
      <c r="G13" s="177">
        <v>232710.01022494884</v>
      </c>
      <c r="H13" s="177">
        <v>238424.45720250517</v>
      </c>
      <c r="I13" s="177">
        <v>245437.18249733184</v>
      </c>
      <c r="J13" s="178">
        <v>242108.40437158459</v>
      </c>
      <c r="K13" s="178">
        <v>252244.43478260862</v>
      </c>
      <c r="L13" s="178">
        <v>256933.75565610852</v>
      </c>
    </row>
    <row r="14" spans="1:12" ht="18" customHeight="1" x14ac:dyDescent="0.4">
      <c r="A14" s="142" t="s">
        <v>624</v>
      </c>
      <c r="B14" s="177">
        <v>254935.54067971164</v>
      </c>
      <c r="C14" s="177">
        <v>257006.53567735263</v>
      </c>
      <c r="D14" s="177">
        <v>261287.5</v>
      </c>
      <c r="E14" s="177">
        <v>256801.1055276382</v>
      </c>
      <c r="F14" s="177">
        <v>257869.14085914087</v>
      </c>
      <c r="G14" s="177">
        <v>241920.32705649149</v>
      </c>
      <c r="H14" s="177">
        <v>237579.22848664684</v>
      </c>
      <c r="I14" s="177">
        <v>231240.19627085366</v>
      </c>
      <c r="J14" s="178">
        <v>220429.99033816418</v>
      </c>
      <c r="K14" s="178">
        <v>197406.43469971395</v>
      </c>
      <c r="L14" s="178">
        <v>203554.76056338026</v>
      </c>
    </row>
    <row r="15" spans="1:12" ht="18" customHeight="1" x14ac:dyDescent="0.4">
      <c r="A15" s="142" t="s">
        <v>625</v>
      </c>
      <c r="B15" s="177">
        <v>91064.166666666628</v>
      </c>
      <c r="C15" s="177">
        <v>86746.81262729122</v>
      </c>
      <c r="D15" s="177">
        <v>81972.795918367323</v>
      </c>
      <c r="E15" s="177">
        <v>82466.824120603007</v>
      </c>
      <c r="F15" s="177">
        <v>71633.83</v>
      </c>
      <c r="G15" s="177">
        <v>73888.753768844239</v>
      </c>
      <c r="H15" s="177">
        <v>72127.500000000015</v>
      </c>
      <c r="I15" s="177">
        <v>70553.36000000003</v>
      </c>
      <c r="J15" s="178">
        <v>67382.613065326659</v>
      </c>
      <c r="K15" s="178">
        <v>63025.580000000031</v>
      </c>
      <c r="L15" s="178">
        <v>57213.277723258121</v>
      </c>
    </row>
    <row r="16" spans="1:12" ht="18" customHeight="1" x14ac:dyDescent="0.4">
      <c r="A16" s="142" t="s">
        <v>626</v>
      </c>
      <c r="B16" s="177">
        <v>315789.18604651158</v>
      </c>
      <c r="C16" s="177">
        <v>306617.73206751049</v>
      </c>
      <c r="D16" s="177">
        <v>301589.32346723042</v>
      </c>
      <c r="E16" s="177">
        <v>285355.44624746451</v>
      </c>
      <c r="F16" s="177">
        <v>283175.02492522431</v>
      </c>
      <c r="G16" s="177">
        <v>282883.00692383776</v>
      </c>
      <c r="H16" s="177">
        <v>277204.44881889765</v>
      </c>
      <c r="I16" s="177">
        <v>266408.43385214015</v>
      </c>
      <c r="J16" s="178">
        <v>253401.35755258132</v>
      </c>
      <c r="K16" s="178">
        <v>182776.23809523814</v>
      </c>
      <c r="L16" s="178">
        <v>174536.64783427501</v>
      </c>
    </row>
    <row r="17" spans="1:12" ht="18" customHeight="1" x14ac:dyDescent="0.4">
      <c r="A17" s="142" t="s">
        <v>627</v>
      </c>
      <c r="B17" s="177">
        <v>216103.62052274926</v>
      </c>
      <c r="C17" s="177">
        <v>213976.02385685887</v>
      </c>
      <c r="D17" s="177">
        <v>226906.98795180721</v>
      </c>
      <c r="E17" s="177">
        <v>223772.05616850551</v>
      </c>
      <c r="F17" s="177">
        <v>236643.09381237527</v>
      </c>
      <c r="G17" s="177">
        <v>224619.48565776463</v>
      </c>
      <c r="H17" s="177">
        <v>229100.19455252925</v>
      </c>
      <c r="I17" s="177">
        <v>205397.92183031462</v>
      </c>
      <c r="J17" s="178">
        <v>230349.19962335218</v>
      </c>
      <c r="K17" s="178">
        <v>225866.21153846153</v>
      </c>
      <c r="L17" s="178">
        <v>244828.68471953575</v>
      </c>
    </row>
    <row r="18" spans="1:12" ht="18" customHeight="1" x14ac:dyDescent="0.4">
      <c r="A18" s="142" t="s">
        <v>628</v>
      </c>
      <c r="B18" s="177">
        <v>386481.34854771773</v>
      </c>
      <c r="C18" s="177">
        <v>393179.01981230429</v>
      </c>
      <c r="D18" s="177">
        <v>414061.4462809916</v>
      </c>
      <c r="E18" s="177">
        <v>399988.76506024087</v>
      </c>
      <c r="F18" s="177">
        <v>405699.57957957953</v>
      </c>
      <c r="G18" s="177">
        <v>399058.16816816817</v>
      </c>
      <c r="H18" s="177">
        <v>406506.11553784856</v>
      </c>
      <c r="I18" s="177">
        <v>414825.62376237614</v>
      </c>
      <c r="J18" s="178">
        <v>419485.78124999988</v>
      </c>
      <c r="K18" s="178">
        <v>365695.80832526606</v>
      </c>
      <c r="L18" s="178">
        <v>381688.53868194827</v>
      </c>
    </row>
    <row r="19" spans="1:12" ht="18" customHeight="1" x14ac:dyDescent="0.4">
      <c r="A19" s="173" t="s">
        <v>657</v>
      </c>
      <c r="B19" s="177">
        <v>99585.451807228877</v>
      </c>
      <c r="C19" s="177">
        <v>106678.42158859469</v>
      </c>
      <c r="D19" s="177">
        <v>109324.20570264764</v>
      </c>
      <c r="E19" s="177">
        <v>96847.17303822939</v>
      </c>
      <c r="F19" s="177">
        <v>108886.30522088354</v>
      </c>
      <c r="G19" s="177">
        <v>114903.45766129033</v>
      </c>
      <c r="H19" s="177">
        <v>114199.52952952955</v>
      </c>
      <c r="I19" s="177">
        <v>97154.147557328019</v>
      </c>
      <c r="J19" s="178">
        <v>106061.89810189813</v>
      </c>
      <c r="K19" s="178">
        <v>126038.25125628141</v>
      </c>
      <c r="L19" s="178">
        <v>119292.62116716124</v>
      </c>
    </row>
    <row r="20" spans="1:12" ht="18" customHeight="1" x14ac:dyDescent="0.4">
      <c r="A20" s="174" t="s">
        <v>341</v>
      </c>
      <c r="B20" s="236">
        <v>1182638.7236180904</v>
      </c>
      <c r="C20" s="236">
        <v>1189014.6200607901</v>
      </c>
      <c r="D20" s="236">
        <v>1209430.680894309</v>
      </c>
      <c r="E20" s="236">
        <v>1210031.9560878242</v>
      </c>
      <c r="F20" s="236">
        <v>1246881.6299999999</v>
      </c>
      <c r="G20" s="236">
        <v>1255030.4518072291</v>
      </c>
      <c r="H20" s="236">
        <v>1259767.9540918164</v>
      </c>
      <c r="I20" s="236">
        <v>1284132.8884462155</v>
      </c>
      <c r="J20" s="261">
        <v>1294337.0436507941</v>
      </c>
      <c r="K20" s="261">
        <v>1332234.6746746751</v>
      </c>
      <c r="L20" s="261">
        <v>1324951.5940594065</v>
      </c>
    </row>
    <row r="21" spans="1:12" ht="18" customHeight="1" x14ac:dyDescent="0.4">
      <c r="A21" s="174" t="s">
        <v>116</v>
      </c>
      <c r="B21" s="177">
        <v>1856949.4143858328</v>
      </c>
      <c r="C21" s="177">
        <v>1851282.0842041757</v>
      </c>
      <c r="D21" s="177">
        <v>2027741.3726232857</v>
      </c>
      <c r="E21" s="177">
        <v>1997670.4071540036</v>
      </c>
      <c r="F21" s="177">
        <v>2060281.1803203854</v>
      </c>
      <c r="G21" s="177">
        <v>2042673.4329354803</v>
      </c>
      <c r="H21" s="177">
        <v>2122672.5185124516</v>
      </c>
      <c r="I21" s="177">
        <v>2160415.3118182328</v>
      </c>
      <c r="J21" s="178">
        <v>2190176.116250027</v>
      </c>
      <c r="K21" s="178">
        <v>1964818.2603047546</v>
      </c>
      <c r="L21" s="178">
        <v>2233671.6716075051</v>
      </c>
    </row>
    <row r="22" spans="1:12" ht="18" customHeight="1" x14ac:dyDescent="0.4">
      <c r="A22" s="142" t="s">
        <v>634</v>
      </c>
      <c r="B22" s="177">
        <v>1862815.4262380556</v>
      </c>
      <c r="C22" s="177">
        <v>1864893.5797695199</v>
      </c>
      <c r="D22" s="177">
        <v>1995211.0900856978</v>
      </c>
      <c r="E22" s="177">
        <v>1991057.6583597818</v>
      </c>
      <c r="F22" s="177">
        <v>2040714.1922985108</v>
      </c>
      <c r="G22" s="177">
        <v>2096726.4107258252</v>
      </c>
      <c r="H22" s="177">
        <v>2087826.0061212592</v>
      </c>
      <c r="I22" s="177">
        <v>2104514.6898434642</v>
      </c>
      <c r="J22" s="178">
        <v>2175054.5417084862</v>
      </c>
      <c r="K22" s="178">
        <v>2068290.8109912733</v>
      </c>
      <c r="L22" s="178">
        <v>2210727.786421801</v>
      </c>
    </row>
    <row r="23" spans="1:12" ht="18" customHeight="1" x14ac:dyDescent="0.4">
      <c r="A23" s="142" t="s">
        <v>636</v>
      </c>
      <c r="B23" s="177">
        <v>1550855.0011797063</v>
      </c>
      <c r="C23" s="177">
        <v>1533873.9931676155</v>
      </c>
      <c r="D23" s="177">
        <v>1629350.8339038955</v>
      </c>
      <c r="E23" s="177">
        <v>1635520.888476406</v>
      </c>
      <c r="F23" s="177">
        <v>1725946.086086086</v>
      </c>
      <c r="G23" s="177">
        <v>1787386.0633173515</v>
      </c>
      <c r="H23" s="177">
        <v>1790512.4420079954</v>
      </c>
      <c r="I23" s="177">
        <v>1790408.789840847</v>
      </c>
      <c r="J23" s="178">
        <v>1817807.2788733344</v>
      </c>
      <c r="K23" s="178">
        <v>1717199.1229077117</v>
      </c>
      <c r="L23" s="178">
        <v>1867655.6016419458</v>
      </c>
    </row>
    <row r="24" spans="1:12" ht="18" customHeight="1" x14ac:dyDescent="0.4">
      <c r="A24" s="142" t="s">
        <v>638</v>
      </c>
      <c r="B24" s="177">
        <v>251426.11404435046</v>
      </c>
      <c r="C24" s="177">
        <v>277057.57961783424</v>
      </c>
      <c r="D24" s="177">
        <v>293104.8236514522</v>
      </c>
      <c r="E24" s="177">
        <v>272851.47294589179</v>
      </c>
      <c r="F24" s="177">
        <v>295975.29529529531</v>
      </c>
      <c r="G24" s="177">
        <v>311193.03607214434</v>
      </c>
      <c r="H24" s="177">
        <v>291671.49606299214</v>
      </c>
      <c r="I24" s="177">
        <v>277466.57945736428</v>
      </c>
      <c r="J24" s="178">
        <v>301316.81297709921</v>
      </c>
      <c r="K24" s="178">
        <v>304393.35863377602</v>
      </c>
      <c r="L24" s="178">
        <v>273426.62842012348</v>
      </c>
    </row>
    <row r="25" spans="1:12" ht="18" customHeight="1" x14ac:dyDescent="0.4">
      <c r="A25" s="142" t="s">
        <v>640</v>
      </c>
      <c r="B25" s="177">
        <v>1298971.1451942734</v>
      </c>
      <c r="C25" s="177">
        <v>1257263.4051282047</v>
      </c>
      <c r="D25" s="177">
        <v>1336680.2543234993</v>
      </c>
      <c r="E25" s="177">
        <v>1362692.3819095476</v>
      </c>
      <c r="F25" s="177">
        <v>1429970.7907907909</v>
      </c>
      <c r="G25" s="177">
        <v>1476193.0272452072</v>
      </c>
      <c r="H25" s="177">
        <v>1498982.6926926929</v>
      </c>
      <c r="I25" s="177">
        <v>1513325.3869047619</v>
      </c>
      <c r="J25" s="178">
        <v>1516412.739861523</v>
      </c>
      <c r="K25" s="178">
        <v>1412009.4240317773</v>
      </c>
      <c r="L25" s="178">
        <v>1596052.9622458855</v>
      </c>
    </row>
    <row r="26" spans="1:12" ht="18" customHeight="1" x14ac:dyDescent="0.4">
      <c r="A26" s="142" t="s">
        <v>642</v>
      </c>
      <c r="B26" s="177">
        <v>311347.68170458119</v>
      </c>
      <c r="C26" s="177">
        <v>330907.51194693631</v>
      </c>
      <c r="D26" s="177">
        <v>366031.12322193175</v>
      </c>
      <c r="E26" s="177">
        <v>355516.44056731643</v>
      </c>
      <c r="F26" s="177">
        <v>314768.10621242481</v>
      </c>
      <c r="G26" s="177">
        <v>309326.25190492882</v>
      </c>
      <c r="H26" s="177">
        <v>297332.20018713939</v>
      </c>
      <c r="I26" s="177">
        <v>313996.33163271018</v>
      </c>
      <c r="J26" s="178">
        <v>356605.02517451107</v>
      </c>
      <c r="K26" s="178">
        <v>350178.72789044218</v>
      </c>
      <c r="L26" s="178">
        <v>343149.78272727621</v>
      </c>
    </row>
    <row r="27" spans="1:12" ht="18" customHeight="1" x14ac:dyDescent="0.4">
      <c r="A27" s="142" t="s">
        <v>638</v>
      </c>
      <c r="B27" s="177">
        <v>2408.3333333333326</v>
      </c>
      <c r="C27" s="177">
        <v>3033.0858960763512</v>
      </c>
      <c r="D27" s="177">
        <v>3036.9678089304252</v>
      </c>
      <c r="E27" s="177">
        <v>4443.3533533533528</v>
      </c>
      <c r="F27" s="177">
        <v>4673.0360721442885</v>
      </c>
      <c r="G27" s="177">
        <v>3072.6231155778896</v>
      </c>
      <c r="H27" s="177">
        <v>3966.9466403162055</v>
      </c>
      <c r="I27" s="177">
        <v>7483.3106796116517</v>
      </c>
      <c r="J27" s="178">
        <v>4150.3805899143672</v>
      </c>
      <c r="K27" s="178">
        <v>5018.892045454546</v>
      </c>
      <c r="L27" s="178">
        <v>1871.6247755834829</v>
      </c>
    </row>
    <row r="28" spans="1:12" ht="18" customHeight="1" x14ac:dyDescent="0.4">
      <c r="A28" s="142" t="s">
        <v>640</v>
      </c>
      <c r="B28" s="177">
        <v>34795.526859504127</v>
      </c>
      <c r="C28" s="177">
        <v>47548.215767634858</v>
      </c>
      <c r="D28" s="177">
        <v>39484.22722620266</v>
      </c>
      <c r="E28" s="177">
        <v>48245.989949748735</v>
      </c>
      <c r="F28" s="177">
        <v>35254.839679358716</v>
      </c>
      <c r="G28" s="177">
        <v>56936.068548387091</v>
      </c>
      <c r="H28" s="177">
        <v>41194.378109452729</v>
      </c>
      <c r="I28" s="177">
        <v>34890.842311459346</v>
      </c>
      <c r="J28" s="178">
        <v>36493.310679611641</v>
      </c>
      <c r="K28" s="178">
        <v>37802.001943634583</v>
      </c>
      <c r="L28" s="178">
        <v>46830.263157894711</v>
      </c>
    </row>
    <row r="29" spans="1:12" ht="18" customHeight="1" x14ac:dyDescent="0.4">
      <c r="A29" s="142" t="s">
        <v>643</v>
      </c>
      <c r="B29" s="177">
        <v>274338.45338983054</v>
      </c>
      <c r="C29" s="177">
        <v>280262.41781548259</v>
      </c>
      <c r="D29" s="177">
        <v>323731.33611691021</v>
      </c>
      <c r="E29" s="177">
        <v>302838.08232931723</v>
      </c>
      <c r="F29" s="177">
        <v>274840.23046092183</v>
      </c>
      <c r="G29" s="177">
        <v>249317.56024096388</v>
      </c>
      <c r="H29" s="177">
        <v>252117.53952569171</v>
      </c>
      <c r="I29" s="177">
        <v>271506.27184466028</v>
      </c>
      <c r="J29" s="178">
        <v>315802.33046800387</v>
      </c>
      <c r="K29" s="178">
        <v>307230.01901140687</v>
      </c>
      <c r="L29" s="178">
        <v>294548.20441988955</v>
      </c>
    </row>
    <row r="30" spans="1:12" ht="18" customHeight="1" x14ac:dyDescent="0.4">
      <c r="A30" s="142" t="s">
        <v>644</v>
      </c>
      <c r="B30" s="177">
        <v>-6386.3289929663024</v>
      </c>
      <c r="C30" s="177">
        <v>-13230.962834310483</v>
      </c>
      <c r="D30" s="177">
        <v>27866.507825104371</v>
      </c>
      <c r="E30" s="177">
        <v>5770.1003015458473</v>
      </c>
      <c r="F30" s="177">
        <v>19566.988021874218</v>
      </c>
      <c r="G30" s="177">
        <v>-53736.150375902878</v>
      </c>
      <c r="H30" s="177">
        <v>35501.562193974052</v>
      </c>
      <c r="I30" s="177">
        <v>55886.676029814582</v>
      </c>
      <c r="J30" s="178">
        <v>16146.029262930831</v>
      </c>
      <c r="K30" s="178">
        <v>-109057.81787556504</v>
      </c>
      <c r="L30" s="178">
        <v>30687.41603984738</v>
      </c>
    </row>
    <row r="31" spans="1:12" ht="18" customHeight="1" x14ac:dyDescent="0.4">
      <c r="A31" s="142" t="s">
        <v>646</v>
      </c>
      <c r="B31" s="177">
        <v>-20216.4371257485</v>
      </c>
      <c r="C31" s="177">
        <v>-14058.714574898786</v>
      </c>
      <c r="D31" s="177">
        <v>18541.702755905513</v>
      </c>
      <c r="E31" s="177">
        <v>-5406.3235294117649</v>
      </c>
      <c r="F31" s="177">
        <v>27285.349544072949</v>
      </c>
      <c r="G31" s="177">
        <v>-39907.575129533674</v>
      </c>
      <c r="H31" s="177">
        <v>29143.152064451155</v>
      </c>
      <c r="I31" s="177">
        <v>62974.641434262936</v>
      </c>
      <c r="J31" s="178">
        <v>978.40978593272155</v>
      </c>
      <c r="K31" s="178">
        <v>-76587.894736842063</v>
      </c>
      <c r="L31" s="178">
        <v>27033.643988816384</v>
      </c>
    </row>
    <row r="32" spans="1:12" ht="18" customHeight="1" x14ac:dyDescent="0.4">
      <c r="A32" s="173" t="s">
        <v>647</v>
      </c>
      <c r="B32" s="177">
        <v>10916.971193415637</v>
      </c>
      <c r="C32" s="177">
        <v>-329.62279293739965</v>
      </c>
      <c r="D32" s="177">
        <v>9470.6299782766109</v>
      </c>
      <c r="E32" s="177">
        <v>8762.9927594529345</v>
      </c>
      <c r="F32" s="177">
        <v>-7718.3615221987311</v>
      </c>
      <c r="G32" s="177">
        <v>-15346.582809224315</v>
      </c>
      <c r="H32" s="177">
        <v>7329.276437847866</v>
      </c>
      <c r="I32" s="177">
        <v>-4211.4995857497915</v>
      </c>
      <c r="J32" s="178">
        <v>13103.270777479891</v>
      </c>
      <c r="K32" s="178">
        <v>-27156.437941473258</v>
      </c>
      <c r="L32" s="178">
        <v>2280.3430656934306</v>
      </c>
    </row>
    <row r="33" spans="1:12" ht="18" customHeight="1" x14ac:dyDescent="0.4">
      <c r="A33" s="174" t="s">
        <v>156</v>
      </c>
      <c r="B33" s="246">
        <v>389954.30919104815</v>
      </c>
      <c r="C33" s="246">
        <v>176673.09714413062</v>
      </c>
      <c r="D33" s="246">
        <v>270689.88153099408</v>
      </c>
      <c r="E33" s="246">
        <v>166345.23162515322</v>
      </c>
      <c r="F33" s="246">
        <v>254075.38332414022</v>
      </c>
      <c r="G33" s="246">
        <v>166613.08952468704</v>
      </c>
      <c r="H33" s="246">
        <v>211313.75432889489</v>
      </c>
      <c r="I33" s="246">
        <v>195510.54166811239</v>
      </c>
      <c r="J33" s="262">
        <v>-9988.0086995977908</v>
      </c>
      <c r="K33" s="262">
        <v>18035.499431949807</v>
      </c>
      <c r="L33" s="262">
        <v>112161.89625250967</v>
      </c>
    </row>
    <row r="34" spans="1:12" ht="18" customHeight="1" x14ac:dyDescent="0.4">
      <c r="A34" s="176" t="s">
        <v>269</v>
      </c>
      <c r="B34" s="182">
        <v>7650527.3657632889</v>
      </c>
      <c r="C34" s="182">
        <v>7480069.2302361922</v>
      </c>
      <c r="D34" s="182">
        <v>7873124.8929145075</v>
      </c>
      <c r="E34" s="182">
        <v>7628460.495594278</v>
      </c>
      <c r="F34" s="182">
        <v>7836198.1922358656</v>
      </c>
      <c r="G34" s="182">
        <v>7718330.5937176831</v>
      </c>
      <c r="H34" s="182">
        <v>7894443.7822786411</v>
      </c>
      <c r="I34" s="182">
        <v>7857306.32681478</v>
      </c>
      <c r="J34" s="183">
        <v>7655809.9679063233</v>
      </c>
      <c r="K34" s="183">
        <v>7290257.7256609453</v>
      </c>
      <c r="L34" s="183">
        <v>7695866.6440356486</v>
      </c>
    </row>
    <row r="35" spans="1:12" ht="18" customHeight="1" x14ac:dyDescent="0.4">
      <c r="A35" s="18" t="s">
        <v>329</v>
      </c>
    </row>
    <row r="36" spans="1:12" ht="18" customHeight="1" x14ac:dyDescent="0.4">
      <c r="A36" s="18" t="s">
        <v>330</v>
      </c>
    </row>
  </sheetData>
  <phoneticPr fontId="2"/>
  <pageMargins left="0.59055118110236227" right="0.39370078740157483" top="0.59055118110236227" bottom="0.39370078740157483" header="0.51181102362204722" footer="0.51181102362204722"/>
  <pageSetup paperSize="9" scale="6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V37"/>
  <sheetViews>
    <sheetView showGridLines="0" view="pageBreakPreview" zoomScale="80" zoomScaleNormal="75" zoomScaleSheetLayoutView="80" workbookViewId="0">
      <selection activeCell="C1" sqref="C1"/>
    </sheetView>
  </sheetViews>
  <sheetFormatPr defaultRowHeight="18" customHeight="1" x14ac:dyDescent="0.15"/>
  <cols>
    <col min="1" max="1" width="62.125" style="45" customWidth="1"/>
    <col min="2" max="22" width="8.375" style="45" customWidth="1"/>
    <col min="23" max="253" width="9" style="45"/>
    <col min="254" max="254" width="0" style="45" hidden="1" customWidth="1"/>
    <col min="255" max="255" width="60.625" style="45" customWidth="1"/>
    <col min="256" max="276" width="7.625" style="45" customWidth="1"/>
    <col min="277" max="509" width="9" style="45"/>
    <col min="510" max="510" width="0" style="45" hidden="1" customWidth="1"/>
    <col min="511" max="511" width="60.625" style="45" customWidth="1"/>
    <col min="512" max="532" width="7.625" style="45" customWidth="1"/>
    <col min="533" max="765" width="9" style="45"/>
    <col min="766" max="766" width="0" style="45" hidden="1" customWidth="1"/>
    <col min="767" max="767" width="60.625" style="45" customWidth="1"/>
    <col min="768" max="788" width="7.625" style="45" customWidth="1"/>
    <col min="789" max="1021" width="9" style="45"/>
    <col min="1022" max="1022" width="0" style="45" hidden="1" customWidth="1"/>
    <col min="1023" max="1023" width="60.625" style="45" customWidth="1"/>
    <col min="1024" max="1044" width="7.625" style="45" customWidth="1"/>
    <col min="1045" max="1277" width="9" style="45"/>
    <col min="1278" max="1278" width="0" style="45" hidden="1" customWidth="1"/>
    <col min="1279" max="1279" width="60.625" style="45" customWidth="1"/>
    <col min="1280" max="1300" width="7.625" style="45" customWidth="1"/>
    <col min="1301" max="1533" width="9" style="45"/>
    <col min="1534" max="1534" width="0" style="45" hidden="1" customWidth="1"/>
    <col min="1535" max="1535" width="60.625" style="45" customWidth="1"/>
    <col min="1536" max="1556" width="7.625" style="45" customWidth="1"/>
    <col min="1557" max="1789" width="9" style="45"/>
    <col min="1790" max="1790" width="0" style="45" hidden="1" customWidth="1"/>
    <col min="1791" max="1791" width="60.625" style="45" customWidth="1"/>
    <col min="1792" max="1812" width="7.625" style="45" customWidth="1"/>
    <col min="1813" max="2045" width="9" style="45"/>
    <col min="2046" max="2046" width="0" style="45" hidden="1" customWidth="1"/>
    <col min="2047" max="2047" width="60.625" style="45" customWidth="1"/>
    <col min="2048" max="2068" width="7.625" style="45" customWidth="1"/>
    <col min="2069" max="2301" width="9" style="45"/>
    <col min="2302" max="2302" width="0" style="45" hidden="1" customWidth="1"/>
    <col min="2303" max="2303" width="60.625" style="45" customWidth="1"/>
    <col min="2304" max="2324" width="7.625" style="45" customWidth="1"/>
    <col min="2325" max="2557" width="9" style="45"/>
    <col min="2558" max="2558" width="0" style="45" hidden="1" customWidth="1"/>
    <col min="2559" max="2559" width="60.625" style="45" customWidth="1"/>
    <col min="2560" max="2580" width="7.625" style="45" customWidth="1"/>
    <col min="2581" max="2813" width="9" style="45"/>
    <col min="2814" max="2814" width="0" style="45" hidden="1" customWidth="1"/>
    <col min="2815" max="2815" width="60.625" style="45" customWidth="1"/>
    <col min="2816" max="2836" width="7.625" style="45" customWidth="1"/>
    <col min="2837" max="3069" width="9" style="45"/>
    <col min="3070" max="3070" width="0" style="45" hidden="1" customWidth="1"/>
    <col min="3071" max="3071" width="60.625" style="45" customWidth="1"/>
    <col min="3072" max="3092" width="7.625" style="45" customWidth="1"/>
    <col min="3093" max="3325" width="9" style="45"/>
    <col min="3326" max="3326" width="0" style="45" hidden="1" customWidth="1"/>
    <col min="3327" max="3327" width="60.625" style="45" customWidth="1"/>
    <col min="3328" max="3348" width="7.625" style="45" customWidth="1"/>
    <col min="3349" max="3581" width="9" style="45"/>
    <col min="3582" max="3582" width="0" style="45" hidden="1" customWidth="1"/>
    <col min="3583" max="3583" width="60.625" style="45" customWidth="1"/>
    <col min="3584" max="3604" width="7.625" style="45" customWidth="1"/>
    <col min="3605" max="3837" width="9" style="45"/>
    <col min="3838" max="3838" width="0" style="45" hidden="1" customWidth="1"/>
    <col min="3839" max="3839" width="60.625" style="45" customWidth="1"/>
    <col min="3840" max="3860" width="7.625" style="45" customWidth="1"/>
    <col min="3861" max="4093" width="9" style="45"/>
    <col min="4094" max="4094" width="0" style="45" hidden="1" customWidth="1"/>
    <col min="4095" max="4095" width="60.625" style="45" customWidth="1"/>
    <col min="4096" max="4116" width="7.625" style="45" customWidth="1"/>
    <col min="4117" max="4349" width="9" style="45"/>
    <col min="4350" max="4350" width="0" style="45" hidden="1" customWidth="1"/>
    <col min="4351" max="4351" width="60.625" style="45" customWidth="1"/>
    <col min="4352" max="4372" width="7.625" style="45" customWidth="1"/>
    <col min="4373" max="4605" width="9" style="45"/>
    <col min="4606" max="4606" width="0" style="45" hidden="1" customWidth="1"/>
    <col min="4607" max="4607" width="60.625" style="45" customWidth="1"/>
    <col min="4608" max="4628" width="7.625" style="45" customWidth="1"/>
    <col min="4629" max="4861" width="9" style="45"/>
    <col min="4862" max="4862" width="0" style="45" hidden="1" customWidth="1"/>
    <col min="4863" max="4863" width="60.625" style="45" customWidth="1"/>
    <col min="4864" max="4884" width="7.625" style="45" customWidth="1"/>
    <col min="4885" max="5117" width="9" style="45"/>
    <col min="5118" max="5118" width="0" style="45" hidden="1" customWidth="1"/>
    <col min="5119" max="5119" width="60.625" style="45" customWidth="1"/>
    <col min="5120" max="5140" width="7.625" style="45" customWidth="1"/>
    <col min="5141" max="5373" width="9" style="45"/>
    <col min="5374" max="5374" width="0" style="45" hidden="1" customWidth="1"/>
    <col min="5375" max="5375" width="60.625" style="45" customWidth="1"/>
    <col min="5376" max="5396" width="7.625" style="45" customWidth="1"/>
    <col min="5397" max="5629" width="9" style="45"/>
    <col min="5630" max="5630" width="0" style="45" hidden="1" customWidth="1"/>
    <col min="5631" max="5631" width="60.625" style="45" customWidth="1"/>
    <col min="5632" max="5652" width="7.625" style="45" customWidth="1"/>
    <col min="5653" max="5885" width="9" style="45"/>
    <col min="5886" max="5886" width="0" style="45" hidden="1" customWidth="1"/>
    <col min="5887" max="5887" width="60.625" style="45" customWidth="1"/>
    <col min="5888" max="5908" width="7.625" style="45" customWidth="1"/>
    <col min="5909" max="6141" width="9" style="45"/>
    <col min="6142" max="6142" width="0" style="45" hidden="1" customWidth="1"/>
    <col min="6143" max="6143" width="60.625" style="45" customWidth="1"/>
    <col min="6144" max="6164" width="7.625" style="45" customWidth="1"/>
    <col min="6165" max="6397" width="9" style="45"/>
    <col min="6398" max="6398" width="0" style="45" hidden="1" customWidth="1"/>
    <col min="6399" max="6399" width="60.625" style="45" customWidth="1"/>
    <col min="6400" max="6420" width="7.625" style="45" customWidth="1"/>
    <col min="6421" max="6653" width="9" style="45"/>
    <col min="6654" max="6654" width="0" style="45" hidden="1" customWidth="1"/>
    <col min="6655" max="6655" width="60.625" style="45" customWidth="1"/>
    <col min="6656" max="6676" width="7.625" style="45" customWidth="1"/>
    <col min="6677" max="6909" width="9" style="45"/>
    <col min="6910" max="6910" width="0" style="45" hidden="1" customWidth="1"/>
    <col min="6911" max="6911" width="60.625" style="45" customWidth="1"/>
    <col min="6912" max="6932" width="7.625" style="45" customWidth="1"/>
    <col min="6933" max="7165" width="9" style="45"/>
    <col min="7166" max="7166" width="0" style="45" hidden="1" customWidth="1"/>
    <col min="7167" max="7167" width="60.625" style="45" customWidth="1"/>
    <col min="7168" max="7188" width="7.625" style="45" customWidth="1"/>
    <col min="7189" max="7421" width="9" style="45"/>
    <col min="7422" max="7422" width="0" style="45" hidden="1" customWidth="1"/>
    <col min="7423" max="7423" width="60.625" style="45" customWidth="1"/>
    <col min="7424" max="7444" width="7.625" style="45" customWidth="1"/>
    <col min="7445" max="7677" width="9" style="45"/>
    <col min="7678" max="7678" width="0" style="45" hidden="1" customWidth="1"/>
    <col min="7679" max="7679" width="60.625" style="45" customWidth="1"/>
    <col min="7680" max="7700" width="7.625" style="45" customWidth="1"/>
    <col min="7701" max="7933" width="9" style="45"/>
    <col min="7934" max="7934" width="0" style="45" hidden="1" customWidth="1"/>
    <col min="7935" max="7935" width="60.625" style="45" customWidth="1"/>
    <col min="7936" max="7956" width="7.625" style="45" customWidth="1"/>
    <col min="7957" max="8189" width="9" style="45"/>
    <col min="8190" max="8190" width="0" style="45" hidden="1" customWidth="1"/>
    <col min="8191" max="8191" width="60.625" style="45" customWidth="1"/>
    <col min="8192" max="8212" width="7.625" style="45" customWidth="1"/>
    <col min="8213" max="8445" width="9" style="45"/>
    <col min="8446" max="8446" width="0" style="45" hidden="1" customWidth="1"/>
    <col min="8447" max="8447" width="60.625" style="45" customWidth="1"/>
    <col min="8448" max="8468" width="7.625" style="45" customWidth="1"/>
    <col min="8469" max="8701" width="9" style="45"/>
    <col min="8702" max="8702" width="0" style="45" hidden="1" customWidth="1"/>
    <col min="8703" max="8703" width="60.625" style="45" customWidth="1"/>
    <col min="8704" max="8724" width="7.625" style="45" customWidth="1"/>
    <col min="8725" max="8957" width="9" style="45"/>
    <col min="8958" max="8958" width="0" style="45" hidden="1" customWidth="1"/>
    <col min="8959" max="8959" width="60.625" style="45" customWidth="1"/>
    <col min="8960" max="8980" width="7.625" style="45" customWidth="1"/>
    <col min="8981" max="9213" width="9" style="45"/>
    <col min="9214" max="9214" width="0" style="45" hidden="1" customWidth="1"/>
    <col min="9215" max="9215" width="60.625" style="45" customWidth="1"/>
    <col min="9216" max="9236" width="7.625" style="45" customWidth="1"/>
    <col min="9237" max="9469" width="9" style="45"/>
    <col min="9470" max="9470" width="0" style="45" hidden="1" customWidth="1"/>
    <col min="9471" max="9471" width="60.625" style="45" customWidth="1"/>
    <col min="9472" max="9492" width="7.625" style="45" customWidth="1"/>
    <col min="9493" max="9725" width="9" style="45"/>
    <col min="9726" max="9726" width="0" style="45" hidden="1" customWidth="1"/>
    <col min="9727" max="9727" width="60.625" style="45" customWidth="1"/>
    <col min="9728" max="9748" width="7.625" style="45" customWidth="1"/>
    <col min="9749" max="9981" width="9" style="45"/>
    <col min="9982" max="9982" width="0" style="45" hidden="1" customWidth="1"/>
    <col min="9983" max="9983" width="60.625" style="45" customWidth="1"/>
    <col min="9984" max="10004" width="7.625" style="45" customWidth="1"/>
    <col min="10005" max="10237" width="9" style="45"/>
    <col min="10238" max="10238" width="0" style="45" hidden="1" customWidth="1"/>
    <col min="10239" max="10239" width="60.625" style="45" customWidth="1"/>
    <col min="10240" max="10260" width="7.625" style="45" customWidth="1"/>
    <col min="10261" max="10493" width="9" style="45"/>
    <col min="10494" max="10494" width="0" style="45" hidden="1" customWidth="1"/>
    <col min="10495" max="10495" width="60.625" style="45" customWidth="1"/>
    <col min="10496" max="10516" width="7.625" style="45" customWidth="1"/>
    <col min="10517" max="10749" width="9" style="45"/>
    <col min="10750" max="10750" width="0" style="45" hidden="1" customWidth="1"/>
    <col min="10751" max="10751" width="60.625" style="45" customWidth="1"/>
    <col min="10752" max="10772" width="7.625" style="45" customWidth="1"/>
    <col min="10773" max="11005" width="9" style="45"/>
    <col min="11006" max="11006" width="0" style="45" hidden="1" customWidth="1"/>
    <col min="11007" max="11007" width="60.625" style="45" customWidth="1"/>
    <col min="11008" max="11028" width="7.625" style="45" customWidth="1"/>
    <col min="11029" max="11261" width="9" style="45"/>
    <col min="11262" max="11262" width="0" style="45" hidden="1" customWidth="1"/>
    <col min="11263" max="11263" width="60.625" style="45" customWidth="1"/>
    <col min="11264" max="11284" width="7.625" style="45" customWidth="1"/>
    <col min="11285" max="11517" width="9" style="45"/>
    <col min="11518" max="11518" width="0" style="45" hidden="1" customWidth="1"/>
    <col min="11519" max="11519" width="60.625" style="45" customWidth="1"/>
    <col min="11520" max="11540" width="7.625" style="45" customWidth="1"/>
    <col min="11541" max="11773" width="9" style="45"/>
    <col min="11774" max="11774" width="0" style="45" hidden="1" customWidth="1"/>
    <col min="11775" max="11775" width="60.625" style="45" customWidth="1"/>
    <col min="11776" max="11796" width="7.625" style="45" customWidth="1"/>
    <col min="11797" max="12029" width="9" style="45"/>
    <col min="12030" max="12030" width="0" style="45" hidden="1" customWidth="1"/>
    <col min="12031" max="12031" width="60.625" style="45" customWidth="1"/>
    <col min="12032" max="12052" width="7.625" style="45" customWidth="1"/>
    <col min="12053" max="12285" width="9" style="45"/>
    <col min="12286" max="12286" width="0" style="45" hidden="1" customWidth="1"/>
    <col min="12287" max="12287" width="60.625" style="45" customWidth="1"/>
    <col min="12288" max="12308" width="7.625" style="45" customWidth="1"/>
    <col min="12309" max="12541" width="9" style="45"/>
    <col min="12542" max="12542" width="0" style="45" hidden="1" customWidth="1"/>
    <col min="12543" max="12543" width="60.625" style="45" customWidth="1"/>
    <col min="12544" max="12564" width="7.625" style="45" customWidth="1"/>
    <col min="12565" max="12797" width="9" style="45"/>
    <col min="12798" max="12798" width="0" style="45" hidden="1" customWidth="1"/>
    <col min="12799" max="12799" width="60.625" style="45" customWidth="1"/>
    <col min="12800" max="12820" width="7.625" style="45" customWidth="1"/>
    <col min="12821" max="13053" width="9" style="45"/>
    <col min="13054" max="13054" width="0" style="45" hidden="1" customWidth="1"/>
    <col min="13055" max="13055" width="60.625" style="45" customWidth="1"/>
    <col min="13056" max="13076" width="7.625" style="45" customWidth="1"/>
    <col min="13077" max="13309" width="9" style="45"/>
    <col min="13310" max="13310" width="0" style="45" hidden="1" customWidth="1"/>
    <col min="13311" max="13311" width="60.625" style="45" customWidth="1"/>
    <col min="13312" max="13332" width="7.625" style="45" customWidth="1"/>
    <col min="13333" max="13565" width="9" style="45"/>
    <col min="13566" max="13566" width="0" style="45" hidden="1" customWidth="1"/>
    <col min="13567" max="13567" width="60.625" style="45" customWidth="1"/>
    <col min="13568" max="13588" width="7.625" style="45" customWidth="1"/>
    <col min="13589" max="13821" width="9" style="45"/>
    <col min="13822" max="13822" width="0" style="45" hidden="1" customWidth="1"/>
    <col min="13823" max="13823" width="60.625" style="45" customWidth="1"/>
    <col min="13824" max="13844" width="7.625" style="45" customWidth="1"/>
    <col min="13845" max="14077" width="9" style="45"/>
    <col min="14078" max="14078" width="0" style="45" hidden="1" customWidth="1"/>
    <col min="14079" max="14079" width="60.625" style="45" customWidth="1"/>
    <col min="14080" max="14100" width="7.625" style="45" customWidth="1"/>
    <col min="14101" max="14333" width="9" style="45"/>
    <col min="14334" max="14334" width="0" style="45" hidden="1" customWidth="1"/>
    <col min="14335" max="14335" width="60.625" style="45" customWidth="1"/>
    <col min="14336" max="14356" width="7.625" style="45" customWidth="1"/>
    <col min="14357" max="14589" width="9" style="45"/>
    <col min="14590" max="14590" width="0" style="45" hidden="1" customWidth="1"/>
    <col min="14591" max="14591" width="60.625" style="45" customWidth="1"/>
    <col min="14592" max="14612" width="7.625" style="45" customWidth="1"/>
    <col min="14613" max="14845" width="9" style="45"/>
    <col min="14846" max="14846" width="0" style="45" hidden="1" customWidth="1"/>
    <col min="14847" max="14847" width="60.625" style="45" customWidth="1"/>
    <col min="14848" max="14868" width="7.625" style="45" customWidth="1"/>
    <col min="14869" max="15101" width="9" style="45"/>
    <col min="15102" max="15102" width="0" style="45" hidden="1" customWidth="1"/>
    <col min="15103" max="15103" width="60.625" style="45" customWidth="1"/>
    <col min="15104" max="15124" width="7.625" style="45" customWidth="1"/>
    <col min="15125" max="15357" width="9" style="45"/>
    <col min="15358" max="15358" width="0" style="45" hidden="1" customWidth="1"/>
    <col min="15359" max="15359" width="60.625" style="45" customWidth="1"/>
    <col min="15360" max="15380" width="7.625" style="45" customWidth="1"/>
    <col min="15381" max="15613" width="9" style="45"/>
    <col min="15614" max="15614" width="0" style="45" hidden="1" customWidth="1"/>
    <col min="15615" max="15615" width="60.625" style="45" customWidth="1"/>
    <col min="15616" max="15636" width="7.625" style="45" customWidth="1"/>
    <col min="15637" max="15869" width="9" style="45"/>
    <col min="15870" max="15870" width="0" style="45" hidden="1" customWidth="1"/>
    <col min="15871" max="15871" width="60.625" style="45" customWidth="1"/>
    <col min="15872" max="15892" width="7.625" style="45" customWidth="1"/>
    <col min="15893" max="16125" width="9" style="45"/>
    <col min="16126" max="16126" width="0" style="45" hidden="1" customWidth="1"/>
    <col min="16127" max="16127" width="60.625" style="45" customWidth="1"/>
    <col min="16128" max="16148" width="7.625" style="45" customWidth="1"/>
    <col min="16149" max="16384" width="9" style="45"/>
  </cols>
  <sheetData>
    <row r="1" spans="1:22" s="18" customFormat="1" ht="18" customHeight="1" x14ac:dyDescent="0.4">
      <c r="A1" s="112" t="s">
        <v>357</v>
      </c>
    </row>
    <row r="2" spans="1:22" s="18" customFormat="1" ht="18" customHeight="1" x14ac:dyDescent="0.4">
      <c r="A2" s="168" t="s">
        <v>76</v>
      </c>
      <c r="G2" s="353"/>
      <c r="L2" s="17"/>
      <c r="M2" s="17"/>
      <c r="N2" s="220"/>
      <c r="O2" s="353"/>
      <c r="P2" s="220"/>
      <c r="Q2" s="220"/>
      <c r="R2" s="220"/>
      <c r="S2" s="220"/>
      <c r="U2" s="220"/>
      <c r="V2" s="220" t="s">
        <v>77</v>
      </c>
    </row>
    <row r="3" spans="1:22" s="18" customFormat="1" ht="14.25" x14ac:dyDescent="0.4">
      <c r="A3" s="260"/>
      <c r="B3" s="264" t="s">
        <v>317</v>
      </c>
      <c r="C3" s="265"/>
      <c r="D3" s="265"/>
      <c r="E3" s="265"/>
      <c r="F3" s="265"/>
      <c r="G3" s="265"/>
      <c r="H3" s="265"/>
      <c r="I3" s="266"/>
      <c r="J3" s="265"/>
      <c r="K3" s="265"/>
      <c r="L3" s="267" t="s">
        <v>319</v>
      </c>
      <c r="M3" s="265"/>
      <c r="N3" s="265"/>
      <c r="O3" s="265"/>
      <c r="P3" s="265"/>
      <c r="Q3" s="265"/>
      <c r="R3" s="265"/>
      <c r="S3" s="265"/>
      <c r="T3" s="285"/>
      <c r="U3" s="357"/>
      <c r="V3" s="357"/>
    </row>
    <row r="4" spans="1:22" s="18" customFormat="1" ht="14.25" x14ac:dyDescent="0.4">
      <c r="A4" s="370" t="s">
        <v>375</v>
      </c>
      <c r="B4" s="340" t="s">
        <v>364</v>
      </c>
      <c r="C4" s="340" t="s">
        <v>365</v>
      </c>
      <c r="D4" s="340" t="s">
        <v>366</v>
      </c>
      <c r="E4" s="340" t="s">
        <v>367</v>
      </c>
      <c r="F4" s="340" t="s">
        <v>368</v>
      </c>
      <c r="G4" s="340" t="s">
        <v>369</v>
      </c>
      <c r="H4" s="340" t="s">
        <v>370</v>
      </c>
      <c r="I4" s="354" t="s">
        <v>681</v>
      </c>
      <c r="J4" s="340" t="s">
        <v>371</v>
      </c>
      <c r="K4" s="341" t="s">
        <v>684</v>
      </c>
      <c r="L4" s="539" t="s">
        <v>372</v>
      </c>
      <c r="M4" s="342" t="s">
        <v>364</v>
      </c>
      <c r="N4" s="342" t="s">
        <v>365</v>
      </c>
      <c r="O4" s="342" t="s">
        <v>366</v>
      </c>
      <c r="P4" s="342" t="s">
        <v>367</v>
      </c>
      <c r="Q4" s="342" t="s">
        <v>368</v>
      </c>
      <c r="R4" s="342" t="s">
        <v>369</v>
      </c>
      <c r="S4" s="342" t="s">
        <v>370</v>
      </c>
      <c r="T4" s="342" t="s">
        <v>681</v>
      </c>
      <c r="U4" s="355" t="s">
        <v>371</v>
      </c>
      <c r="V4" s="355" t="s">
        <v>684</v>
      </c>
    </row>
    <row r="5" spans="1:22" s="18" customFormat="1" ht="18" customHeight="1" x14ac:dyDescent="0.4">
      <c r="A5" s="142" t="s">
        <v>652</v>
      </c>
      <c r="B5" s="442">
        <v>0.99774099999999999</v>
      </c>
      <c r="C5" s="442">
        <v>2.396461</v>
      </c>
      <c r="D5" s="442">
        <v>-2.5393669999999999</v>
      </c>
      <c r="E5" s="442">
        <v>0.48296</v>
      </c>
      <c r="F5" s="442">
        <v>-0.48997800000000002</v>
      </c>
      <c r="G5" s="443">
        <v>1.097221</v>
      </c>
      <c r="H5" s="444">
        <v>-1.9401999999999999</v>
      </c>
      <c r="I5" s="442">
        <v>-0.85275400000000001</v>
      </c>
      <c r="J5" s="544">
        <v>-4.9294779999999996</v>
      </c>
      <c r="K5" s="445">
        <v>1.2555989999999999</v>
      </c>
      <c r="L5" s="540">
        <v>55.172469999999997</v>
      </c>
      <c r="M5" s="442">
        <v>56.992780000000003</v>
      </c>
      <c r="N5" s="442">
        <v>55.445112999999999</v>
      </c>
      <c r="O5" s="443">
        <v>55.770268000000002</v>
      </c>
      <c r="P5" s="443">
        <v>54.554006000000001</v>
      </c>
      <c r="Q5" s="443">
        <v>55.115721999999998</v>
      </c>
      <c r="R5" s="443">
        <v>54.477423000000002</v>
      </c>
      <c r="S5" s="443">
        <v>53.672942999999997</v>
      </c>
      <c r="T5" s="443">
        <v>54.615839000000001</v>
      </c>
      <c r="U5" s="443">
        <v>54.527143000000002</v>
      </c>
      <c r="V5" s="443">
        <v>52.301861000000002</v>
      </c>
    </row>
    <row r="6" spans="1:22" s="18" customFormat="1" ht="18" customHeight="1" x14ac:dyDescent="0.4">
      <c r="A6" s="142" t="s">
        <v>653</v>
      </c>
      <c r="B6" s="446">
        <v>0.84785100000000002</v>
      </c>
      <c r="C6" s="446">
        <v>2.394298</v>
      </c>
      <c r="D6" s="446">
        <v>-2.3101720000000001</v>
      </c>
      <c r="E6" s="447">
        <v>0.20589499999999999</v>
      </c>
      <c r="F6" s="446">
        <v>-0.646652</v>
      </c>
      <c r="G6" s="448">
        <v>1.1443920000000001</v>
      </c>
      <c r="H6" s="449">
        <v>-1.5874140000000001</v>
      </c>
      <c r="I6" s="446">
        <v>-1.087914</v>
      </c>
      <c r="J6" s="447">
        <v>-5.539523</v>
      </c>
      <c r="K6" s="450">
        <v>1.46763</v>
      </c>
      <c r="L6" s="541">
        <v>53.870441999999997</v>
      </c>
      <c r="M6" s="446">
        <v>55.565207999999998</v>
      </c>
      <c r="N6" s="446">
        <v>54.055163999999998</v>
      </c>
      <c r="O6" s="448">
        <v>54.500033999999999</v>
      </c>
      <c r="P6" s="448">
        <v>53.164476000000001</v>
      </c>
      <c r="Q6" s="448">
        <v>53.627318000000002</v>
      </c>
      <c r="R6" s="448">
        <v>53.030988999999998</v>
      </c>
      <c r="S6" s="448">
        <v>52.435839000000001</v>
      </c>
      <c r="T6" s="448">
        <v>53.230448000000003</v>
      </c>
      <c r="U6" s="448">
        <v>52.802990999999999</v>
      </c>
      <c r="V6" s="448">
        <v>50.754130000000004</v>
      </c>
    </row>
    <row r="7" spans="1:22" s="18" customFormat="1" ht="18" customHeight="1" x14ac:dyDescent="0.4">
      <c r="A7" s="142" t="s">
        <v>616</v>
      </c>
      <c r="B7" s="446">
        <v>2.252567</v>
      </c>
      <c r="C7" s="446">
        <v>1.7497050000000001</v>
      </c>
      <c r="D7" s="446">
        <v>-2.1751670000000001</v>
      </c>
      <c r="E7" s="447">
        <v>0.70662800000000003</v>
      </c>
      <c r="F7" s="446">
        <v>-1.1964490000000001</v>
      </c>
      <c r="G7" s="448">
        <v>0.123864</v>
      </c>
      <c r="H7" s="449">
        <v>-0.33811400000000003</v>
      </c>
      <c r="I7" s="446">
        <v>-1.0092449999999999</v>
      </c>
      <c r="J7" s="447">
        <v>-1.565631</v>
      </c>
      <c r="K7" s="450">
        <v>1.052244</v>
      </c>
      <c r="L7" s="541">
        <v>8.2016779999999994</v>
      </c>
      <c r="M7" s="446">
        <v>8.5775380000000006</v>
      </c>
      <c r="N7" s="446">
        <v>8.2919049999999999</v>
      </c>
      <c r="O7" s="448">
        <v>8.3717000000000006</v>
      </c>
      <c r="P7" s="448">
        <v>8.2073549999999997</v>
      </c>
      <c r="Q7" s="448">
        <v>8.2329939999999997</v>
      </c>
      <c r="R7" s="448">
        <v>8.0592989999999993</v>
      </c>
      <c r="S7" s="448">
        <v>8.0700120000000002</v>
      </c>
      <c r="T7" s="448">
        <v>8.1988199999999996</v>
      </c>
      <c r="U7" s="448">
        <v>8.4751309999999993</v>
      </c>
      <c r="V7" s="448">
        <v>8.1129300000000004</v>
      </c>
    </row>
    <row r="8" spans="1:22" s="18" customFormat="1" ht="18" customHeight="1" x14ac:dyDescent="0.4">
      <c r="A8" s="142" t="s">
        <v>617</v>
      </c>
      <c r="B8" s="446">
        <v>-0.94389299999999998</v>
      </c>
      <c r="C8" s="446">
        <v>2.4776549999999999</v>
      </c>
      <c r="D8" s="446">
        <v>-8.1430089999999993</v>
      </c>
      <c r="E8" s="447">
        <v>3.918371</v>
      </c>
      <c r="F8" s="446">
        <v>-2.366682</v>
      </c>
      <c r="G8" s="448">
        <v>-2.9950670000000001</v>
      </c>
      <c r="H8" s="449">
        <v>-6.4272520000000002</v>
      </c>
      <c r="I8" s="446">
        <v>-1.7464139999999999</v>
      </c>
      <c r="J8" s="447">
        <v>-2.7322989999999998</v>
      </c>
      <c r="K8" s="450">
        <v>-2.384741</v>
      </c>
      <c r="L8" s="541">
        <v>1.4487190000000001</v>
      </c>
      <c r="M8" s="446">
        <v>1.4677469999999999</v>
      </c>
      <c r="N8" s="446">
        <v>1.4290210000000001</v>
      </c>
      <c r="O8" s="448">
        <v>1.3547560000000001</v>
      </c>
      <c r="P8" s="448">
        <v>1.370519</v>
      </c>
      <c r="Q8" s="448">
        <v>1.358517</v>
      </c>
      <c r="R8" s="448">
        <v>1.28843</v>
      </c>
      <c r="S8" s="448">
        <v>1.2113179999999999</v>
      </c>
      <c r="T8" s="448">
        <v>1.221487</v>
      </c>
      <c r="U8" s="448">
        <v>1.2476879999999999</v>
      </c>
      <c r="V8" s="448">
        <v>1.153743</v>
      </c>
    </row>
    <row r="9" spans="1:22" s="18" customFormat="1" ht="18" customHeight="1" x14ac:dyDescent="0.4">
      <c r="A9" s="142" t="s">
        <v>655</v>
      </c>
      <c r="B9" s="446">
        <v>1.304743</v>
      </c>
      <c r="C9" s="446">
        <v>8.9672090000000004</v>
      </c>
      <c r="D9" s="446">
        <v>-3.5323730000000002</v>
      </c>
      <c r="E9" s="447">
        <v>1.032235</v>
      </c>
      <c r="F9" s="446">
        <v>-8.9874639999999992</v>
      </c>
      <c r="G9" s="448">
        <v>2.715649</v>
      </c>
      <c r="H9" s="449">
        <v>5.8759629999999996</v>
      </c>
      <c r="I9" s="446">
        <v>-0.87894000000000005</v>
      </c>
      <c r="J9" s="447">
        <v>-6.5904540000000003</v>
      </c>
      <c r="K9" s="450">
        <v>1.26034</v>
      </c>
      <c r="L9" s="541">
        <v>2.0026329999999999</v>
      </c>
      <c r="M9" s="446">
        <v>2.0749939999999998</v>
      </c>
      <c r="N9" s="446">
        <v>2.148183</v>
      </c>
      <c r="O9" s="448">
        <v>2.1387649999999998</v>
      </c>
      <c r="P9" s="448">
        <v>2.103558</v>
      </c>
      <c r="Q9" s="448">
        <v>1.943738</v>
      </c>
      <c r="R9" s="448">
        <v>1.9519839999999999</v>
      </c>
      <c r="S9" s="448">
        <v>2.0764499999999999</v>
      </c>
      <c r="T9" s="448">
        <v>2.1123699999999999</v>
      </c>
      <c r="U9" s="448">
        <v>2.0720939999999999</v>
      </c>
      <c r="V9" s="448">
        <v>1.9876240000000001</v>
      </c>
    </row>
    <row r="10" spans="1:22" s="18" customFormat="1" ht="18" customHeight="1" x14ac:dyDescent="0.4">
      <c r="A10" s="142" t="s">
        <v>619</v>
      </c>
      <c r="B10" s="446">
        <v>2.1016400000000002</v>
      </c>
      <c r="C10" s="446">
        <v>-0.83160999999999996</v>
      </c>
      <c r="D10" s="446">
        <v>0.38116800000000001</v>
      </c>
      <c r="E10" s="447">
        <v>0.15712599999999999</v>
      </c>
      <c r="F10" s="446">
        <v>1.5685500000000001</v>
      </c>
      <c r="G10" s="448">
        <v>2.4016479999999998</v>
      </c>
      <c r="H10" s="449">
        <v>-4.5922109999999998</v>
      </c>
      <c r="I10" s="446">
        <v>-1.233824</v>
      </c>
      <c r="J10" s="447">
        <v>1.611273</v>
      </c>
      <c r="K10" s="450">
        <v>0.99693900000000002</v>
      </c>
      <c r="L10" s="541">
        <v>13.145464</v>
      </c>
      <c r="M10" s="446">
        <v>13.727593000000001</v>
      </c>
      <c r="N10" s="446">
        <v>12.933799</v>
      </c>
      <c r="O10" s="448">
        <v>13.3995</v>
      </c>
      <c r="P10" s="448">
        <v>13.064774999999999</v>
      </c>
      <c r="Q10" s="448">
        <v>13.472346</v>
      </c>
      <c r="R10" s="448">
        <v>13.488139</v>
      </c>
      <c r="S10" s="448">
        <v>12.929558999999999</v>
      </c>
      <c r="T10" s="448">
        <v>13.106131</v>
      </c>
      <c r="U10" s="448">
        <v>13.98507</v>
      </c>
      <c r="V10" s="448">
        <v>13.380064000000001</v>
      </c>
    </row>
    <row r="11" spans="1:22" s="18" customFormat="1" ht="18" customHeight="1" x14ac:dyDescent="0.4">
      <c r="A11" s="142" t="s">
        <v>620</v>
      </c>
      <c r="B11" s="446">
        <v>5.1580700000000004</v>
      </c>
      <c r="C11" s="446">
        <v>13.506959</v>
      </c>
      <c r="D11" s="446">
        <v>-9.3955300000000008</v>
      </c>
      <c r="E11" s="447">
        <v>-0.98117500000000002</v>
      </c>
      <c r="F11" s="446">
        <v>-1.736389</v>
      </c>
      <c r="G11" s="448">
        <v>1.513412</v>
      </c>
      <c r="H11" s="449">
        <v>0.62722199999999995</v>
      </c>
      <c r="I11" s="446">
        <v>-3.9351880000000001</v>
      </c>
      <c r="J11" s="447">
        <v>1.6815100000000001</v>
      </c>
      <c r="K11" s="450">
        <v>3.7293419999999999</v>
      </c>
      <c r="L11" s="541">
        <v>2.0727829999999998</v>
      </c>
      <c r="M11" s="446">
        <v>2.2293699999999999</v>
      </c>
      <c r="N11" s="446">
        <v>2.4041589999999999</v>
      </c>
      <c r="O11" s="448">
        <v>2.248138</v>
      </c>
      <c r="P11" s="448">
        <v>2.1670669999999999</v>
      </c>
      <c r="Q11" s="448">
        <v>2.1619570000000001</v>
      </c>
      <c r="R11" s="448">
        <v>2.1457160000000002</v>
      </c>
      <c r="S11" s="448">
        <v>2.1693799999999999</v>
      </c>
      <c r="T11" s="448">
        <v>2.1388609999999999</v>
      </c>
      <c r="U11" s="448">
        <v>2.2838769999999999</v>
      </c>
      <c r="V11" s="448">
        <v>2.2441900000000001</v>
      </c>
    </row>
    <row r="12" spans="1:22" s="18" customFormat="1" ht="18" customHeight="1" x14ac:dyDescent="0.4">
      <c r="A12" s="142" t="s">
        <v>621</v>
      </c>
      <c r="B12" s="446">
        <v>-0.67857999999999996</v>
      </c>
      <c r="C12" s="446">
        <v>3.5957249999999998</v>
      </c>
      <c r="D12" s="446">
        <v>0.84700600000000004</v>
      </c>
      <c r="E12" s="447">
        <v>3.0369290000000002</v>
      </c>
      <c r="F12" s="446">
        <v>-1.75556</v>
      </c>
      <c r="G12" s="448">
        <v>0.826407</v>
      </c>
      <c r="H12" s="449">
        <v>1.1652929999999999</v>
      </c>
      <c r="I12" s="446">
        <v>0.27624599999999999</v>
      </c>
      <c r="J12" s="447">
        <v>1.8134870000000001</v>
      </c>
      <c r="K12" s="450">
        <v>1.556681</v>
      </c>
      <c r="L12" s="541">
        <v>2.2681010000000001</v>
      </c>
      <c r="M12" s="446">
        <v>2.3040449999999999</v>
      </c>
      <c r="N12" s="446">
        <v>2.2677299999999998</v>
      </c>
      <c r="O12" s="448">
        <v>2.3602859999999999</v>
      </c>
      <c r="P12" s="448">
        <v>2.3674949999999999</v>
      </c>
      <c r="Q12" s="448">
        <v>2.3614510000000002</v>
      </c>
      <c r="R12" s="448">
        <v>2.3278509999999999</v>
      </c>
      <c r="S12" s="448">
        <v>2.3661080000000001</v>
      </c>
      <c r="T12" s="448">
        <v>2.4350909999999999</v>
      </c>
      <c r="U12" s="448">
        <v>2.603567</v>
      </c>
      <c r="V12" s="448">
        <v>2.50474</v>
      </c>
    </row>
    <row r="13" spans="1:22" s="18" customFormat="1" ht="18" customHeight="1" x14ac:dyDescent="0.4">
      <c r="A13" s="142" t="s">
        <v>622</v>
      </c>
      <c r="B13" s="446">
        <v>1.1530389999999999</v>
      </c>
      <c r="C13" s="446">
        <v>1.2040679999999999</v>
      </c>
      <c r="D13" s="446">
        <v>-4.1080560000000004</v>
      </c>
      <c r="E13" s="447">
        <v>-0.73129599999999995</v>
      </c>
      <c r="F13" s="446">
        <v>4.6643150000000002</v>
      </c>
      <c r="G13" s="448">
        <v>2.8337400000000001</v>
      </c>
      <c r="H13" s="449">
        <v>1.4764010000000001</v>
      </c>
      <c r="I13" s="446">
        <v>-3.9415960000000001</v>
      </c>
      <c r="J13" s="447">
        <v>-17.701218000000001</v>
      </c>
      <c r="K13" s="450">
        <v>-0.204211</v>
      </c>
      <c r="L13" s="541">
        <v>5.1921460000000002</v>
      </c>
      <c r="M13" s="446">
        <v>5.3716980000000003</v>
      </c>
      <c r="N13" s="446">
        <v>5.1649729999999998</v>
      </c>
      <c r="O13" s="448">
        <v>5.1116419999999998</v>
      </c>
      <c r="P13" s="448">
        <v>4.9397419999999999</v>
      </c>
      <c r="Q13" s="448">
        <v>5.2491009999999996</v>
      </c>
      <c r="R13" s="448">
        <v>5.2774289999999997</v>
      </c>
      <c r="S13" s="448">
        <v>5.3806570000000002</v>
      </c>
      <c r="T13" s="448">
        <v>5.3046069999999999</v>
      </c>
      <c r="U13" s="448">
        <v>4.5845310000000001</v>
      </c>
      <c r="V13" s="448">
        <v>4.3340350000000001</v>
      </c>
    </row>
    <row r="14" spans="1:22" s="18" customFormat="1" ht="18" customHeight="1" x14ac:dyDescent="0.4">
      <c r="A14" s="142" t="s">
        <v>623</v>
      </c>
      <c r="B14" s="446">
        <v>-2.6639179999999998</v>
      </c>
      <c r="C14" s="446">
        <v>8.3139520000000005</v>
      </c>
      <c r="D14" s="446">
        <v>-1.552208</v>
      </c>
      <c r="E14" s="447">
        <v>-4.4817489999999998</v>
      </c>
      <c r="F14" s="446">
        <v>1.4137169999999999</v>
      </c>
      <c r="G14" s="448">
        <v>2.4556089999999999</v>
      </c>
      <c r="H14" s="449">
        <v>2.9412780000000001</v>
      </c>
      <c r="I14" s="446">
        <v>-1.3562650000000001</v>
      </c>
      <c r="J14" s="447">
        <v>4.1865670000000001</v>
      </c>
      <c r="K14" s="450">
        <v>1.859038</v>
      </c>
      <c r="L14" s="541">
        <v>3.0253549999999998</v>
      </c>
      <c r="M14" s="446">
        <v>3.0118680000000002</v>
      </c>
      <c r="N14" s="446">
        <v>3.0994090000000001</v>
      </c>
      <c r="O14" s="448">
        <v>3.1491630000000002</v>
      </c>
      <c r="P14" s="448">
        <v>2.9282819999999998</v>
      </c>
      <c r="Q14" s="448">
        <v>3.0150299999999999</v>
      </c>
      <c r="R14" s="448">
        <v>3.0201549999999999</v>
      </c>
      <c r="S14" s="448">
        <v>3.1236809999999999</v>
      </c>
      <c r="T14" s="448">
        <v>3.1624140000000001</v>
      </c>
      <c r="U14" s="448">
        <v>3.4600209999999998</v>
      </c>
      <c r="V14" s="448">
        <v>3.3385940000000001</v>
      </c>
    </row>
    <row r="15" spans="1:22" s="18" customFormat="1" ht="18" customHeight="1" x14ac:dyDescent="0.4">
      <c r="A15" s="142" t="s">
        <v>624</v>
      </c>
      <c r="B15" s="446">
        <v>0.81235999999999997</v>
      </c>
      <c r="C15" s="446">
        <v>1.6657029999999999</v>
      </c>
      <c r="D15" s="446">
        <v>-1.7170339999999999</v>
      </c>
      <c r="E15" s="447">
        <v>0.41589999999999999</v>
      </c>
      <c r="F15" s="446">
        <v>-6.1848479999999997</v>
      </c>
      <c r="G15" s="448">
        <v>-1.7944329999999999</v>
      </c>
      <c r="H15" s="449">
        <v>-2.6681759999999999</v>
      </c>
      <c r="I15" s="446">
        <v>-4.6748820000000002</v>
      </c>
      <c r="J15" s="447">
        <v>-10.444838000000001</v>
      </c>
      <c r="K15" s="450">
        <v>3.1145520000000002</v>
      </c>
      <c r="L15" s="541">
        <v>3.3322609999999999</v>
      </c>
      <c r="M15" s="446">
        <v>3.4358840000000002</v>
      </c>
      <c r="N15" s="446">
        <v>3.318727</v>
      </c>
      <c r="O15" s="448">
        <v>3.3663560000000001</v>
      </c>
      <c r="P15" s="448">
        <v>3.290743</v>
      </c>
      <c r="Q15" s="448">
        <v>3.1343610000000002</v>
      </c>
      <c r="R15" s="448">
        <v>3.009449</v>
      </c>
      <c r="S15" s="448">
        <v>2.9429959999999999</v>
      </c>
      <c r="T15" s="448">
        <v>2.879251</v>
      </c>
      <c r="U15" s="448">
        <v>2.707811</v>
      </c>
      <c r="V15" s="448">
        <v>2.6449880000000001</v>
      </c>
    </row>
    <row r="16" spans="1:22" s="18" customFormat="1" ht="18" customHeight="1" x14ac:dyDescent="0.4">
      <c r="A16" s="142" t="s">
        <v>625</v>
      </c>
      <c r="B16" s="446">
        <v>-4.7410019999999999</v>
      </c>
      <c r="C16" s="446">
        <v>-5.5033909999999997</v>
      </c>
      <c r="D16" s="446">
        <v>0.60267300000000001</v>
      </c>
      <c r="E16" s="447">
        <v>-13.136184</v>
      </c>
      <c r="F16" s="446">
        <v>3.1478480000000002</v>
      </c>
      <c r="G16" s="448">
        <v>-2.3836560000000002</v>
      </c>
      <c r="H16" s="449">
        <v>-2.1824409999999999</v>
      </c>
      <c r="I16" s="446">
        <v>-4.4941120000000003</v>
      </c>
      <c r="J16" s="447">
        <v>-6.4661090000000003</v>
      </c>
      <c r="K16" s="450">
        <v>-9.2221320000000002</v>
      </c>
      <c r="L16" s="541">
        <v>1.190299</v>
      </c>
      <c r="M16" s="446">
        <v>1.1597059999999999</v>
      </c>
      <c r="N16" s="446">
        <v>1.041172</v>
      </c>
      <c r="O16" s="448">
        <v>1.0810420000000001</v>
      </c>
      <c r="P16" s="448">
        <v>0.91413999999999995</v>
      </c>
      <c r="Q16" s="448">
        <v>0.95731500000000003</v>
      </c>
      <c r="R16" s="448">
        <v>0.91364900000000004</v>
      </c>
      <c r="S16" s="448">
        <v>0.89793299999999998</v>
      </c>
      <c r="T16" s="448">
        <v>0.88014999999999999</v>
      </c>
      <c r="U16" s="448">
        <v>0.86451800000000001</v>
      </c>
      <c r="V16" s="448">
        <v>0.74342900000000001</v>
      </c>
    </row>
    <row r="17" spans="1:22" s="18" customFormat="1" ht="18" customHeight="1" x14ac:dyDescent="0.4">
      <c r="A17" s="142" t="s">
        <v>626</v>
      </c>
      <c r="B17" s="446">
        <v>-2.904296</v>
      </c>
      <c r="C17" s="446">
        <v>-1.6399600000000001</v>
      </c>
      <c r="D17" s="446">
        <v>-5.3827759999999998</v>
      </c>
      <c r="E17" s="447">
        <v>-0.76410699999999998</v>
      </c>
      <c r="F17" s="446">
        <v>-0.10312300000000001</v>
      </c>
      <c r="G17" s="448">
        <v>-2.007387</v>
      </c>
      <c r="H17" s="449">
        <v>-3.8946040000000002</v>
      </c>
      <c r="I17" s="446">
        <v>-4.8823819999999998</v>
      </c>
      <c r="J17" s="447">
        <v>-27.870853</v>
      </c>
      <c r="K17" s="450">
        <v>-4.5080200000000001</v>
      </c>
      <c r="L17" s="541">
        <v>4.1276789999999997</v>
      </c>
      <c r="M17" s="446">
        <v>4.0991299999999997</v>
      </c>
      <c r="N17" s="446">
        <v>3.8306179999999999</v>
      </c>
      <c r="O17" s="448">
        <v>3.740669</v>
      </c>
      <c r="P17" s="448">
        <v>3.6136789999999999</v>
      </c>
      <c r="Q17" s="448">
        <v>3.6650800000000001</v>
      </c>
      <c r="R17" s="448">
        <v>3.511387</v>
      </c>
      <c r="S17" s="448">
        <v>3.3905820000000002</v>
      </c>
      <c r="T17" s="448">
        <v>3.3099219999999998</v>
      </c>
      <c r="U17" s="448">
        <v>2.5071300000000001</v>
      </c>
      <c r="V17" s="448">
        <v>2.2679269999999998</v>
      </c>
    </row>
    <row r="18" spans="1:22" s="18" customFormat="1" ht="18" customHeight="1" x14ac:dyDescent="0.4">
      <c r="A18" s="142" t="s">
        <v>627</v>
      </c>
      <c r="B18" s="446">
        <v>-0.98452600000000001</v>
      </c>
      <c r="C18" s="446">
        <v>6.0431840000000001</v>
      </c>
      <c r="D18" s="446">
        <v>-1.3815930000000001</v>
      </c>
      <c r="E18" s="447">
        <v>5.7518520000000004</v>
      </c>
      <c r="F18" s="446">
        <v>-5.0809040000000003</v>
      </c>
      <c r="G18" s="448">
        <v>1.9947999999999999</v>
      </c>
      <c r="H18" s="449">
        <v>-10.345810999999999</v>
      </c>
      <c r="I18" s="446">
        <v>12.147774999999999</v>
      </c>
      <c r="J18" s="447">
        <v>-1.94617</v>
      </c>
      <c r="K18" s="450">
        <v>8.3954450000000005</v>
      </c>
      <c r="L18" s="541">
        <v>2.8246889999999998</v>
      </c>
      <c r="M18" s="446">
        <v>2.8606159999999998</v>
      </c>
      <c r="N18" s="446">
        <v>2.8820450000000002</v>
      </c>
      <c r="O18" s="448">
        <v>2.9333840000000002</v>
      </c>
      <c r="P18" s="448">
        <v>3.0198710000000002</v>
      </c>
      <c r="Q18" s="448">
        <v>2.9102079999999999</v>
      </c>
      <c r="R18" s="448">
        <v>2.9020440000000001</v>
      </c>
      <c r="S18" s="448">
        <v>2.6141009999999998</v>
      </c>
      <c r="T18" s="448">
        <v>3.0088159999999999</v>
      </c>
      <c r="U18" s="448">
        <v>3.0981920000000001</v>
      </c>
      <c r="V18" s="448">
        <v>3.1813009999999999</v>
      </c>
    </row>
    <row r="19" spans="1:22" s="18" customFormat="1" ht="18" customHeight="1" x14ac:dyDescent="0.4">
      <c r="A19" s="142" t="s">
        <v>628</v>
      </c>
      <c r="B19" s="446">
        <v>1.7329870000000001</v>
      </c>
      <c r="C19" s="446">
        <v>5.3111750000000004</v>
      </c>
      <c r="D19" s="446">
        <v>-3.3986939999999999</v>
      </c>
      <c r="E19" s="447">
        <v>1.4277439999999999</v>
      </c>
      <c r="F19" s="446">
        <v>-1.637027</v>
      </c>
      <c r="G19" s="448">
        <v>1.8663810000000001</v>
      </c>
      <c r="H19" s="449">
        <v>2.046589</v>
      </c>
      <c r="I19" s="446">
        <v>1.123402</v>
      </c>
      <c r="J19" s="447">
        <v>-12.822836000000001</v>
      </c>
      <c r="K19" s="450">
        <v>4.3732329999999999</v>
      </c>
      <c r="L19" s="541">
        <v>5.0516959999999997</v>
      </c>
      <c r="M19" s="446">
        <v>5.2563550000000001</v>
      </c>
      <c r="N19" s="446">
        <v>5.2591749999999999</v>
      </c>
      <c r="O19" s="448">
        <v>5.2433750000000003</v>
      </c>
      <c r="P19" s="448">
        <v>5.1772499999999999</v>
      </c>
      <c r="Q19" s="448">
        <v>5.1702649999999997</v>
      </c>
      <c r="R19" s="448">
        <v>5.1492690000000003</v>
      </c>
      <c r="S19" s="448">
        <v>5.2794889999999999</v>
      </c>
      <c r="T19" s="448">
        <v>5.4793130000000003</v>
      </c>
      <c r="U19" s="448">
        <v>5.0162259999999996</v>
      </c>
      <c r="V19" s="448">
        <v>4.9596559999999998</v>
      </c>
    </row>
    <row r="20" spans="1:22" s="18" customFormat="1" ht="18" customHeight="1" x14ac:dyDescent="0.4">
      <c r="A20" s="173" t="s">
        <v>656</v>
      </c>
      <c r="B20" s="446">
        <v>7.1224959999999999</v>
      </c>
      <c r="C20" s="446">
        <v>2.4801489999999999</v>
      </c>
      <c r="D20" s="446">
        <v>-11.412872999999999</v>
      </c>
      <c r="E20" s="447">
        <v>12.431062000000001</v>
      </c>
      <c r="F20" s="451">
        <v>5.5260870000000004</v>
      </c>
      <c r="G20" s="452">
        <v>-0.612626</v>
      </c>
      <c r="H20" s="453">
        <v>-14.925965</v>
      </c>
      <c r="I20" s="451">
        <v>9.1686779999999999</v>
      </c>
      <c r="J20" s="545">
        <v>18.834617999999999</v>
      </c>
      <c r="K20" s="454">
        <v>-5.3520500000000002</v>
      </c>
      <c r="L20" s="541">
        <v>1.3016810000000001</v>
      </c>
      <c r="M20" s="446">
        <v>1.426169</v>
      </c>
      <c r="N20" s="446">
        <v>1.3885749999999999</v>
      </c>
      <c r="O20" s="448">
        <v>1.2695510000000001</v>
      </c>
      <c r="P20" s="448">
        <v>1.3895299999999999</v>
      </c>
      <c r="Q20" s="448">
        <v>1.4887090000000001</v>
      </c>
      <c r="R20" s="448">
        <v>1.4465809999999999</v>
      </c>
      <c r="S20" s="448">
        <v>1.2364820000000001</v>
      </c>
      <c r="T20" s="448">
        <v>1.385378</v>
      </c>
      <c r="U20" s="448">
        <v>1.7288589999999999</v>
      </c>
      <c r="V20" s="448">
        <v>1.550087</v>
      </c>
    </row>
    <row r="21" spans="1:22" s="18" customFormat="1" ht="18" customHeight="1" x14ac:dyDescent="0.4">
      <c r="A21" s="294" t="s">
        <v>341</v>
      </c>
      <c r="B21" s="455">
        <v>0.53912499999999997</v>
      </c>
      <c r="C21" s="455">
        <v>1.7170570000000001</v>
      </c>
      <c r="D21" s="456">
        <v>4.9716000000000003E-2</v>
      </c>
      <c r="E21" s="456">
        <v>3.045347</v>
      </c>
      <c r="F21" s="455">
        <v>0.65353600000000001</v>
      </c>
      <c r="G21" s="457">
        <v>0.37748100000000001</v>
      </c>
      <c r="H21" s="458">
        <v>1.9340809999999999</v>
      </c>
      <c r="I21" s="455">
        <v>0.79463399999999995</v>
      </c>
      <c r="J21" s="456">
        <v>2.9279570000000001</v>
      </c>
      <c r="K21" s="459">
        <v>-0.546682</v>
      </c>
      <c r="L21" s="542">
        <v>15.458264</v>
      </c>
      <c r="M21" s="455">
        <v>15.895770000000001</v>
      </c>
      <c r="N21" s="455">
        <v>15.361508000000001</v>
      </c>
      <c r="O21" s="457">
        <v>15.862073000000001</v>
      </c>
      <c r="P21" s="457">
        <v>15.911818</v>
      </c>
      <c r="Q21" s="457">
        <v>16.260387000000001</v>
      </c>
      <c r="R21" s="457">
        <v>15.957653000000001</v>
      </c>
      <c r="S21" s="457">
        <v>16.343169</v>
      </c>
      <c r="T21" s="457">
        <v>16.906597999999999</v>
      </c>
      <c r="U21" s="457">
        <v>18.274177999999999</v>
      </c>
      <c r="V21" s="457">
        <v>17.216405000000002</v>
      </c>
    </row>
    <row r="22" spans="1:22" s="18" customFormat="1" ht="18" customHeight="1" x14ac:dyDescent="0.4">
      <c r="A22" s="142" t="s">
        <v>116</v>
      </c>
      <c r="B22" s="455">
        <v>-0.30519600000000002</v>
      </c>
      <c r="C22" s="455">
        <v>9.5317340000000002</v>
      </c>
      <c r="D22" s="456">
        <v>-1.4829779999999999</v>
      </c>
      <c r="E22" s="456">
        <v>3.1341890000000001</v>
      </c>
      <c r="F22" s="455">
        <v>-0.85462800000000005</v>
      </c>
      <c r="G22" s="457">
        <v>3.916391</v>
      </c>
      <c r="H22" s="458">
        <v>1.778079</v>
      </c>
      <c r="I22" s="455">
        <v>1.3775500000000001</v>
      </c>
      <c r="J22" s="456">
        <v>-10.289486</v>
      </c>
      <c r="K22" s="459">
        <v>13.683373</v>
      </c>
      <c r="L22" s="542">
        <v>24.272175000000001</v>
      </c>
      <c r="M22" s="455">
        <v>24.749531000000001</v>
      </c>
      <c r="N22" s="455">
        <v>25.755229</v>
      </c>
      <c r="O22" s="457">
        <v>26.187072000000001</v>
      </c>
      <c r="P22" s="457">
        <v>26.291846</v>
      </c>
      <c r="Q22" s="457">
        <v>26.465223000000002</v>
      </c>
      <c r="R22" s="457">
        <v>26.888183000000001</v>
      </c>
      <c r="S22" s="457">
        <v>27.495622999999998</v>
      </c>
      <c r="T22" s="457">
        <v>28.608025999999999</v>
      </c>
      <c r="U22" s="457">
        <v>26.951287000000001</v>
      </c>
      <c r="V22" s="457">
        <v>29.024303</v>
      </c>
    </row>
    <row r="23" spans="1:22" s="18" customFormat="1" ht="18" customHeight="1" x14ac:dyDescent="0.4">
      <c r="A23" s="142" t="s">
        <v>633</v>
      </c>
      <c r="B23" s="446">
        <v>0.11156000000000001</v>
      </c>
      <c r="C23" s="446">
        <v>6.987933</v>
      </c>
      <c r="D23" s="446">
        <v>-0.20816999999999999</v>
      </c>
      <c r="E23" s="447">
        <v>2.4939779999999998</v>
      </c>
      <c r="F23" s="446">
        <v>2.7447360000000001</v>
      </c>
      <c r="G23" s="448">
        <v>-0.42449100000000001</v>
      </c>
      <c r="H23" s="449">
        <v>0.79933299999999996</v>
      </c>
      <c r="I23" s="446">
        <v>3.3518349999999999</v>
      </c>
      <c r="J23" s="447">
        <v>-4.9085539999999996</v>
      </c>
      <c r="K23" s="450">
        <v>6.8867000000000003</v>
      </c>
      <c r="L23" s="541">
        <v>24.348849999999999</v>
      </c>
      <c r="M23" s="446">
        <v>24.931501999999998</v>
      </c>
      <c r="N23" s="446">
        <v>25.342047999999998</v>
      </c>
      <c r="O23" s="448">
        <v>26.100386</v>
      </c>
      <c r="P23" s="448">
        <v>26.042145999999999</v>
      </c>
      <c r="Q23" s="448">
        <v>27.165543</v>
      </c>
      <c r="R23" s="448">
        <v>26.446777999999998</v>
      </c>
      <c r="S23" s="448">
        <v>26.784175000000001</v>
      </c>
      <c r="T23" s="448">
        <v>28.410509000000001</v>
      </c>
      <c r="U23" s="448">
        <v>28.370612999999999</v>
      </c>
      <c r="V23" s="448">
        <v>28.726171000000001</v>
      </c>
    </row>
    <row r="24" spans="1:22" s="18" customFormat="1" ht="18" customHeight="1" x14ac:dyDescent="0.4">
      <c r="A24" s="142" t="s">
        <v>635</v>
      </c>
      <c r="B24" s="446">
        <v>-1.0949450000000001</v>
      </c>
      <c r="C24" s="446">
        <v>6.2245559999999998</v>
      </c>
      <c r="D24" s="446">
        <v>0.37868200000000002</v>
      </c>
      <c r="E24" s="447">
        <v>5.5288320000000004</v>
      </c>
      <c r="F24" s="446">
        <v>3.5597850000000002</v>
      </c>
      <c r="G24" s="448">
        <v>0.17491300000000001</v>
      </c>
      <c r="H24" s="449">
        <v>-5.7889999999999999E-3</v>
      </c>
      <c r="I24" s="446">
        <v>1.530292</v>
      </c>
      <c r="J24" s="447">
        <v>-5.5345890000000004</v>
      </c>
      <c r="K24" s="450">
        <v>8.7617370000000001</v>
      </c>
      <c r="L24" s="541">
        <v>20.271217</v>
      </c>
      <c r="M24" s="446">
        <v>20.506146999999999</v>
      </c>
      <c r="N24" s="446">
        <v>20.695097000000001</v>
      </c>
      <c r="O24" s="448">
        <v>21.439723999999998</v>
      </c>
      <c r="P24" s="448">
        <v>22.025299</v>
      </c>
      <c r="Q24" s="448">
        <v>23.157677</v>
      </c>
      <c r="R24" s="448">
        <v>22.680665999999999</v>
      </c>
      <c r="S24" s="448">
        <v>22.786546999999999</v>
      </c>
      <c r="T24" s="448">
        <v>23.744154000000002</v>
      </c>
      <c r="U24" s="448">
        <v>23.554711000000001</v>
      </c>
      <c r="V24" s="448">
        <v>24.268294999999998</v>
      </c>
    </row>
    <row r="25" spans="1:22" s="18" customFormat="1" ht="18" customHeight="1" x14ac:dyDescent="0.4">
      <c r="A25" s="142" t="s">
        <v>637</v>
      </c>
      <c r="B25" s="446">
        <v>10.194433</v>
      </c>
      <c r="C25" s="446">
        <v>5.7920249999999998</v>
      </c>
      <c r="D25" s="446">
        <v>-6.9099339999999998</v>
      </c>
      <c r="E25" s="447">
        <v>8.4748750000000008</v>
      </c>
      <c r="F25" s="446">
        <v>5.1415579999999999</v>
      </c>
      <c r="G25" s="448">
        <v>-6.273129</v>
      </c>
      <c r="H25" s="449">
        <v>-4.8701759999999998</v>
      </c>
      <c r="I25" s="446">
        <v>8.5957139999999992</v>
      </c>
      <c r="J25" s="447">
        <v>1.021034</v>
      </c>
      <c r="K25" s="450">
        <v>-10.173261</v>
      </c>
      <c r="L25" s="541">
        <v>3.2863889999999998</v>
      </c>
      <c r="M25" s="446">
        <v>3.7039439999999999</v>
      </c>
      <c r="N25" s="446">
        <v>3.7228520000000001</v>
      </c>
      <c r="O25" s="448">
        <v>3.5767570000000002</v>
      </c>
      <c r="P25" s="448">
        <v>3.7770269999999999</v>
      </c>
      <c r="Q25" s="448">
        <v>4.0318699999999996</v>
      </c>
      <c r="R25" s="448">
        <v>3.6946430000000001</v>
      </c>
      <c r="S25" s="448">
        <v>3.5313189999999999</v>
      </c>
      <c r="T25" s="448">
        <v>3.9357929999999999</v>
      </c>
      <c r="U25" s="448">
        <v>4.1753439999999999</v>
      </c>
      <c r="V25" s="448">
        <v>3.552902</v>
      </c>
    </row>
    <row r="26" spans="1:22" s="18" customFormat="1" ht="18" customHeight="1" x14ac:dyDescent="0.4">
      <c r="A26" s="142" t="s">
        <v>639</v>
      </c>
      <c r="B26" s="446">
        <v>-3.2108289999999999</v>
      </c>
      <c r="C26" s="446">
        <v>6.3166440000000001</v>
      </c>
      <c r="D26" s="446">
        <v>1.9460249999999999</v>
      </c>
      <c r="E26" s="447">
        <v>4.9371679999999998</v>
      </c>
      <c r="F26" s="446">
        <v>3.2323900000000001</v>
      </c>
      <c r="G26" s="448">
        <v>1.5438130000000001</v>
      </c>
      <c r="H26" s="449">
        <v>0.95682900000000004</v>
      </c>
      <c r="I26" s="446">
        <v>0.204011</v>
      </c>
      <c r="J26" s="447">
        <v>-6.8848880000000001</v>
      </c>
      <c r="K26" s="450">
        <v>13.034158</v>
      </c>
      <c r="L26" s="541">
        <v>16.978845</v>
      </c>
      <c r="M26" s="446">
        <v>16.808178999999999</v>
      </c>
      <c r="N26" s="446">
        <v>16.97776</v>
      </c>
      <c r="O26" s="448">
        <v>17.863268999999999</v>
      </c>
      <c r="P26" s="448">
        <v>18.248272</v>
      </c>
      <c r="Q26" s="448">
        <v>19.125806999999998</v>
      </c>
      <c r="R26" s="448">
        <v>18.987818999999998</v>
      </c>
      <c r="S26" s="448">
        <v>19.260103999999998</v>
      </c>
      <c r="T26" s="448">
        <v>19.807345999999999</v>
      </c>
      <c r="U26" s="448">
        <v>19.368442999999999</v>
      </c>
      <c r="V26" s="448">
        <v>20.739093</v>
      </c>
    </row>
    <row r="27" spans="1:22" s="18" customFormat="1" ht="18" customHeight="1" x14ac:dyDescent="0.4">
      <c r="A27" s="142" t="s">
        <v>641</v>
      </c>
      <c r="B27" s="446">
        <v>6.282311</v>
      </c>
      <c r="C27" s="446">
        <v>10.614329</v>
      </c>
      <c r="D27" s="446">
        <v>-2.87262</v>
      </c>
      <c r="E27" s="447">
        <v>-11.461729999999999</v>
      </c>
      <c r="F27" s="446">
        <v>-1.7288460000000001</v>
      </c>
      <c r="G27" s="448">
        <v>-3.8774760000000001</v>
      </c>
      <c r="H27" s="449">
        <v>5.6045499999999997</v>
      </c>
      <c r="I27" s="446">
        <v>13.569806</v>
      </c>
      <c r="J27" s="447">
        <v>-1.8020769999999999</v>
      </c>
      <c r="K27" s="450">
        <v>-2.0072450000000002</v>
      </c>
      <c r="L27" s="541">
        <v>4.0696240000000001</v>
      </c>
      <c r="M27" s="446">
        <v>4.4238559999999998</v>
      </c>
      <c r="N27" s="446">
        <v>4.6491210000000001</v>
      </c>
      <c r="O27" s="448">
        <v>4.6603960000000004</v>
      </c>
      <c r="P27" s="448">
        <v>4.0168470000000003</v>
      </c>
      <c r="Q27" s="448">
        <v>4.0076830000000001</v>
      </c>
      <c r="R27" s="448">
        <v>3.7663479999999998</v>
      </c>
      <c r="S27" s="448">
        <v>3.9962339999999998</v>
      </c>
      <c r="T27" s="448">
        <v>4.6579660000000001</v>
      </c>
      <c r="U27" s="448">
        <v>4.8033789999999996</v>
      </c>
      <c r="V27" s="448">
        <v>4.4588840000000003</v>
      </c>
    </row>
    <row r="28" spans="1:22" s="18" customFormat="1" ht="18" customHeight="1" x14ac:dyDescent="0.4">
      <c r="A28" s="142" t="s">
        <v>637</v>
      </c>
      <c r="B28" s="446">
        <v>25.941282999999999</v>
      </c>
      <c r="C28" s="446">
        <v>0.12798599999999999</v>
      </c>
      <c r="D28" s="446">
        <v>46.308872000000001</v>
      </c>
      <c r="E28" s="447">
        <v>5.16913</v>
      </c>
      <c r="F28" s="446">
        <v>-34.247819</v>
      </c>
      <c r="G28" s="448">
        <v>29.106190000000002</v>
      </c>
      <c r="H28" s="449">
        <v>88.641576000000001</v>
      </c>
      <c r="I28" s="446">
        <v>-44.538176</v>
      </c>
      <c r="J28" s="447">
        <v>20.926068000000001</v>
      </c>
      <c r="K28" s="450">
        <v>-62.708407000000001</v>
      </c>
      <c r="L28" s="541">
        <v>3.1479E-2</v>
      </c>
      <c r="M28" s="446">
        <v>4.0549000000000002E-2</v>
      </c>
      <c r="N28" s="446">
        <v>3.8573999999999997E-2</v>
      </c>
      <c r="O28" s="448">
        <v>5.8247E-2</v>
      </c>
      <c r="P28" s="448">
        <v>5.9634E-2</v>
      </c>
      <c r="Q28" s="448">
        <v>3.9808999999999997E-2</v>
      </c>
      <c r="R28" s="448">
        <v>5.0250000000000003E-2</v>
      </c>
      <c r="S28" s="448">
        <v>9.5240000000000005E-2</v>
      </c>
      <c r="T28" s="448">
        <v>5.4212000000000003E-2</v>
      </c>
      <c r="U28" s="448">
        <v>6.8844000000000002E-2</v>
      </c>
      <c r="V28" s="448">
        <v>2.4320000000000001E-2</v>
      </c>
    </row>
    <row r="29" spans="1:22" s="18" customFormat="1" ht="18" customHeight="1" x14ac:dyDescent="0.4">
      <c r="A29" s="142" t="s">
        <v>639</v>
      </c>
      <c r="B29" s="446">
        <v>36.650368999999998</v>
      </c>
      <c r="C29" s="446">
        <v>-16.959603000000001</v>
      </c>
      <c r="D29" s="446">
        <v>22.190539000000001</v>
      </c>
      <c r="E29" s="447">
        <v>-26.926901999999998</v>
      </c>
      <c r="F29" s="446">
        <v>61.498589000000003</v>
      </c>
      <c r="G29" s="448">
        <v>-27.648011</v>
      </c>
      <c r="H29" s="449">
        <v>-15.301932000000001</v>
      </c>
      <c r="I29" s="446">
        <v>4.5928050000000002</v>
      </c>
      <c r="J29" s="447">
        <v>3.5861130000000001</v>
      </c>
      <c r="K29" s="450">
        <v>23.883023999999999</v>
      </c>
      <c r="L29" s="541">
        <v>0.45481199999999999</v>
      </c>
      <c r="M29" s="446">
        <v>0.63566500000000004</v>
      </c>
      <c r="N29" s="446">
        <v>0.50150600000000001</v>
      </c>
      <c r="O29" s="448">
        <v>0.63244699999999998</v>
      </c>
      <c r="P29" s="448">
        <v>0.44989699999999999</v>
      </c>
      <c r="Q29" s="448">
        <v>0.73767300000000002</v>
      </c>
      <c r="R29" s="448">
        <v>0.52181500000000003</v>
      </c>
      <c r="S29" s="448">
        <v>0.44405600000000001</v>
      </c>
      <c r="T29" s="448">
        <v>0.47667500000000002</v>
      </c>
      <c r="U29" s="448">
        <v>0.51852799999999999</v>
      </c>
      <c r="V29" s="448">
        <v>0.60851200000000005</v>
      </c>
    </row>
    <row r="30" spans="1:22" s="18" customFormat="1" ht="18" customHeight="1" x14ac:dyDescent="0.4">
      <c r="A30" s="142" t="s">
        <v>643</v>
      </c>
      <c r="B30" s="446">
        <v>2.1593629999999999</v>
      </c>
      <c r="C30" s="446">
        <v>15.510078</v>
      </c>
      <c r="D30" s="446">
        <v>-6.4538869999999999</v>
      </c>
      <c r="E30" s="447">
        <v>-9.2451559999999997</v>
      </c>
      <c r="F30" s="446">
        <v>-9.2863659999999992</v>
      </c>
      <c r="G30" s="448">
        <v>1.123057</v>
      </c>
      <c r="H30" s="449">
        <v>7.6903540000000001</v>
      </c>
      <c r="I30" s="446">
        <v>16.31493</v>
      </c>
      <c r="J30" s="447">
        <v>-2.7144550000000001</v>
      </c>
      <c r="K30" s="450">
        <v>-4.1277910000000002</v>
      </c>
      <c r="L30" s="541">
        <v>3.5858759999999998</v>
      </c>
      <c r="M30" s="446">
        <v>3.7467890000000001</v>
      </c>
      <c r="N30" s="446">
        <v>4.111853</v>
      </c>
      <c r="O30" s="448">
        <v>3.9698449999999998</v>
      </c>
      <c r="P30" s="448">
        <v>3.5073159999999999</v>
      </c>
      <c r="Q30" s="448">
        <v>3.2302010000000001</v>
      </c>
      <c r="R30" s="448">
        <v>3.1936070000000001</v>
      </c>
      <c r="S30" s="448">
        <v>3.4554619999999998</v>
      </c>
      <c r="T30" s="448">
        <v>4.1250020000000003</v>
      </c>
      <c r="U30" s="448">
        <v>4.2142549999999996</v>
      </c>
      <c r="V30" s="448">
        <v>3.827356</v>
      </c>
    </row>
    <row r="31" spans="1:22" s="18" customFormat="1" ht="18" customHeight="1" x14ac:dyDescent="0.4">
      <c r="A31" s="142" t="s">
        <v>644</v>
      </c>
      <c r="B31" s="460" t="s">
        <v>78</v>
      </c>
      <c r="C31" s="460" t="s">
        <v>78</v>
      </c>
      <c r="D31" s="460" t="s">
        <v>78</v>
      </c>
      <c r="E31" s="460" t="s">
        <v>78</v>
      </c>
      <c r="F31" s="461" t="s">
        <v>78</v>
      </c>
      <c r="G31" s="462" t="s">
        <v>78</v>
      </c>
      <c r="H31" s="463" t="s">
        <v>78</v>
      </c>
      <c r="I31" s="461" t="s">
        <v>78</v>
      </c>
      <c r="J31" s="460" t="s">
        <v>78</v>
      </c>
      <c r="K31" s="464" t="s">
        <v>78</v>
      </c>
      <c r="L31" s="541">
        <v>-8.3475999999999995E-2</v>
      </c>
      <c r="M31" s="446">
        <v>-0.17688300000000001</v>
      </c>
      <c r="N31" s="446">
        <v>0.35394500000000001</v>
      </c>
      <c r="O31" s="448">
        <v>7.5638999999999998E-2</v>
      </c>
      <c r="P31" s="448">
        <v>0.24970000000000001</v>
      </c>
      <c r="Q31" s="448">
        <v>-0.69621500000000003</v>
      </c>
      <c r="R31" s="448">
        <v>0.44970300000000002</v>
      </c>
      <c r="S31" s="448">
        <v>0.71126999999999996</v>
      </c>
      <c r="T31" s="448">
        <v>0.210899</v>
      </c>
      <c r="U31" s="448">
        <v>-1.4959389999999999</v>
      </c>
      <c r="V31" s="448">
        <v>0.398752</v>
      </c>
    </row>
    <row r="32" spans="1:22" s="18" customFormat="1" ht="18" customHeight="1" x14ac:dyDescent="0.4">
      <c r="A32" s="142" t="s">
        <v>645</v>
      </c>
      <c r="B32" s="460" t="s">
        <v>78</v>
      </c>
      <c r="C32" s="460" t="s">
        <v>78</v>
      </c>
      <c r="D32" s="460" t="s">
        <v>78</v>
      </c>
      <c r="E32" s="460" t="s">
        <v>78</v>
      </c>
      <c r="F32" s="461" t="s">
        <v>78</v>
      </c>
      <c r="G32" s="462" t="s">
        <v>78</v>
      </c>
      <c r="H32" s="463" t="s">
        <v>78</v>
      </c>
      <c r="I32" s="461" t="s">
        <v>78</v>
      </c>
      <c r="J32" s="460" t="s">
        <v>78</v>
      </c>
      <c r="K32" s="464" t="s">
        <v>78</v>
      </c>
      <c r="L32" s="541">
        <v>-0.26424900000000001</v>
      </c>
      <c r="M32" s="446">
        <v>-0.187949</v>
      </c>
      <c r="N32" s="446">
        <v>0.23550599999999999</v>
      </c>
      <c r="O32" s="448">
        <v>-7.0870000000000002E-2</v>
      </c>
      <c r="P32" s="448">
        <v>0.34819600000000001</v>
      </c>
      <c r="Q32" s="448">
        <v>-0.51704899999999998</v>
      </c>
      <c r="R32" s="448">
        <v>0.36915999999999999</v>
      </c>
      <c r="S32" s="448">
        <v>0.80147900000000005</v>
      </c>
      <c r="T32" s="448">
        <v>1.278E-2</v>
      </c>
      <c r="U32" s="448">
        <v>-1.050551</v>
      </c>
      <c r="V32" s="448">
        <v>0.351275</v>
      </c>
    </row>
    <row r="33" spans="1:22" s="18" customFormat="1" ht="18" customHeight="1" x14ac:dyDescent="0.4">
      <c r="A33" s="173" t="s">
        <v>647</v>
      </c>
      <c r="B33" s="460" t="s">
        <v>78</v>
      </c>
      <c r="C33" s="460" t="s">
        <v>78</v>
      </c>
      <c r="D33" s="460" t="s">
        <v>78</v>
      </c>
      <c r="E33" s="460" t="s">
        <v>78</v>
      </c>
      <c r="F33" s="461" t="s">
        <v>78</v>
      </c>
      <c r="G33" s="462" t="s">
        <v>78</v>
      </c>
      <c r="H33" s="463" t="s">
        <v>78</v>
      </c>
      <c r="I33" s="461" t="s">
        <v>78</v>
      </c>
      <c r="J33" s="460" t="s">
        <v>78</v>
      </c>
      <c r="K33" s="464" t="s">
        <v>78</v>
      </c>
      <c r="L33" s="541">
        <v>0.14269599999999999</v>
      </c>
      <c r="M33" s="446">
        <v>-4.4070000000000003E-3</v>
      </c>
      <c r="N33" s="446">
        <v>0.120291</v>
      </c>
      <c r="O33" s="448">
        <v>0.114872</v>
      </c>
      <c r="P33" s="448">
        <v>-9.8496E-2</v>
      </c>
      <c r="Q33" s="448">
        <v>-0.19883300000000001</v>
      </c>
      <c r="R33" s="448">
        <v>9.2841000000000007E-2</v>
      </c>
      <c r="S33" s="448">
        <v>-5.3600000000000002E-2</v>
      </c>
      <c r="T33" s="448">
        <v>0.171155</v>
      </c>
      <c r="U33" s="448">
        <v>-0.37250299999999997</v>
      </c>
      <c r="V33" s="448">
        <v>2.9631000000000001E-2</v>
      </c>
    </row>
    <row r="34" spans="1:22" s="18" customFormat="1" ht="18" customHeight="1" x14ac:dyDescent="0.4">
      <c r="A34" s="174" t="s">
        <v>156</v>
      </c>
      <c r="B34" s="465" t="s">
        <v>78</v>
      </c>
      <c r="C34" s="465" t="s">
        <v>78</v>
      </c>
      <c r="D34" s="465" t="s">
        <v>78</v>
      </c>
      <c r="E34" s="465" t="s">
        <v>78</v>
      </c>
      <c r="F34" s="466" t="s">
        <v>78</v>
      </c>
      <c r="G34" s="467" t="s">
        <v>78</v>
      </c>
      <c r="H34" s="468" t="s">
        <v>78</v>
      </c>
      <c r="I34" s="466" t="s">
        <v>78</v>
      </c>
      <c r="J34" s="465" t="s">
        <v>78</v>
      </c>
      <c r="K34" s="469" t="s">
        <v>78</v>
      </c>
      <c r="L34" s="542">
        <v>5.0970909999999998</v>
      </c>
      <c r="M34" s="455">
        <v>2.3619180000000002</v>
      </c>
      <c r="N34" s="455">
        <v>3.4381499999999998</v>
      </c>
      <c r="O34" s="457">
        <v>2.1805870000000001</v>
      </c>
      <c r="P34" s="457">
        <v>3.2423299999999999</v>
      </c>
      <c r="Q34" s="457">
        <v>2.1586669999999999</v>
      </c>
      <c r="R34" s="457">
        <v>2.6767400000000001</v>
      </c>
      <c r="S34" s="457">
        <v>2.488264</v>
      </c>
      <c r="T34" s="457">
        <v>-0.130463</v>
      </c>
      <c r="U34" s="457">
        <v>0.247392</v>
      </c>
      <c r="V34" s="457">
        <v>1.45743</v>
      </c>
    </row>
    <row r="35" spans="1:22" s="18" customFormat="1" ht="18" customHeight="1" x14ac:dyDescent="0.4">
      <c r="A35" s="176" t="s">
        <v>269</v>
      </c>
      <c r="B35" s="470">
        <v>-2.2280570000000002</v>
      </c>
      <c r="C35" s="470">
        <v>5.2547059999999997</v>
      </c>
      <c r="D35" s="470">
        <v>-3.1075889999999999</v>
      </c>
      <c r="E35" s="471">
        <v>2.7231930000000002</v>
      </c>
      <c r="F35" s="470">
        <v>-1.504143</v>
      </c>
      <c r="G35" s="472">
        <v>2.281752</v>
      </c>
      <c r="H35" s="473">
        <v>-0.47042499999999998</v>
      </c>
      <c r="I35" s="470">
        <v>-2.5644459999999998</v>
      </c>
      <c r="J35" s="471">
        <v>-4.7748340000000002</v>
      </c>
      <c r="K35" s="474">
        <v>5.5637119999999998</v>
      </c>
      <c r="L35" s="543">
        <v>100</v>
      </c>
      <c r="M35" s="470">
        <v>100</v>
      </c>
      <c r="N35" s="470">
        <v>100</v>
      </c>
      <c r="O35" s="472">
        <v>100</v>
      </c>
      <c r="P35" s="472">
        <v>100</v>
      </c>
      <c r="Q35" s="472">
        <v>100</v>
      </c>
      <c r="R35" s="472">
        <v>100</v>
      </c>
      <c r="S35" s="472">
        <v>100</v>
      </c>
      <c r="T35" s="472">
        <v>100</v>
      </c>
      <c r="U35" s="472">
        <v>100</v>
      </c>
      <c r="V35" s="472">
        <v>100</v>
      </c>
    </row>
    <row r="36" spans="1:22" s="18" customFormat="1" ht="18" customHeight="1" x14ac:dyDescent="0.4">
      <c r="A36" s="18" t="s">
        <v>329</v>
      </c>
    </row>
    <row r="37" spans="1:22" s="18" customFormat="1" ht="18" customHeight="1" x14ac:dyDescent="0.4">
      <c r="A37" s="18" t="s">
        <v>330</v>
      </c>
    </row>
  </sheetData>
  <phoneticPr fontId="2"/>
  <pageMargins left="0.59055118110236227" right="0.39370078740157483" top="0.59055118110236227" bottom="0.39370078740157483" header="0.51181102362204722" footer="0.51181102362204722"/>
  <pageSetup paperSize="9" scale="5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V37"/>
  <sheetViews>
    <sheetView showGridLines="0" view="pageBreakPreview" zoomScale="80" zoomScaleNormal="75" zoomScaleSheetLayoutView="80" workbookViewId="0">
      <selection activeCell="C1" sqref="C1"/>
    </sheetView>
  </sheetViews>
  <sheetFormatPr defaultRowHeight="18" customHeight="1" x14ac:dyDescent="0.15"/>
  <cols>
    <col min="1" max="1" width="66.875" style="45" customWidth="1"/>
    <col min="2" max="12" width="8.5" style="171" customWidth="1"/>
    <col min="13" max="22" width="8.5" style="45" customWidth="1"/>
    <col min="23" max="254" width="9" style="45"/>
    <col min="255" max="255" width="0" style="45" hidden="1" customWidth="1"/>
    <col min="256" max="256" width="60.625" style="45" customWidth="1"/>
    <col min="257" max="277" width="7.625" style="45" customWidth="1"/>
    <col min="278" max="510" width="9" style="45"/>
    <col min="511" max="511" width="0" style="45" hidden="1" customWidth="1"/>
    <col min="512" max="512" width="60.625" style="45" customWidth="1"/>
    <col min="513" max="533" width="7.625" style="45" customWidth="1"/>
    <col min="534" max="766" width="9" style="45"/>
    <col min="767" max="767" width="0" style="45" hidden="1" customWidth="1"/>
    <col min="768" max="768" width="60.625" style="45" customWidth="1"/>
    <col min="769" max="789" width="7.625" style="45" customWidth="1"/>
    <col min="790" max="1022" width="9" style="45"/>
    <col min="1023" max="1023" width="0" style="45" hidden="1" customWidth="1"/>
    <col min="1024" max="1024" width="60.625" style="45" customWidth="1"/>
    <col min="1025" max="1045" width="7.625" style="45" customWidth="1"/>
    <col min="1046" max="1278" width="9" style="45"/>
    <col min="1279" max="1279" width="0" style="45" hidden="1" customWidth="1"/>
    <col min="1280" max="1280" width="60.625" style="45" customWidth="1"/>
    <col min="1281" max="1301" width="7.625" style="45" customWidth="1"/>
    <col min="1302" max="1534" width="9" style="45"/>
    <col min="1535" max="1535" width="0" style="45" hidden="1" customWidth="1"/>
    <col min="1536" max="1536" width="60.625" style="45" customWidth="1"/>
    <col min="1537" max="1557" width="7.625" style="45" customWidth="1"/>
    <col min="1558" max="1790" width="9" style="45"/>
    <col min="1791" max="1791" width="0" style="45" hidden="1" customWidth="1"/>
    <col min="1792" max="1792" width="60.625" style="45" customWidth="1"/>
    <col min="1793" max="1813" width="7.625" style="45" customWidth="1"/>
    <col min="1814" max="2046" width="9" style="45"/>
    <col min="2047" max="2047" width="0" style="45" hidden="1" customWidth="1"/>
    <col min="2048" max="2048" width="60.625" style="45" customWidth="1"/>
    <col min="2049" max="2069" width="7.625" style="45" customWidth="1"/>
    <col min="2070" max="2302" width="9" style="45"/>
    <col min="2303" max="2303" width="0" style="45" hidden="1" customWidth="1"/>
    <col min="2304" max="2304" width="60.625" style="45" customWidth="1"/>
    <col min="2305" max="2325" width="7.625" style="45" customWidth="1"/>
    <col min="2326" max="2558" width="9" style="45"/>
    <col min="2559" max="2559" width="0" style="45" hidden="1" customWidth="1"/>
    <col min="2560" max="2560" width="60.625" style="45" customWidth="1"/>
    <col min="2561" max="2581" width="7.625" style="45" customWidth="1"/>
    <col min="2582" max="2814" width="9" style="45"/>
    <col min="2815" max="2815" width="0" style="45" hidden="1" customWidth="1"/>
    <col min="2816" max="2816" width="60.625" style="45" customWidth="1"/>
    <col min="2817" max="2837" width="7.625" style="45" customWidth="1"/>
    <col min="2838" max="3070" width="9" style="45"/>
    <col min="3071" max="3071" width="0" style="45" hidden="1" customWidth="1"/>
    <col min="3072" max="3072" width="60.625" style="45" customWidth="1"/>
    <col min="3073" max="3093" width="7.625" style="45" customWidth="1"/>
    <col min="3094" max="3326" width="9" style="45"/>
    <col min="3327" max="3327" width="0" style="45" hidden="1" customWidth="1"/>
    <col min="3328" max="3328" width="60.625" style="45" customWidth="1"/>
    <col min="3329" max="3349" width="7.625" style="45" customWidth="1"/>
    <col min="3350" max="3582" width="9" style="45"/>
    <col min="3583" max="3583" width="0" style="45" hidden="1" customWidth="1"/>
    <col min="3584" max="3584" width="60.625" style="45" customWidth="1"/>
    <col min="3585" max="3605" width="7.625" style="45" customWidth="1"/>
    <col min="3606" max="3838" width="9" style="45"/>
    <col min="3839" max="3839" width="0" style="45" hidden="1" customWidth="1"/>
    <col min="3840" max="3840" width="60.625" style="45" customWidth="1"/>
    <col min="3841" max="3861" width="7.625" style="45" customWidth="1"/>
    <col min="3862" max="4094" width="9" style="45"/>
    <col min="4095" max="4095" width="0" style="45" hidden="1" customWidth="1"/>
    <col min="4096" max="4096" width="60.625" style="45" customWidth="1"/>
    <col min="4097" max="4117" width="7.625" style="45" customWidth="1"/>
    <col min="4118" max="4350" width="9" style="45"/>
    <col min="4351" max="4351" width="0" style="45" hidden="1" customWidth="1"/>
    <col min="4352" max="4352" width="60.625" style="45" customWidth="1"/>
    <col min="4353" max="4373" width="7.625" style="45" customWidth="1"/>
    <col min="4374" max="4606" width="9" style="45"/>
    <col min="4607" max="4607" width="0" style="45" hidden="1" customWidth="1"/>
    <col min="4608" max="4608" width="60.625" style="45" customWidth="1"/>
    <col min="4609" max="4629" width="7.625" style="45" customWidth="1"/>
    <col min="4630" max="4862" width="9" style="45"/>
    <col min="4863" max="4863" width="0" style="45" hidden="1" customWidth="1"/>
    <col min="4864" max="4864" width="60.625" style="45" customWidth="1"/>
    <col min="4865" max="4885" width="7.625" style="45" customWidth="1"/>
    <col min="4886" max="5118" width="9" style="45"/>
    <col min="5119" max="5119" width="0" style="45" hidden="1" customWidth="1"/>
    <col min="5120" max="5120" width="60.625" style="45" customWidth="1"/>
    <col min="5121" max="5141" width="7.625" style="45" customWidth="1"/>
    <col min="5142" max="5374" width="9" style="45"/>
    <col min="5375" max="5375" width="0" style="45" hidden="1" customWidth="1"/>
    <col min="5376" max="5376" width="60.625" style="45" customWidth="1"/>
    <col min="5377" max="5397" width="7.625" style="45" customWidth="1"/>
    <col min="5398" max="5630" width="9" style="45"/>
    <col min="5631" max="5631" width="0" style="45" hidden="1" customWidth="1"/>
    <col min="5632" max="5632" width="60.625" style="45" customWidth="1"/>
    <col min="5633" max="5653" width="7.625" style="45" customWidth="1"/>
    <col min="5654" max="5886" width="9" style="45"/>
    <col min="5887" max="5887" width="0" style="45" hidden="1" customWidth="1"/>
    <col min="5888" max="5888" width="60.625" style="45" customWidth="1"/>
    <col min="5889" max="5909" width="7.625" style="45" customWidth="1"/>
    <col min="5910" max="6142" width="9" style="45"/>
    <col min="6143" max="6143" width="0" style="45" hidden="1" customWidth="1"/>
    <col min="6144" max="6144" width="60.625" style="45" customWidth="1"/>
    <col min="6145" max="6165" width="7.625" style="45" customWidth="1"/>
    <col min="6166" max="6398" width="9" style="45"/>
    <col min="6399" max="6399" width="0" style="45" hidden="1" customWidth="1"/>
    <col min="6400" max="6400" width="60.625" style="45" customWidth="1"/>
    <col min="6401" max="6421" width="7.625" style="45" customWidth="1"/>
    <col min="6422" max="6654" width="9" style="45"/>
    <col min="6655" max="6655" width="0" style="45" hidden="1" customWidth="1"/>
    <col min="6656" max="6656" width="60.625" style="45" customWidth="1"/>
    <col min="6657" max="6677" width="7.625" style="45" customWidth="1"/>
    <col min="6678" max="6910" width="9" style="45"/>
    <col min="6911" max="6911" width="0" style="45" hidden="1" customWidth="1"/>
    <col min="6912" max="6912" width="60.625" style="45" customWidth="1"/>
    <col min="6913" max="6933" width="7.625" style="45" customWidth="1"/>
    <col min="6934" max="7166" width="9" style="45"/>
    <col min="7167" max="7167" width="0" style="45" hidden="1" customWidth="1"/>
    <col min="7168" max="7168" width="60.625" style="45" customWidth="1"/>
    <col min="7169" max="7189" width="7.625" style="45" customWidth="1"/>
    <col min="7190" max="7422" width="9" style="45"/>
    <col min="7423" max="7423" width="0" style="45" hidden="1" customWidth="1"/>
    <col min="7424" max="7424" width="60.625" style="45" customWidth="1"/>
    <col min="7425" max="7445" width="7.625" style="45" customWidth="1"/>
    <col min="7446" max="7678" width="9" style="45"/>
    <col min="7679" max="7679" width="0" style="45" hidden="1" customWidth="1"/>
    <col min="7680" max="7680" width="60.625" style="45" customWidth="1"/>
    <col min="7681" max="7701" width="7.625" style="45" customWidth="1"/>
    <col min="7702" max="7934" width="9" style="45"/>
    <col min="7935" max="7935" width="0" style="45" hidden="1" customWidth="1"/>
    <col min="7936" max="7936" width="60.625" style="45" customWidth="1"/>
    <col min="7937" max="7957" width="7.625" style="45" customWidth="1"/>
    <col min="7958" max="8190" width="9" style="45"/>
    <col min="8191" max="8191" width="0" style="45" hidden="1" customWidth="1"/>
    <col min="8192" max="8192" width="60.625" style="45" customWidth="1"/>
    <col min="8193" max="8213" width="7.625" style="45" customWidth="1"/>
    <col min="8214" max="8446" width="9" style="45"/>
    <col min="8447" max="8447" width="0" style="45" hidden="1" customWidth="1"/>
    <col min="8448" max="8448" width="60.625" style="45" customWidth="1"/>
    <col min="8449" max="8469" width="7.625" style="45" customWidth="1"/>
    <col min="8470" max="8702" width="9" style="45"/>
    <col min="8703" max="8703" width="0" style="45" hidden="1" customWidth="1"/>
    <col min="8704" max="8704" width="60.625" style="45" customWidth="1"/>
    <col min="8705" max="8725" width="7.625" style="45" customWidth="1"/>
    <col min="8726" max="8958" width="9" style="45"/>
    <col min="8959" max="8959" width="0" style="45" hidden="1" customWidth="1"/>
    <col min="8960" max="8960" width="60.625" style="45" customWidth="1"/>
    <col min="8961" max="8981" width="7.625" style="45" customWidth="1"/>
    <col min="8982" max="9214" width="9" style="45"/>
    <col min="9215" max="9215" width="0" style="45" hidden="1" customWidth="1"/>
    <col min="9216" max="9216" width="60.625" style="45" customWidth="1"/>
    <col min="9217" max="9237" width="7.625" style="45" customWidth="1"/>
    <col min="9238" max="9470" width="9" style="45"/>
    <col min="9471" max="9471" width="0" style="45" hidden="1" customWidth="1"/>
    <col min="9472" max="9472" width="60.625" style="45" customWidth="1"/>
    <col min="9473" max="9493" width="7.625" style="45" customWidth="1"/>
    <col min="9494" max="9726" width="9" style="45"/>
    <col min="9727" max="9727" width="0" style="45" hidden="1" customWidth="1"/>
    <col min="9728" max="9728" width="60.625" style="45" customWidth="1"/>
    <col min="9729" max="9749" width="7.625" style="45" customWidth="1"/>
    <col min="9750" max="9982" width="9" style="45"/>
    <col min="9983" max="9983" width="0" style="45" hidden="1" customWidth="1"/>
    <col min="9984" max="9984" width="60.625" style="45" customWidth="1"/>
    <col min="9985" max="10005" width="7.625" style="45" customWidth="1"/>
    <col min="10006" max="10238" width="9" style="45"/>
    <col min="10239" max="10239" width="0" style="45" hidden="1" customWidth="1"/>
    <col min="10240" max="10240" width="60.625" style="45" customWidth="1"/>
    <col min="10241" max="10261" width="7.625" style="45" customWidth="1"/>
    <col min="10262" max="10494" width="9" style="45"/>
    <col min="10495" max="10495" width="0" style="45" hidden="1" customWidth="1"/>
    <col min="10496" max="10496" width="60.625" style="45" customWidth="1"/>
    <col min="10497" max="10517" width="7.625" style="45" customWidth="1"/>
    <col min="10518" max="10750" width="9" style="45"/>
    <col min="10751" max="10751" width="0" style="45" hidden="1" customWidth="1"/>
    <col min="10752" max="10752" width="60.625" style="45" customWidth="1"/>
    <col min="10753" max="10773" width="7.625" style="45" customWidth="1"/>
    <col min="10774" max="11006" width="9" style="45"/>
    <col min="11007" max="11007" width="0" style="45" hidden="1" customWidth="1"/>
    <col min="11008" max="11008" width="60.625" style="45" customWidth="1"/>
    <col min="11009" max="11029" width="7.625" style="45" customWidth="1"/>
    <col min="11030" max="11262" width="9" style="45"/>
    <col min="11263" max="11263" width="0" style="45" hidden="1" customWidth="1"/>
    <col min="11264" max="11264" width="60.625" style="45" customWidth="1"/>
    <col min="11265" max="11285" width="7.625" style="45" customWidth="1"/>
    <col min="11286" max="11518" width="9" style="45"/>
    <col min="11519" max="11519" width="0" style="45" hidden="1" customWidth="1"/>
    <col min="11520" max="11520" width="60.625" style="45" customWidth="1"/>
    <col min="11521" max="11541" width="7.625" style="45" customWidth="1"/>
    <col min="11542" max="11774" width="9" style="45"/>
    <col min="11775" max="11775" width="0" style="45" hidden="1" customWidth="1"/>
    <col min="11776" max="11776" width="60.625" style="45" customWidth="1"/>
    <col min="11777" max="11797" width="7.625" style="45" customWidth="1"/>
    <col min="11798" max="12030" width="9" style="45"/>
    <col min="12031" max="12031" width="0" style="45" hidden="1" customWidth="1"/>
    <col min="12032" max="12032" width="60.625" style="45" customWidth="1"/>
    <col min="12033" max="12053" width="7.625" style="45" customWidth="1"/>
    <col min="12054" max="12286" width="9" style="45"/>
    <col min="12287" max="12287" width="0" style="45" hidden="1" customWidth="1"/>
    <col min="12288" max="12288" width="60.625" style="45" customWidth="1"/>
    <col min="12289" max="12309" width="7.625" style="45" customWidth="1"/>
    <col min="12310" max="12542" width="9" style="45"/>
    <col min="12543" max="12543" width="0" style="45" hidden="1" customWidth="1"/>
    <col min="12544" max="12544" width="60.625" style="45" customWidth="1"/>
    <col min="12545" max="12565" width="7.625" style="45" customWidth="1"/>
    <col min="12566" max="12798" width="9" style="45"/>
    <col min="12799" max="12799" width="0" style="45" hidden="1" customWidth="1"/>
    <col min="12800" max="12800" width="60.625" style="45" customWidth="1"/>
    <col min="12801" max="12821" width="7.625" style="45" customWidth="1"/>
    <col min="12822" max="13054" width="9" style="45"/>
    <col min="13055" max="13055" width="0" style="45" hidden="1" customWidth="1"/>
    <col min="13056" max="13056" width="60.625" style="45" customWidth="1"/>
    <col min="13057" max="13077" width="7.625" style="45" customWidth="1"/>
    <col min="13078" max="13310" width="9" style="45"/>
    <col min="13311" max="13311" width="0" style="45" hidden="1" customWidth="1"/>
    <col min="13312" max="13312" width="60.625" style="45" customWidth="1"/>
    <col min="13313" max="13333" width="7.625" style="45" customWidth="1"/>
    <col min="13334" max="13566" width="9" style="45"/>
    <col min="13567" max="13567" width="0" style="45" hidden="1" customWidth="1"/>
    <col min="13568" max="13568" width="60.625" style="45" customWidth="1"/>
    <col min="13569" max="13589" width="7.625" style="45" customWidth="1"/>
    <col min="13590" max="13822" width="9" style="45"/>
    <col min="13823" max="13823" width="0" style="45" hidden="1" customWidth="1"/>
    <col min="13824" max="13824" width="60.625" style="45" customWidth="1"/>
    <col min="13825" max="13845" width="7.625" style="45" customWidth="1"/>
    <col min="13846" max="14078" width="9" style="45"/>
    <col min="14079" max="14079" width="0" style="45" hidden="1" customWidth="1"/>
    <col min="14080" max="14080" width="60.625" style="45" customWidth="1"/>
    <col min="14081" max="14101" width="7.625" style="45" customWidth="1"/>
    <col min="14102" max="14334" width="9" style="45"/>
    <col min="14335" max="14335" width="0" style="45" hidden="1" customWidth="1"/>
    <col min="14336" max="14336" width="60.625" style="45" customWidth="1"/>
    <col min="14337" max="14357" width="7.625" style="45" customWidth="1"/>
    <col min="14358" max="14590" width="9" style="45"/>
    <col min="14591" max="14591" width="0" style="45" hidden="1" customWidth="1"/>
    <col min="14592" max="14592" width="60.625" style="45" customWidth="1"/>
    <col min="14593" max="14613" width="7.625" style="45" customWidth="1"/>
    <col min="14614" max="14846" width="9" style="45"/>
    <col min="14847" max="14847" width="0" style="45" hidden="1" customWidth="1"/>
    <col min="14848" max="14848" width="60.625" style="45" customWidth="1"/>
    <col min="14849" max="14869" width="7.625" style="45" customWidth="1"/>
    <col min="14870" max="15102" width="9" style="45"/>
    <col min="15103" max="15103" width="0" style="45" hidden="1" customWidth="1"/>
    <col min="15104" max="15104" width="60.625" style="45" customWidth="1"/>
    <col min="15105" max="15125" width="7.625" style="45" customWidth="1"/>
    <col min="15126" max="15358" width="9" style="45"/>
    <col min="15359" max="15359" width="0" style="45" hidden="1" customWidth="1"/>
    <col min="15360" max="15360" width="60.625" style="45" customWidth="1"/>
    <col min="15361" max="15381" width="7.625" style="45" customWidth="1"/>
    <col min="15382" max="15614" width="9" style="45"/>
    <col min="15615" max="15615" width="0" style="45" hidden="1" customWidth="1"/>
    <col min="15616" max="15616" width="60.625" style="45" customWidth="1"/>
    <col min="15617" max="15637" width="7.625" style="45" customWidth="1"/>
    <col min="15638" max="15870" width="9" style="45"/>
    <col min="15871" max="15871" width="0" style="45" hidden="1" customWidth="1"/>
    <col min="15872" max="15872" width="60.625" style="45" customWidth="1"/>
    <col min="15873" max="15893" width="7.625" style="45" customWidth="1"/>
    <col min="15894" max="16126" width="9" style="45"/>
    <col min="16127" max="16127" width="0" style="45" hidden="1" customWidth="1"/>
    <col min="16128" max="16128" width="60.625" style="45" customWidth="1"/>
    <col min="16129" max="16149" width="7.625" style="45" customWidth="1"/>
    <col min="16150" max="16384" width="9" style="45"/>
  </cols>
  <sheetData>
    <row r="1" spans="1:22" ht="17.25" x14ac:dyDescent="0.2">
      <c r="A1" s="286" t="s">
        <v>686</v>
      </c>
      <c r="D1" s="358"/>
      <c r="E1" s="358"/>
      <c r="F1" s="358"/>
      <c r="G1" s="358"/>
      <c r="H1" s="358"/>
      <c r="I1" s="358"/>
      <c r="J1" s="358"/>
      <c r="K1" s="358"/>
      <c r="L1" s="358"/>
      <c r="M1" s="359"/>
    </row>
    <row r="2" spans="1:22" ht="17.25" x14ac:dyDescent="0.15">
      <c r="A2" s="287"/>
      <c r="B2" s="169"/>
      <c r="C2" s="169"/>
      <c r="D2" s="169"/>
      <c r="E2" s="169"/>
      <c r="F2" s="169"/>
      <c r="G2" s="169"/>
      <c r="H2" s="169"/>
      <c r="I2" s="169"/>
      <c r="J2" s="169"/>
      <c r="K2" s="169"/>
      <c r="L2" s="169"/>
      <c r="M2" s="169"/>
      <c r="N2" s="169"/>
      <c r="O2" s="169"/>
      <c r="P2" s="353"/>
      <c r="Q2" s="170"/>
      <c r="R2" s="170"/>
      <c r="S2" s="170"/>
      <c r="U2" s="170"/>
      <c r="V2" s="170" t="s">
        <v>151</v>
      </c>
    </row>
    <row r="3" spans="1:22" ht="14.25" x14ac:dyDescent="0.15">
      <c r="A3" s="260"/>
      <c r="B3" s="592" t="s">
        <v>262</v>
      </c>
      <c r="C3" s="593"/>
      <c r="D3" s="593"/>
      <c r="E3" s="593"/>
      <c r="F3" s="593"/>
      <c r="G3" s="593"/>
      <c r="H3" s="593"/>
      <c r="I3" s="593"/>
      <c r="J3" s="593"/>
      <c r="K3" s="593"/>
      <c r="L3" s="594"/>
      <c r="M3" s="589" t="s">
        <v>317</v>
      </c>
      <c r="N3" s="590"/>
      <c r="O3" s="590"/>
      <c r="P3" s="590"/>
      <c r="Q3" s="590"/>
      <c r="R3" s="590"/>
      <c r="S3" s="590"/>
      <c r="T3" s="590"/>
      <c r="U3" s="590"/>
      <c r="V3" s="591"/>
    </row>
    <row r="4" spans="1:22" ht="13.5" customHeight="1" x14ac:dyDescent="0.15">
      <c r="A4" s="370" t="s">
        <v>375</v>
      </c>
      <c r="B4" s="344" t="s">
        <v>372</v>
      </c>
      <c r="C4" s="344" t="s">
        <v>364</v>
      </c>
      <c r="D4" s="344" t="s">
        <v>365</v>
      </c>
      <c r="E4" s="344" t="s">
        <v>366</v>
      </c>
      <c r="F4" s="344" t="s">
        <v>367</v>
      </c>
      <c r="G4" s="344" t="s">
        <v>368</v>
      </c>
      <c r="H4" s="344" t="s">
        <v>369</v>
      </c>
      <c r="I4" s="344" t="s">
        <v>370</v>
      </c>
      <c r="J4" s="344" t="s">
        <v>681</v>
      </c>
      <c r="K4" s="546" t="s">
        <v>371</v>
      </c>
      <c r="L4" s="343" t="s">
        <v>684</v>
      </c>
      <c r="M4" s="344" t="s">
        <v>364</v>
      </c>
      <c r="N4" s="344" t="s">
        <v>365</v>
      </c>
      <c r="O4" s="344" t="s">
        <v>366</v>
      </c>
      <c r="P4" s="344" t="s">
        <v>367</v>
      </c>
      <c r="Q4" s="344" t="s">
        <v>368</v>
      </c>
      <c r="R4" s="344" t="s">
        <v>369</v>
      </c>
      <c r="S4" s="344" t="s">
        <v>370</v>
      </c>
      <c r="T4" s="344" t="s">
        <v>681</v>
      </c>
      <c r="U4" s="344" t="s">
        <v>371</v>
      </c>
      <c r="V4" s="344" t="s">
        <v>684</v>
      </c>
    </row>
    <row r="5" spans="1:22" ht="18" customHeight="1" x14ac:dyDescent="0.15">
      <c r="A5" s="142" t="s">
        <v>115</v>
      </c>
      <c r="B5" s="507">
        <v>98.4</v>
      </c>
      <c r="C5" s="507">
        <v>97.5</v>
      </c>
      <c r="D5" s="507">
        <v>97.7</v>
      </c>
      <c r="E5" s="507">
        <v>99.8</v>
      </c>
      <c r="F5" s="507">
        <v>99.9</v>
      </c>
      <c r="G5" s="507">
        <v>99.8</v>
      </c>
      <c r="H5" s="507">
        <v>100.3</v>
      </c>
      <c r="I5" s="507">
        <v>100.8</v>
      </c>
      <c r="J5" s="507">
        <v>101.4</v>
      </c>
      <c r="K5" s="547">
        <v>101.5</v>
      </c>
      <c r="L5" s="508">
        <v>102.6</v>
      </c>
      <c r="M5" s="509">
        <v>-0.86443300000000001</v>
      </c>
      <c r="N5" s="509">
        <v>0.160608</v>
      </c>
      <c r="O5" s="509">
        <v>2.2174770000000001</v>
      </c>
      <c r="P5" s="509">
        <v>0.109482</v>
      </c>
      <c r="Q5" s="509">
        <v>-0.14651600000000001</v>
      </c>
      <c r="R5" s="509">
        <v>0.49473400000000001</v>
      </c>
      <c r="S5" s="509">
        <v>0.48131800000000002</v>
      </c>
      <c r="T5" s="509">
        <v>0.66459500000000005</v>
      </c>
      <c r="U5" s="509">
        <v>1.9085999999999999E-2</v>
      </c>
      <c r="V5" s="509">
        <v>1.151203</v>
      </c>
    </row>
    <row r="6" spans="1:22" ht="18" customHeight="1" x14ac:dyDescent="0.15">
      <c r="A6" s="142" t="s">
        <v>654</v>
      </c>
      <c r="B6" s="507">
        <v>98.3</v>
      </c>
      <c r="C6" s="507">
        <v>97.5</v>
      </c>
      <c r="D6" s="507">
        <v>97.7</v>
      </c>
      <c r="E6" s="507">
        <v>99.9</v>
      </c>
      <c r="F6" s="507">
        <v>100</v>
      </c>
      <c r="G6" s="507">
        <v>99.8</v>
      </c>
      <c r="H6" s="507">
        <v>100.3</v>
      </c>
      <c r="I6" s="507">
        <v>100.8</v>
      </c>
      <c r="J6" s="507">
        <v>101.5</v>
      </c>
      <c r="K6" s="547">
        <v>101.5</v>
      </c>
      <c r="L6" s="508">
        <v>102.7</v>
      </c>
      <c r="M6" s="507">
        <v>-0.85036500000000004</v>
      </c>
      <c r="N6" s="507">
        <v>0.16476299999999999</v>
      </c>
      <c r="O6" s="507">
        <v>2.2407940000000002</v>
      </c>
      <c r="P6" s="507">
        <v>0.107096</v>
      </c>
      <c r="Q6" s="507">
        <v>-0.13946</v>
      </c>
      <c r="R6" s="507">
        <v>0.48901600000000001</v>
      </c>
      <c r="S6" s="507">
        <v>0.48321799999999998</v>
      </c>
      <c r="T6" s="507">
        <v>0.68697200000000003</v>
      </c>
      <c r="U6" s="507">
        <v>3.9059999999999997E-2</v>
      </c>
      <c r="V6" s="507">
        <v>1.137529</v>
      </c>
    </row>
    <row r="7" spans="1:22" ht="18" customHeight="1" x14ac:dyDescent="0.15">
      <c r="A7" s="142" t="s">
        <v>616</v>
      </c>
      <c r="B7" s="507">
        <v>93.8</v>
      </c>
      <c r="C7" s="507">
        <v>93.2</v>
      </c>
      <c r="D7" s="507">
        <v>93.8</v>
      </c>
      <c r="E7" s="507">
        <v>97.9</v>
      </c>
      <c r="F7" s="507">
        <v>100.6</v>
      </c>
      <c r="G7" s="507">
        <v>102.2</v>
      </c>
      <c r="H7" s="507">
        <v>103.2</v>
      </c>
      <c r="I7" s="507">
        <v>103.6</v>
      </c>
      <c r="J7" s="507">
        <v>104.5</v>
      </c>
      <c r="K7" s="547">
        <v>104.8</v>
      </c>
      <c r="L7" s="508">
        <v>105.6</v>
      </c>
      <c r="M7" s="507">
        <v>-0.63965899999999998</v>
      </c>
      <c r="N7" s="507">
        <v>0.64377700000000004</v>
      </c>
      <c r="O7" s="507">
        <v>4.3710019999999998</v>
      </c>
      <c r="P7" s="507">
        <v>2.7579159999999998</v>
      </c>
      <c r="Q7" s="507">
        <v>1.590457</v>
      </c>
      <c r="R7" s="507">
        <v>0.97847399999999995</v>
      </c>
      <c r="S7" s="507">
        <v>0.38759700000000002</v>
      </c>
      <c r="T7" s="507">
        <v>0.868726</v>
      </c>
      <c r="U7" s="507">
        <v>0.28708099999999998</v>
      </c>
      <c r="V7" s="507">
        <v>0.76335900000000001</v>
      </c>
    </row>
    <row r="8" spans="1:22" ht="18" customHeight="1" x14ac:dyDescent="0.15">
      <c r="A8" s="142" t="s">
        <v>617</v>
      </c>
      <c r="B8" s="507">
        <v>97.5</v>
      </c>
      <c r="C8" s="507">
        <v>97.1</v>
      </c>
      <c r="D8" s="507">
        <v>96.7</v>
      </c>
      <c r="E8" s="507">
        <v>100.2</v>
      </c>
      <c r="F8" s="507">
        <v>99.9</v>
      </c>
      <c r="G8" s="507">
        <v>101</v>
      </c>
      <c r="H8" s="507">
        <v>103</v>
      </c>
      <c r="I8" s="507">
        <v>105.2</v>
      </c>
      <c r="J8" s="507">
        <v>108.5</v>
      </c>
      <c r="K8" s="547">
        <v>112.3</v>
      </c>
      <c r="L8" s="508">
        <v>117.9</v>
      </c>
      <c r="M8" s="507">
        <v>-0.41025600000000001</v>
      </c>
      <c r="N8" s="507">
        <v>-0.41194599999999998</v>
      </c>
      <c r="O8" s="507">
        <v>3.6194419999999998</v>
      </c>
      <c r="P8" s="507">
        <v>-0.29940099999999997</v>
      </c>
      <c r="Q8" s="507">
        <v>1.1011010000000001</v>
      </c>
      <c r="R8" s="507">
        <v>1.9801979999999999</v>
      </c>
      <c r="S8" s="507">
        <v>2.1359219999999999</v>
      </c>
      <c r="T8" s="507">
        <v>3.1368819999999999</v>
      </c>
      <c r="U8" s="507">
        <v>3.5023040000000001</v>
      </c>
      <c r="V8" s="507">
        <v>4.9866429999999999</v>
      </c>
    </row>
    <row r="9" spans="1:22" ht="18" customHeight="1" x14ac:dyDescent="0.15">
      <c r="A9" s="142" t="s">
        <v>655</v>
      </c>
      <c r="B9" s="507">
        <v>95.2</v>
      </c>
      <c r="C9" s="507">
        <v>95.3</v>
      </c>
      <c r="D9" s="507">
        <v>95.9</v>
      </c>
      <c r="E9" s="507">
        <v>98.9</v>
      </c>
      <c r="F9" s="507">
        <v>100.5</v>
      </c>
      <c r="G9" s="507">
        <v>101.9</v>
      </c>
      <c r="H9" s="507">
        <v>102.3</v>
      </c>
      <c r="I9" s="507">
        <v>102.1</v>
      </c>
      <c r="J9" s="507">
        <v>103</v>
      </c>
      <c r="K9" s="547">
        <v>103.7</v>
      </c>
      <c r="L9" s="508">
        <v>104</v>
      </c>
      <c r="M9" s="507">
        <v>0.105042</v>
      </c>
      <c r="N9" s="507">
        <v>0.62959100000000001</v>
      </c>
      <c r="O9" s="507">
        <v>3.1282589999999999</v>
      </c>
      <c r="P9" s="507">
        <v>1.617796</v>
      </c>
      <c r="Q9" s="507">
        <v>1.393035</v>
      </c>
      <c r="R9" s="507">
        <v>0.392542</v>
      </c>
      <c r="S9" s="507">
        <v>-0.19550300000000001</v>
      </c>
      <c r="T9" s="507">
        <v>0.88148899999999997</v>
      </c>
      <c r="U9" s="507">
        <v>0.67961199999999999</v>
      </c>
      <c r="V9" s="507">
        <v>0.289296</v>
      </c>
    </row>
    <row r="10" spans="1:22" ht="18" customHeight="1" x14ac:dyDescent="0.15">
      <c r="A10" s="142" t="s">
        <v>619</v>
      </c>
      <c r="B10" s="507">
        <v>100.8</v>
      </c>
      <c r="C10" s="507">
        <v>100.5</v>
      </c>
      <c r="D10" s="507">
        <v>100.5</v>
      </c>
      <c r="E10" s="507">
        <v>100.7</v>
      </c>
      <c r="F10" s="507">
        <v>99.5</v>
      </c>
      <c r="G10" s="507">
        <v>98.2</v>
      </c>
      <c r="H10" s="507">
        <v>98.3</v>
      </c>
      <c r="I10" s="507">
        <v>98.4</v>
      </c>
      <c r="J10" s="507">
        <v>98.3</v>
      </c>
      <c r="K10" s="547">
        <v>97.5</v>
      </c>
      <c r="L10" s="508">
        <v>99.2</v>
      </c>
      <c r="M10" s="507">
        <v>-0.29761900000000002</v>
      </c>
      <c r="N10" s="507">
        <v>0</v>
      </c>
      <c r="O10" s="507">
        <v>0.19900499999999999</v>
      </c>
      <c r="P10" s="507">
        <v>-1.1916580000000001</v>
      </c>
      <c r="Q10" s="507">
        <v>-1.3065329999999999</v>
      </c>
      <c r="R10" s="507">
        <v>0.10183300000000001</v>
      </c>
      <c r="S10" s="507">
        <v>0.101729</v>
      </c>
      <c r="T10" s="507">
        <v>-0.10162599999999999</v>
      </c>
      <c r="U10" s="507">
        <v>-0.81383499999999998</v>
      </c>
      <c r="V10" s="507">
        <v>1.74359</v>
      </c>
    </row>
    <row r="11" spans="1:22" ht="18" customHeight="1" x14ac:dyDescent="0.15">
      <c r="A11" s="142" t="s">
        <v>620</v>
      </c>
      <c r="B11" s="507">
        <v>104.8</v>
      </c>
      <c r="C11" s="507">
        <v>98.9</v>
      </c>
      <c r="D11" s="507">
        <v>96.9</v>
      </c>
      <c r="E11" s="507">
        <v>99.9</v>
      </c>
      <c r="F11" s="507">
        <v>100</v>
      </c>
      <c r="G11" s="507">
        <v>99.7</v>
      </c>
      <c r="H11" s="507">
        <v>98.9</v>
      </c>
      <c r="I11" s="507">
        <v>98.1</v>
      </c>
      <c r="J11" s="507">
        <v>100.5</v>
      </c>
      <c r="K11" s="547">
        <v>102.2</v>
      </c>
      <c r="L11" s="508">
        <v>102.9</v>
      </c>
      <c r="M11" s="507">
        <v>-5.6297709999999999</v>
      </c>
      <c r="N11" s="507">
        <v>-2.0222449999999998</v>
      </c>
      <c r="O11" s="507">
        <v>3.0959750000000001</v>
      </c>
      <c r="P11" s="507">
        <v>0.10009999999999999</v>
      </c>
      <c r="Q11" s="507">
        <v>-0.3</v>
      </c>
      <c r="R11" s="507">
        <v>-0.80240699999999998</v>
      </c>
      <c r="S11" s="507">
        <v>-0.80889800000000001</v>
      </c>
      <c r="T11" s="507">
        <v>2.4464830000000002</v>
      </c>
      <c r="U11" s="507">
        <v>1.6915420000000001</v>
      </c>
      <c r="V11" s="507">
        <v>0.68493199999999999</v>
      </c>
    </row>
    <row r="12" spans="1:22" ht="18" customHeight="1" x14ac:dyDescent="0.15">
      <c r="A12" s="142" t="s">
        <v>621</v>
      </c>
      <c r="B12" s="507">
        <v>99.5</v>
      </c>
      <c r="C12" s="507">
        <v>99.4</v>
      </c>
      <c r="D12" s="507">
        <v>99.3</v>
      </c>
      <c r="E12" s="507">
        <v>99.9</v>
      </c>
      <c r="F12" s="507">
        <v>100</v>
      </c>
      <c r="G12" s="507">
        <v>99.4</v>
      </c>
      <c r="H12" s="507">
        <v>99.4</v>
      </c>
      <c r="I12" s="507">
        <v>98.5</v>
      </c>
      <c r="J12" s="507">
        <v>98.8</v>
      </c>
      <c r="K12" s="547">
        <v>98.5</v>
      </c>
      <c r="L12" s="508">
        <v>98.1</v>
      </c>
      <c r="M12" s="507">
        <v>-0.100503</v>
      </c>
      <c r="N12" s="507">
        <v>-0.100604</v>
      </c>
      <c r="O12" s="507">
        <v>0.60423000000000004</v>
      </c>
      <c r="P12" s="507">
        <v>0.10009999999999999</v>
      </c>
      <c r="Q12" s="507">
        <v>-0.6</v>
      </c>
      <c r="R12" s="507">
        <v>0</v>
      </c>
      <c r="S12" s="507">
        <v>-0.90543300000000004</v>
      </c>
      <c r="T12" s="507">
        <v>0.30456899999999998</v>
      </c>
      <c r="U12" s="507">
        <v>-0.30364400000000002</v>
      </c>
      <c r="V12" s="507">
        <v>-0.40609099999999998</v>
      </c>
    </row>
    <row r="13" spans="1:22" ht="18" customHeight="1" x14ac:dyDescent="0.15">
      <c r="A13" s="142" t="s">
        <v>622</v>
      </c>
      <c r="B13" s="507">
        <v>98.1</v>
      </c>
      <c r="C13" s="507">
        <v>98.2</v>
      </c>
      <c r="D13" s="507">
        <v>99.4</v>
      </c>
      <c r="E13" s="507">
        <v>102.9</v>
      </c>
      <c r="F13" s="507">
        <v>99.1</v>
      </c>
      <c r="G13" s="507">
        <v>98.2</v>
      </c>
      <c r="H13" s="507">
        <v>100.2</v>
      </c>
      <c r="I13" s="507">
        <v>102.8</v>
      </c>
      <c r="J13" s="507">
        <v>103.6</v>
      </c>
      <c r="K13" s="547">
        <v>102.9</v>
      </c>
      <c r="L13" s="508">
        <v>107.6</v>
      </c>
      <c r="M13" s="507">
        <v>0.101937</v>
      </c>
      <c r="N13" s="507">
        <v>1.2219960000000001</v>
      </c>
      <c r="O13" s="507">
        <v>3.5211269999999999</v>
      </c>
      <c r="P13" s="507">
        <v>-3.6929059999999998</v>
      </c>
      <c r="Q13" s="507">
        <v>-0.90817400000000004</v>
      </c>
      <c r="R13" s="507">
        <v>2.0366599999999999</v>
      </c>
      <c r="S13" s="507">
        <v>2.5948099999999998</v>
      </c>
      <c r="T13" s="507">
        <v>0.77820999999999996</v>
      </c>
      <c r="U13" s="507">
        <v>-0.67567600000000005</v>
      </c>
      <c r="V13" s="507">
        <v>4.5675410000000003</v>
      </c>
    </row>
    <row r="14" spans="1:22" ht="18" customHeight="1" x14ac:dyDescent="0.15">
      <c r="A14" s="142" t="s">
        <v>623</v>
      </c>
      <c r="B14" s="507">
        <v>101.7</v>
      </c>
      <c r="C14" s="507">
        <v>97.9</v>
      </c>
      <c r="D14" s="507">
        <v>98.1</v>
      </c>
      <c r="E14" s="507">
        <v>99.5</v>
      </c>
      <c r="F14" s="507">
        <v>100.5</v>
      </c>
      <c r="G14" s="507">
        <v>97.8</v>
      </c>
      <c r="H14" s="507">
        <v>95.8</v>
      </c>
      <c r="I14" s="507">
        <v>93.7</v>
      </c>
      <c r="J14" s="507">
        <v>91.5</v>
      </c>
      <c r="K14" s="547">
        <v>92</v>
      </c>
      <c r="L14" s="508">
        <v>88.4</v>
      </c>
      <c r="M14" s="507">
        <v>-3.7364799999999998</v>
      </c>
      <c r="N14" s="507">
        <v>0.20429</v>
      </c>
      <c r="O14" s="507">
        <v>1.4271149999999999</v>
      </c>
      <c r="P14" s="507">
        <v>1.0050250000000001</v>
      </c>
      <c r="Q14" s="507">
        <v>-2.6865670000000001</v>
      </c>
      <c r="R14" s="507">
        <v>-2.0449899999999999</v>
      </c>
      <c r="S14" s="507">
        <v>-2.1920670000000002</v>
      </c>
      <c r="T14" s="507">
        <v>-2.3479190000000001</v>
      </c>
      <c r="U14" s="507">
        <v>0.54644800000000004</v>
      </c>
      <c r="V14" s="507">
        <v>-3.913043</v>
      </c>
    </row>
    <row r="15" spans="1:22" ht="18" customHeight="1" x14ac:dyDescent="0.15">
      <c r="A15" s="142" t="s">
        <v>624</v>
      </c>
      <c r="B15" s="507">
        <v>97.1</v>
      </c>
      <c r="C15" s="507">
        <v>96.7</v>
      </c>
      <c r="D15" s="507">
        <v>96.8</v>
      </c>
      <c r="E15" s="507">
        <v>99.5</v>
      </c>
      <c r="F15" s="507">
        <v>100.1</v>
      </c>
      <c r="G15" s="507">
        <v>100.9</v>
      </c>
      <c r="H15" s="507">
        <v>101.1</v>
      </c>
      <c r="I15" s="507">
        <v>101.9</v>
      </c>
      <c r="J15" s="507">
        <v>103.5</v>
      </c>
      <c r="K15" s="547">
        <v>104.9</v>
      </c>
      <c r="L15" s="508">
        <v>106.5</v>
      </c>
      <c r="M15" s="507">
        <v>-0.41194599999999998</v>
      </c>
      <c r="N15" s="507">
        <v>0.103413</v>
      </c>
      <c r="O15" s="507">
        <v>2.789256</v>
      </c>
      <c r="P15" s="507">
        <v>0.60301499999999997</v>
      </c>
      <c r="Q15" s="507">
        <v>0.79920100000000005</v>
      </c>
      <c r="R15" s="507">
        <v>0.198216</v>
      </c>
      <c r="S15" s="507">
        <v>0.791296</v>
      </c>
      <c r="T15" s="507">
        <v>1.5701670000000001</v>
      </c>
      <c r="U15" s="507">
        <v>1.352657</v>
      </c>
      <c r="V15" s="507">
        <v>1.5252619999999999</v>
      </c>
    </row>
    <row r="16" spans="1:22" ht="18" customHeight="1" x14ac:dyDescent="0.15">
      <c r="A16" s="142" t="s">
        <v>625</v>
      </c>
      <c r="B16" s="507">
        <v>99.6</v>
      </c>
      <c r="C16" s="507">
        <v>98.2</v>
      </c>
      <c r="D16" s="507">
        <v>98</v>
      </c>
      <c r="E16" s="507">
        <v>99.5</v>
      </c>
      <c r="F16" s="507">
        <v>100</v>
      </c>
      <c r="G16" s="507">
        <v>99.5</v>
      </c>
      <c r="H16" s="507">
        <v>100</v>
      </c>
      <c r="I16" s="507">
        <v>100</v>
      </c>
      <c r="J16" s="507">
        <v>99.5</v>
      </c>
      <c r="K16" s="547">
        <v>100</v>
      </c>
      <c r="L16" s="508">
        <v>101.9</v>
      </c>
      <c r="M16" s="507">
        <v>-1.4056219999999999</v>
      </c>
      <c r="N16" s="507">
        <v>-0.20366600000000001</v>
      </c>
      <c r="O16" s="507">
        <v>1.5306120000000001</v>
      </c>
      <c r="P16" s="507">
        <v>0.50251299999999999</v>
      </c>
      <c r="Q16" s="507">
        <v>-0.5</v>
      </c>
      <c r="R16" s="507">
        <v>0.50251299999999999</v>
      </c>
      <c r="S16" s="507">
        <v>0</v>
      </c>
      <c r="T16" s="507">
        <v>-0.5</v>
      </c>
      <c r="U16" s="507">
        <v>0.50251299999999999</v>
      </c>
      <c r="V16" s="507">
        <v>1.9</v>
      </c>
    </row>
    <row r="17" spans="1:22" ht="18" customHeight="1" x14ac:dyDescent="0.15">
      <c r="A17" s="142" t="s">
        <v>626</v>
      </c>
      <c r="B17" s="507">
        <v>94.6</v>
      </c>
      <c r="C17" s="507">
        <v>94.8</v>
      </c>
      <c r="D17" s="507">
        <v>94.6</v>
      </c>
      <c r="E17" s="507">
        <v>98.6</v>
      </c>
      <c r="F17" s="507">
        <v>100.3</v>
      </c>
      <c r="G17" s="507">
        <v>101.1</v>
      </c>
      <c r="H17" s="507">
        <v>101.6</v>
      </c>
      <c r="I17" s="507">
        <v>102.8</v>
      </c>
      <c r="J17" s="507">
        <v>104.6</v>
      </c>
      <c r="K17" s="547">
        <v>105</v>
      </c>
      <c r="L17" s="508">
        <v>106.2</v>
      </c>
      <c r="M17" s="507">
        <v>0.21141599999999999</v>
      </c>
      <c r="N17" s="507">
        <v>-0.21096999999999999</v>
      </c>
      <c r="O17" s="507">
        <v>4.2283299999999997</v>
      </c>
      <c r="P17" s="507">
        <v>1.7241379999999999</v>
      </c>
      <c r="Q17" s="507">
        <v>0.79760699999999995</v>
      </c>
      <c r="R17" s="507">
        <v>0.49456</v>
      </c>
      <c r="S17" s="507">
        <v>1.1811020000000001</v>
      </c>
      <c r="T17" s="507">
        <v>1.7509729999999999</v>
      </c>
      <c r="U17" s="507">
        <v>0.382409</v>
      </c>
      <c r="V17" s="507">
        <v>1.142857</v>
      </c>
    </row>
    <row r="18" spans="1:22" ht="18" customHeight="1" x14ac:dyDescent="0.15">
      <c r="A18" s="142" t="s">
        <v>627</v>
      </c>
      <c r="B18" s="507">
        <v>103.3</v>
      </c>
      <c r="C18" s="507">
        <v>100.6</v>
      </c>
      <c r="D18" s="507">
        <v>99.6</v>
      </c>
      <c r="E18" s="507">
        <v>99.7</v>
      </c>
      <c r="F18" s="507">
        <v>100.2</v>
      </c>
      <c r="G18" s="507">
        <v>101.1</v>
      </c>
      <c r="H18" s="507">
        <v>102.8</v>
      </c>
      <c r="I18" s="507">
        <v>104.9</v>
      </c>
      <c r="J18" s="507">
        <v>106.2</v>
      </c>
      <c r="K18" s="547">
        <v>104</v>
      </c>
      <c r="L18" s="508">
        <v>103.4</v>
      </c>
      <c r="M18" s="507">
        <v>-2.6137459999999999</v>
      </c>
      <c r="N18" s="507">
        <v>-0.99403600000000003</v>
      </c>
      <c r="O18" s="507">
        <v>0.10040200000000001</v>
      </c>
      <c r="P18" s="507">
        <v>0.50150499999999998</v>
      </c>
      <c r="Q18" s="507">
        <v>0.898204</v>
      </c>
      <c r="R18" s="507">
        <v>1.681503</v>
      </c>
      <c r="S18" s="507">
        <v>2.042802</v>
      </c>
      <c r="T18" s="507">
        <v>1.239276</v>
      </c>
      <c r="U18" s="507">
        <v>-2.0715629999999998</v>
      </c>
      <c r="V18" s="507">
        <v>-0.57692299999999996</v>
      </c>
    </row>
    <row r="19" spans="1:22" ht="18" customHeight="1" x14ac:dyDescent="0.15">
      <c r="A19" s="142" t="s">
        <v>628</v>
      </c>
      <c r="B19" s="507">
        <v>96.4</v>
      </c>
      <c r="C19" s="507">
        <v>95.9</v>
      </c>
      <c r="D19" s="507">
        <v>96.8</v>
      </c>
      <c r="E19" s="507">
        <v>99.6</v>
      </c>
      <c r="F19" s="507">
        <v>99.9</v>
      </c>
      <c r="G19" s="507">
        <v>99.9</v>
      </c>
      <c r="H19" s="507">
        <v>100.4</v>
      </c>
      <c r="I19" s="507">
        <v>101</v>
      </c>
      <c r="J19" s="507">
        <v>102.4</v>
      </c>
      <c r="K19" s="547">
        <v>103.3</v>
      </c>
      <c r="L19" s="508">
        <v>104.7</v>
      </c>
      <c r="M19" s="507">
        <v>-0.51867200000000002</v>
      </c>
      <c r="N19" s="507">
        <v>0.93847800000000003</v>
      </c>
      <c r="O19" s="507">
        <v>2.8925619999999999</v>
      </c>
      <c r="P19" s="507">
        <v>0.301205</v>
      </c>
      <c r="Q19" s="507">
        <v>0</v>
      </c>
      <c r="R19" s="507">
        <v>0.50050099999999997</v>
      </c>
      <c r="S19" s="507">
        <v>0.59760999999999997</v>
      </c>
      <c r="T19" s="507">
        <v>1.386139</v>
      </c>
      <c r="U19" s="507">
        <v>0.87890599999999997</v>
      </c>
      <c r="V19" s="507">
        <v>1.3552759999999999</v>
      </c>
    </row>
    <row r="20" spans="1:22" ht="18" customHeight="1" x14ac:dyDescent="0.15">
      <c r="A20" s="173" t="s">
        <v>657</v>
      </c>
      <c r="B20" s="507">
        <v>99.6</v>
      </c>
      <c r="C20" s="507">
        <v>98.2</v>
      </c>
      <c r="D20" s="507">
        <v>98.2</v>
      </c>
      <c r="E20" s="507">
        <v>99.4</v>
      </c>
      <c r="F20" s="507">
        <v>99.6</v>
      </c>
      <c r="G20" s="507">
        <v>99.2</v>
      </c>
      <c r="H20" s="507">
        <v>99.9</v>
      </c>
      <c r="I20" s="507">
        <v>100.3</v>
      </c>
      <c r="J20" s="507">
        <v>100.1</v>
      </c>
      <c r="K20" s="547">
        <v>99.5</v>
      </c>
      <c r="L20" s="508">
        <v>101.1</v>
      </c>
      <c r="M20" s="507">
        <v>-1.4056219999999999</v>
      </c>
      <c r="N20" s="507">
        <v>0</v>
      </c>
      <c r="O20" s="507">
        <v>1.2219960000000001</v>
      </c>
      <c r="P20" s="507">
        <v>0.201207</v>
      </c>
      <c r="Q20" s="507">
        <v>-0.40160600000000002</v>
      </c>
      <c r="R20" s="507">
        <v>0.70564499999999997</v>
      </c>
      <c r="S20" s="507">
        <v>0.40039999999999998</v>
      </c>
      <c r="T20" s="507">
        <v>-0.199402</v>
      </c>
      <c r="U20" s="507">
        <v>-0.59940099999999996</v>
      </c>
      <c r="V20" s="507">
        <v>1.6080399999999999</v>
      </c>
    </row>
    <row r="21" spans="1:22" ht="18" customHeight="1" x14ac:dyDescent="0.15">
      <c r="A21" s="174" t="s">
        <v>341</v>
      </c>
      <c r="B21" s="510">
        <v>99.5</v>
      </c>
      <c r="C21" s="510">
        <v>98.7</v>
      </c>
      <c r="D21" s="510">
        <v>98.4</v>
      </c>
      <c r="E21" s="510">
        <v>100.2</v>
      </c>
      <c r="F21" s="510">
        <v>100</v>
      </c>
      <c r="G21" s="510">
        <v>99.6</v>
      </c>
      <c r="H21" s="510">
        <v>100.2</v>
      </c>
      <c r="I21" s="510">
        <v>100.4</v>
      </c>
      <c r="J21" s="510">
        <v>100.8</v>
      </c>
      <c r="K21" s="548">
        <v>99.9</v>
      </c>
      <c r="L21" s="511">
        <v>101</v>
      </c>
      <c r="M21" s="510">
        <v>-0.80401999999999996</v>
      </c>
      <c r="N21" s="510">
        <v>-0.30395100000000003</v>
      </c>
      <c r="O21" s="510">
        <v>1.8292679999999999</v>
      </c>
      <c r="P21" s="510">
        <v>-0.199601</v>
      </c>
      <c r="Q21" s="510">
        <v>-0.4</v>
      </c>
      <c r="R21" s="510">
        <v>0.60241</v>
      </c>
      <c r="S21" s="510">
        <v>0.199601</v>
      </c>
      <c r="T21" s="510">
        <v>0.39840599999999998</v>
      </c>
      <c r="U21" s="510">
        <v>-0.89285700000000001</v>
      </c>
      <c r="V21" s="510">
        <v>1.1011010000000001</v>
      </c>
    </row>
    <row r="22" spans="1:22" ht="18" customHeight="1" x14ac:dyDescent="0.15">
      <c r="A22" s="174" t="s">
        <v>116</v>
      </c>
      <c r="B22" s="507">
        <v>96.7</v>
      </c>
      <c r="C22" s="507">
        <v>96.4</v>
      </c>
      <c r="D22" s="507">
        <v>97.6</v>
      </c>
      <c r="E22" s="507">
        <v>99.5</v>
      </c>
      <c r="F22" s="507">
        <v>99.9</v>
      </c>
      <c r="G22" s="507">
        <v>99.3</v>
      </c>
      <c r="H22" s="507">
        <v>100.4</v>
      </c>
      <c r="I22" s="507">
        <v>101.5</v>
      </c>
      <c r="J22" s="507">
        <v>102.1</v>
      </c>
      <c r="K22" s="547">
        <v>102.2</v>
      </c>
      <c r="L22" s="508">
        <v>105.8</v>
      </c>
      <c r="M22" s="507">
        <v>-0.30464799999999997</v>
      </c>
      <c r="N22" s="507">
        <v>1.246078</v>
      </c>
      <c r="O22" s="507">
        <v>1.893402</v>
      </c>
      <c r="P22" s="507">
        <v>0.39311400000000002</v>
      </c>
      <c r="Q22" s="507">
        <v>-0.59865699999999999</v>
      </c>
      <c r="R22" s="507">
        <v>1.1199209999999999</v>
      </c>
      <c r="S22" s="507">
        <v>1.0967100000000001</v>
      </c>
      <c r="T22" s="507">
        <v>0.62880100000000005</v>
      </c>
      <c r="U22" s="507">
        <v>0.10448200000000001</v>
      </c>
      <c r="V22" s="507">
        <v>3.4386800000000002</v>
      </c>
    </row>
    <row r="23" spans="1:22" ht="18" customHeight="1" x14ac:dyDescent="0.15">
      <c r="A23" s="142" t="s">
        <v>634</v>
      </c>
      <c r="B23" s="507">
        <v>96.8</v>
      </c>
      <c r="C23" s="507">
        <v>96.5</v>
      </c>
      <c r="D23" s="507">
        <v>97.6</v>
      </c>
      <c r="E23" s="507">
        <v>99.6</v>
      </c>
      <c r="F23" s="507">
        <v>99.9</v>
      </c>
      <c r="G23" s="507">
        <v>99.3</v>
      </c>
      <c r="H23" s="507">
        <v>100.3</v>
      </c>
      <c r="I23" s="507">
        <v>101.4</v>
      </c>
      <c r="J23" s="507">
        <v>102.1</v>
      </c>
      <c r="K23" s="547">
        <v>102</v>
      </c>
      <c r="L23" s="508">
        <v>105.4</v>
      </c>
      <c r="M23" s="507">
        <v>-0.31253799999999998</v>
      </c>
      <c r="N23" s="507">
        <v>1.1722090000000001</v>
      </c>
      <c r="O23" s="507">
        <v>1.963155</v>
      </c>
      <c r="P23" s="507">
        <v>0.32813199999999998</v>
      </c>
      <c r="Q23" s="507">
        <v>-0.61930799999999997</v>
      </c>
      <c r="R23" s="507">
        <v>1.055671</v>
      </c>
      <c r="S23" s="507">
        <v>1.1197589999999999</v>
      </c>
      <c r="T23" s="507">
        <v>0.68687200000000004</v>
      </c>
      <c r="U23" s="507">
        <v>-0.108796</v>
      </c>
      <c r="V23" s="507">
        <v>3.3190919999999999</v>
      </c>
    </row>
    <row r="24" spans="1:22" ht="18" customHeight="1" x14ac:dyDescent="0.15">
      <c r="A24" s="142" t="s">
        <v>636</v>
      </c>
      <c r="B24" s="507">
        <v>97.3</v>
      </c>
      <c r="C24" s="507">
        <v>96.9</v>
      </c>
      <c r="D24" s="507">
        <v>98</v>
      </c>
      <c r="E24" s="507">
        <v>99.6</v>
      </c>
      <c r="F24" s="507">
        <v>99.9</v>
      </c>
      <c r="G24" s="507">
        <v>99.2</v>
      </c>
      <c r="H24" s="507">
        <v>100.2</v>
      </c>
      <c r="I24" s="507">
        <v>101.2</v>
      </c>
      <c r="J24" s="507">
        <v>101.7</v>
      </c>
      <c r="K24" s="547">
        <v>101.5</v>
      </c>
      <c r="L24" s="508">
        <v>104.9</v>
      </c>
      <c r="M24" s="507">
        <v>-0.34565499999999999</v>
      </c>
      <c r="N24" s="507">
        <v>1.0853550000000001</v>
      </c>
      <c r="O24" s="507">
        <v>1.5992740000000001</v>
      </c>
      <c r="P24" s="507">
        <v>0.35012500000000002</v>
      </c>
      <c r="Q24" s="507">
        <v>-0.67880499999999999</v>
      </c>
      <c r="R24" s="507">
        <v>0.97051299999999996</v>
      </c>
      <c r="S24" s="507">
        <v>1.006813</v>
      </c>
      <c r="T24" s="507">
        <v>0.50939299999999998</v>
      </c>
      <c r="U24" s="507">
        <v>-0.21881300000000001</v>
      </c>
      <c r="V24" s="507">
        <v>3.3289810000000002</v>
      </c>
    </row>
    <row r="25" spans="1:22" ht="18" customHeight="1" x14ac:dyDescent="0.15">
      <c r="A25" s="142" t="s">
        <v>638</v>
      </c>
      <c r="B25" s="507">
        <v>94.7</v>
      </c>
      <c r="C25" s="507">
        <v>94.2</v>
      </c>
      <c r="D25" s="507">
        <v>96.4</v>
      </c>
      <c r="E25" s="507">
        <v>99.8</v>
      </c>
      <c r="F25" s="507">
        <v>99.9</v>
      </c>
      <c r="G25" s="507">
        <v>99.8</v>
      </c>
      <c r="H25" s="507">
        <v>101.6</v>
      </c>
      <c r="I25" s="507">
        <v>103.2</v>
      </c>
      <c r="J25" s="507">
        <v>104.8</v>
      </c>
      <c r="K25" s="547">
        <v>105.4</v>
      </c>
      <c r="L25" s="508">
        <v>113.3</v>
      </c>
      <c r="M25" s="507">
        <v>-0.52798299999999998</v>
      </c>
      <c r="N25" s="507">
        <v>2.3354560000000002</v>
      </c>
      <c r="O25" s="507">
        <v>3.5269710000000001</v>
      </c>
      <c r="P25" s="507">
        <v>0.1002</v>
      </c>
      <c r="Q25" s="507">
        <v>-0.10009999999999999</v>
      </c>
      <c r="R25" s="507">
        <v>1.803607</v>
      </c>
      <c r="S25" s="507">
        <v>1.574803</v>
      </c>
      <c r="T25" s="507">
        <v>1.5503880000000001</v>
      </c>
      <c r="U25" s="507">
        <v>0.572519</v>
      </c>
      <c r="V25" s="507">
        <v>7.4952560000000004</v>
      </c>
    </row>
    <row r="26" spans="1:22" ht="18" customHeight="1" x14ac:dyDescent="0.15">
      <c r="A26" s="142" t="s">
        <v>640</v>
      </c>
      <c r="B26" s="507">
        <v>97.8</v>
      </c>
      <c r="C26" s="507">
        <v>97.5</v>
      </c>
      <c r="D26" s="507">
        <v>98.3</v>
      </c>
      <c r="E26" s="507">
        <v>99.5</v>
      </c>
      <c r="F26" s="507">
        <v>99.9</v>
      </c>
      <c r="G26" s="507">
        <v>99.1</v>
      </c>
      <c r="H26" s="507">
        <v>99.9</v>
      </c>
      <c r="I26" s="507">
        <v>100.8</v>
      </c>
      <c r="J26" s="507">
        <v>101.1</v>
      </c>
      <c r="K26" s="547">
        <v>100.7</v>
      </c>
      <c r="L26" s="508">
        <v>103.3</v>
      </c>
      <c r="M26" s="507">
        <v>-0.30674800000000002</v>
      </c>
      <c r="N26" s="507">
        <v>0.82051300000000005</v>
      </c>
      <c r="O26" s="507">
        <v>1.220753</v>
      </c>
      <c r="P26" s="507">
        <v>0.40200999999999998</v>
      </c>
      <c r="Q26" s="507">
        <v>-0.80080099999999999</v>
      </c>
      <c r="R26" s="507">
        <v>0.80726500000000001</v>
      </c>
      <c r="S26" s="507">
        <v>0.90090099999999995</v>
      </c>
      <c r="T26" s="507">
        <v>0.29761900000000002</v>
      </c>
      <c r="U26" s="507">
        <v>-0.395648</v>
      </c>
      <c r="V26" s="507">
        <v>2.5819269999999999</v>
      </c>
    </row>
    <row r="27" spans="1:22" ht="18" customHeight="1" x14ac:dyDescent="0.15">
      <c r="A27" s="142" t="s">
        <v>642</v>
      </c>
      <c r="B27" s="507">
        <v>94.7</v>
      </c>
      <c r="C27" s="507">
        <v>94.6</v>
      </c>
      <c r="D27" s="507">
        <v>96.1</v>
      </c>
      <c r="E27" s="507">
        <v>99.6</v>
      </c>
      <c r="F27" s="507">
        <v>99.8</v>
      </c>
      <c r="G27" s="507">
        <v>99.5</v>
      </c>
      <c r="H27" s="507">
        <v>101.1</v>
      </c>
      <c r="I27" s="507">
        <v>102.9</v>
      </c>
      <c r="J27" s="507">
        <v>104.5</v>
      </c>
      <c r="K27" s="547">
        <v>104.9</v>
      </c>
      <c r="L27" s="508">
        <v>108.3</v>
      </c>
      <c r="M27" s="507">
        <v>-0.154918</v>
      </c>
      <c r="N27" s="507">
        <v>1.568435</v>
      </c>
      <c r="O27" s="507">
        <v>3.670563</v>
      </c>
      <c r="P27" s="507">
        <v>0.207591</v>
      </c>
      <c r="Q27" s="507">
        <v>-0.27517000000000003</v>
      </c>
      <c r="R27" s="507">
        <v>1.5669169999999999</v>
      </c>
      <c r="S27" s="507">
        <v>1.75804</v>
      </c>
      <c r="T27" s="507">
        <v>1.5768990000000001</v>
      </c>
      <c r="U27" s="507">
        <v>0.416377</v>
      </c>
      <c r="V27" s="507">
        <v>3.2670279999999998</v>
      </c>
    </row>
    <row r="28" spans="1:22" ht="18" customHeight="1" x14ac:dyDescent="0.15">
      <c r="A28" s="142" t="s">
        <v>638</v>
      </c>
      <c r="B28" s="507">
        <v>94.8</v>
      </c>
      <c r="C28" s="507">
        <v>94.3</v>
      </c>
      <c r="D28" s="507">
        <v>96.3</v>
      </c>
      <c r="E28" s="507">
        <v>99.9</v>
      </c>
      <c r="F28" s="507">
        <v>99.8</v>
      </c>
      <c r="G28" s="507">
        <v>99.5</v>
      </c>
      <c r="H28" s="507">
        <v>101.2</v>
      </c>
      <c r="I28" s="507">
        <v>103</v>
      </c>
      <c r="J28" s="507">
        <v>105.1</v>
      </c>
      <c r="K28" s="547">
        <v>105.6</v>
      </c>
      <c r="L28" s="508">
        <v>111.4</v>
      </c>
      <c r="M28" s="507">
        <v>-0.52742599999999995</v>
      </c>
      <c r="N28" s="507">
        <v>2.1208909999999999</v>
      </c>
      <c r="O28" s="507">
        <v>3.738318</v>
      </c>
      <c r="P28" s="507">
        <v>-0.10009999999999999</v>
      </c>
      <c r="Q28" s="507">
        <v>-0.30060100000000001</v>
      </c>
      <c r="R28" s="507">
        <v>1.7085429999999999</v>
      </c>
      <c r="S28" s="507">
        <v>1.778656</v>
      </c>
      <c r="T28" s="507">
        <v>2.0388350000000002</v>
      </c>
      <c r="U28" s="507">
        <v>0.47573700000000002</v>
      </c>
      <c r="V28" s="507">
        <v>5.4924239999999998</v>
      </c>
    </row>
    <row r="29" spans="1:22" ht="18" customHeight="1" x14ac:dyDescent="0.15">
      <c r="A29" s="142" t="s">
        <v>640</v>
      </c>
      <c r="B29" s="507">
        <v>96.8</v>
      </c>
      <c r="C29" s="507">
        <v>96.4</v>
      </c>
      <c r="D29" s="507">
        <v>97.7</v>
      </c>
      <c r="E29" s="507">
        <v>99.5</v>
      </c>
      <c r="F29" s="507">
        <v>99.8</v>
      </c>
      <c r="G29" s="507">
        <v>99.2</v>
      </c>
      <c r="H29" s="507">
        <v>100.5</v>
      </c>
      <c r="I29" s="507">
        <v>102.1</v>
      </c>
      <c r="J29" s="507">
        <v>103</v>
      </c>
      <c r="K29" s="547">
        <v>102.9</v>
      </c>
      <c r="L29" s="508">
        <v>106.4</v>
      </c>
      <c r="M29" s="507">
        <v>-0.41322300000000001</v>
      </c>
      <c r="N29" s="507">
        <v>1.3485480000000001</v>
      </c>
      <c r="O29" s="507">
        <v>1.8423750000000001</v>
      </c>
      <c r="P29" s="507">
        <v>0.301508</v>
      </c>
      <c r="Q29" s="507">
        <v>-0.60120200000000001</v>
      </c>
      <c r="R29" s="507">
        <v>1.310484</v>
      </c>
      <c r="S29" s="507">
        <v>1.5920399999999999</v>
      </c>
      <c r="T29" s="507">
        <v>0.88148899999999997</v>
      </c>
      <c r="U29" s="507">
        <v>-9.7087000000000007E-2</v>
      </c>
      <c r="V29" s="507">
        <v>3.4013610000000001</v>
      </c>
    </row>
    <row r="30" spans="1:22" ht="18" customHeight="1" x14ac:dyDescent="0.15">
      <c r="A30" s="142" t="s">
        <v>643</v>
      </c>
      <c r="B30" s="507">
        <v>94.4</v>
      </c>
      <c r="C30" s="507">
        <v>94.3</v>
      </c>
      <c r="D30" s="507">
        <v>95.8</v>
      </c>
      <c r="E30" s="507">
        <v>99.6</v>
      </c>
      <c r="F30" s="507">
        <v>99.8</v>
      </c>
      <c r="G30" s="507">
        <v>99.6</v>
      </c>
      <c r="H30" s="507">
        <v>101.2</v>
      </c>
      <c r="I30" s="507">
        <v>103</v>
      </c>
      <c r="J30" s="507">
        <v>104.7</v>
      </c>
      <c r="K30" s="547">
        <v>105.2</v>
      </c>
      <c r="L30" s="508">
        <v>108.6</v>
      </c>
      <c r="M30" s="507">
        <v>-0.105932</v>
      </c>
      <c r="N30" s="507">
        <v>1.590668</v>
      </c>
      <c r="O30" s="507">
        <v>3.9665970000000002</v>
      </c>
      <c r="P30" s="507">
        <v>0.20080300000000001</v>
      </c>
      <c r="Q30" s="507">
        <v>-0.200401</v>
      </c>
      <c r="R30" s="507">
        <v>1.6064259999999999</v>
      </c>
      <c r="S30" s="507">
        <v>1.778656</v>
      </c>
      <c r="T30" s="507">
        <v>1.650485</v>
      </c>
      <c r="U30" s="507">
        <v>0.47755500000000001</v>
      </c>
      <c r="V30" s="507">
        <v>3.2319390000000001</v>
      </c>
    </row>
    <row r="31" spans="1:22" ht="18" customHeight="1" x14ac:dyDescent="0.15">
      <c r="A31" s="142" t="s">
        <v>644</v>
      </c>
      <c r="B31" s="507">
        <v>109.5</v>
      </c>
      <c r="C31" s="507">
        <v>108.1</v>
      </c>
      <c r="D31" s="507">
        <v>114.5</v>
      </c>
      <c r="E31" s="507">
        <v>93.2</v>
      </c>
      <c r="F31" s="507">
        <v>100.3</v>
      </c>
      <c r="G31" s="507">
        <v>98.9</v>
      </c>
      <c r="H31" s="507">
        <v>103.8</v>
      </c>
      <c r="I31" s="507">
        <v>104</v>
      </c>
      <c r="J31" s="507">
        <v>96.8</v>
      </c>
      <c r="K31" s="547">
        <v>92.7</v>
      </c>
      <c r="L31" s="508">
        <v>104.7</v>
      </c>
      <c r="M31" s="507">
        <v>-1.287979</v>
      </c>
      <c r="N31" s="507">
        <v>5.9685459999999999</v>
      </c>
      <c r="O31" s="507">
        <v>-18.625402000000001</v>
      </c>
      <c r="P31" s="507">
        <v>7.6324319999999997</v>
      </c>
      <c r="Q31" s="507">
        <v>-1.4009290000000001</v>
      </c>
      <c r="R31" s="507">
        <v>4.9119330000000003</v>
      </c>
      <c r="S31" s="507">
        <v>0.25767800000000002</v>
      </c>
      <c r="T31" s="507">
        <v>-6.9984719999999996</v>
      </c>
      <c r="U31" s="507">
        <v>-4.1651410000000002</v>
      </c>
      <c r="V31" s="507">
        <v>12.917535000000001</v>
      </c>
    </row>
    <row r="32" spans="1:22" ht="18" customHeight="1" x14ac:dyDescent="0.15">
      <c r="A32" s="142" t="s">
        <v>646</v>
      </c>
      <c r="B32" s="507">
        <v>100.2</v>
      </c>
      <c r="C32" s="507">
        <v>98.8</v>
      </c>
      <c r="D32" s="507">
        <v>101.6</v>
      </c>
      <c r="E32" s="507">
        <v>102</v>
      </c>
      <c r="F32" s="507">
        <v>98.7</v>
      </c>
      <c r="G32" s="507">
        <v>96.5</v>
      </c>
      <c r="H32" s="507">
        <v>99.3</v>
      </c>
      <c r="I32" s="507">
        <v>100.4</v>
      </c>
      <c r="J32" s="507">
        <v>98.1</v>
      </c>
      <c r="K32" s="547">
        <v>96.9</v>
      </c>
      <c r="L32" s="508">
        <v>107.3</v>
      </c>
      <c r="M32" s="507">
        <v>-1.3972059999999999</v>
      </c>
      <c r="N32" s="507">
        <v>2.8340079999999999</v>
      </c>
      <c r="O32" s="507">
        <v>0.39370100000000002</v>
      </c>
      <c r="P32" s="507">
        <v>-3.2352940000000001</v>
      </c>
      <c r="Q32" s="507">
        <v>-2.228977</v>
      </c>
      <c r="R32" s="507">
        <v>2.901554</v>
      </c>
      <c r="S32" s="507">
        <v>1.1077539999999999</v>
      </c>
      <c r="T32" s="507">
        <v>-2.2908369999999998</v>
      </c>
      <c r="U32" s="507">
        <v>-1.2232419999999999</v>
      </c>
      <c r="V32" s="507">
        <v>10.732714</v>
      </c>
    </row>
    <row r="33" spans="1:22" ht="18" customHeight="1" x14ac:dyDescent="0.15">
      <c r="A33" s="173" t="s">
        <v>647</v>
      </c>
      <c r="B33" s="507">
        <v>121.5</v>
      </c>
      <c r="C33" s="507">
        <v>124.6</v>
      </c>
      <c r="D33" s="507">
        <v>138.1</v>
      </c>
      <c r="E33" s="507">
        <v>124.3</v>
      </c>
      <c r="F33" s="507">
        <v>94.6</v>
      </c>
      <c r="G33" s="507">
        <v>95.4</v>
      </c>
      <c r="H33" s="507">
        <v>107.8</v>
      </c>
      <c r="I33" s="507">
        <v>120.7</v>
      </c>
      <c r="J33" s="507">
        <v>111.9</v>
      </c>
      <c r="K33" s="547">
        <v>99.1</v>
      </c>
      <c r="L33" s="508">
        <v>137</v>
      </c>
      <c r="M33" s="507">
        <v>2.5514399999999999</v>
      </c>
      <c r="N33" s="507">
        <v>10.834671</v>
      </c>
      <c r="O33" s="507">
        <v>-9.9927589999999995</v>
      </c>
      <c r="P33" s="507">
        <v>-23.893805</v>
      </c>
      <c r="Q33" s="507">
        <v>0.84566600000000003</v>
      </c>
      <c r="R33" s="507">
        <v>12.997904</v>
      </c>
      <c r="S33" s="507">
        <v>11.966604999999999</v>
      </c>
      <c r="T33" s="507">
        <v>-7.2908039999999996</v>
      </c>
      <c r="U33" s="507">
        <v>-11.438784999999999</v>
      </c>
      <c r="V33" s="507">
        <v>38.244197999999997</v>
      </c>
    </row>
    <row r="34" spans="1:22" ht="18" customHeight="1" x14ac:dyDescent="0.15">
      <c r="A34" s="174" t="s">
        <v>117</v>
      </c>
      <c r="B34" s="512" t="s">
        <v>78</v>
      </c>
      <c r="C34" s="512" t="s">
        <v>78</v>
      </c>
      <c r="D34" s="512" t="s">
        <v>78</v>
      </c>
      <c r="E34" s="512" t="s">
        <v>78</v>
      </c>
      <c r="F34" s="512" t="s">
        <v>78</v>
      </c>
      <c r="G34" s="512" t="s">
        <v>78</v>
      </c>
      <c r="H34" s="512" t="s">
        <v>78</v>
      </c>
      <c r="I34" s="512" t="s">
        <v>78</v>
      </c>
      <c r="J34" s="512" t="s">
        <v>78</v>
      </c>
      <c r="K34" s="549" t="s">
        <v>78</v>
      </c>
      <c r="L34" s="513" t="s">
        <v>78</v>
      </c>
      <c r="M34" s="512" t="s">
        <v>78</v>
      </c>
      <c r="N34" s="512" t="s">
        <v>78</v>
      </c>
      <c r="O34" s="512" t="s">
        <v>78</v>
      </c>
      <c r="P34" s="512" t="s">
        <v>78</v>
      </c>
      <c r="Q34" s="512" t="s">
        <v>78</v>
      </c>
      <c r="R34" s="512" t="s">
        <v>78</v>
      </c>
      <c r="S34" s="512" t="s">
        <v>78</v>
      </c>
      <c r="T34" s="512" t="s">
        <v>78</v>
      </c>
      <c r="U34" s="512" t="s">
        <v>78</v>
      </c>
      <c r="V34" s="512" t="s">
        <v>78</v>
      </c>
    </row>
    <row r="35" spans="1:22" ht="18" customHeight="1" x14ac:dyDescent="0.15">
      <c r="A35" s="176" t="s">
        <v>269</v>
      </c>
      <c r="B35" s="514">
        <v>95.5</v>
      </c>
      <c r="C35" s="514">
        <v>94.9</v>
      </c>
      <c r="D35" s="514">
        <v>94.3</v>
      </c>
      <c r="E35" s="514">
        <v>96.7</v>
      </c>
      <c r="F35" s="514">
        <v>100.3</v>
      </c>
      <c r="G35" s="514">
        <v>100.8</v>
      </c>
      <c r="H35" s="514">
        <v>100.5</v>
      </c>
      <c r="I35" s="514">
        <v>99.6</v>
      </c>
      <c r="J35" s="514">
        <v>100.2</v>
      </c>
      <c r="K35" s="516">
        <v>103</v>
      </c>
      <c r="L35" s="515">
        <v>99.4</v>
      </c>
      <c r="M35" s="516">
        <v>-0.58489899999999995</v>
      </c>
      <c r="N35" s="516">
        <v>-0.64233799999999996</v>
      </c>
      <c r="O35" s="516">
        <v>2.5173549999999998</v>
      </c>
      <c r="P35" s="516">
        <v>3.6843710000000001</v>
      </c>
      <c r="Q35" s="516">
        <v>0.51830299999999996</v>
      </c>
      <c r="R35" s="516">
        <v>-0.26791700000000002</v>
      </c>
      <c r="S35" s="516">
        <v>-0.93356300000000003</v>
      </c>
      <c r="T35" s="514">
        <v>0.61227600000000004</v>
      </c>
      <c r="U35" s="514">
        <v>2.771938</v>
      </c>
      <c r="V35" s="514">
        <v>-3.4237199999999999</v>
      </c>
    </row>
    <row r="36" spans="1:22" s="18" customFormat="1" ht="18" customHeight="1" x14ac:dyDescent="0.4">
      <c r="A36" s="18" t="s">
        <v>329</v>
      </c>
    </row>
    <row r="37" spans="1:22" s="18" customFormat="1" ht="18" customHeight="1" x14ac:dyDescent="0.4">
      <c r="A37" s="18" t="s">
        <v>330</v>
      </c>
    </row>
  </sheetData>
  <mergeCells count="2">
    <mergeCell ref="M3:V3"/>
    <mergeCell ref="B3:L3"/>
  </mergeCells>
  <phoneticPr fontId="2"/>
  <pageMargins left="0.59055118110236227" right="0.35433070866141736" top="0.59055118110236227" bottom="0.39370078740157483" header="0.51181102362204722" footer="0.51181102362204722"/>
  <pageSetup paperSize="9" scale="5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K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5" style="114" customWidth="1"/>
    <col min="11" max="11" width="8.625" style="114" customWidth="1"/>
    <col min="12" max="12" width="7" style="114" customWidth="1"/>
    <col min="13" max="257" width="9" style="114"/>
    <col min="258" max="258" width="37.5" style="114" customWidth="1"/>
    <col min="259" max="259" width="13.5" style="114" customWidth="1"/>
    <col min="260" max="260" width="12.375" style="114" customWidth="1"/>
    <col min="261" max="261" width="15.5" style="114" customWidth="1"/>
    <col min="262" max="262" width="13.5" style="114" customWidth="1"/>
    <col min="263" max="263" width="15.5" style="114" customWidth="1"/>
    <col min="264" max="264" width="14.625" style="114" customWidth="1"/>
    <col min="265" max="265" width="13.5" style="114" customWidth="1"/>
    <col min="266" max="267" width="11.375" style="114" customWidth="1"/>
    <col min="268" max="268" width="0.75" style="114" customWidth="1"/>
    <col min="269" max="513" width="9" style="114"/>
    <col min="514" max="514" width="37.5" style="114" customWidth="1"/>
    <col min="515" max="515" width="13.5" style="114" customWidth="1"/>
    <col min="516" max="516" width="12.375" style="114" customWidth="1"/>
    <col min="517" max="517" width="15.5" style="114" customWidth="1"/>
    <col min="518" max="518" width="13.5" style="114" customWidth="1"/>
    <col min="519" max="519" width="15.5" style="114" customWidth="1"/>
    <col min="520" max="520" width="14.625" style="114" customWidth="1"/>
    <col min="521" max="521" width="13.5" style="114" customWidth="1"/>
    <col min="522" max="523" width="11.375" style="114" customWidth="1"/>
    <col min="524" max="524" width="0.75" style="114" customWidth="1"/>
    <col min="525" max="769" width="9" style="114"/>
    <col min="770" max="770" width="37.5" style="114" customWidth="1"/>
    <col min="771" max="771" width="13.5" style="114" customWidth="1"/>
    <col min="772" max="772" width="12.375" style="114" customWidth="1"/>
    <col min="773" max="773" width="15.5" style="114" customWidth="1"/>
    <col min="774" max="774" width="13.5" style="114" customWidth="1"/>
    <col min="775" max="775" width="15.5" style="114" customWidth="1"/>
    <col min="776" max="776" width="14.625" style="114" customWidth="1"/>
    <col min="777" max="777" width="13.5" style="114" customWidth="1"/>
    <col min="778" max="779" width="11.375" style="114" customWidth="1"/>
    <col min="780" max="780" width="0.75" style="114" customWidth="1"/>
    <col min="781" max="1025" width="9" style="114"/>
    <col min="1026" max="1026" width="37.5" style="114" customWidth="1"/>
    <col min="1027" max="1027" width="13.5" style="114" customWidth="1"/>
    <col min="1028" max="1028" width="12.375" style="114" customWidth="1"/>
    <col min="1029" max="1029" width="15.5" style="114" customWidth="1"/>
    <col min="1030" max="1030" width="13.5" style="114" customWidth="1"/>
    <col min="1031" max="1031" width="15.5" style="114" customWidth="1"/>
    <col min="1032" max="1032" width="14.625" style="114" customWidth="1"/>
    <col min="1033" max="1033" width="13.5" style="114" customWidth="1"/>
    <col min="1034" max="1035" width="11.375" style="114" customWidth="1"/>
    <col min="1036" max="1036" width="0.75" style="114" customWidth="1"/>
    <col min="1037" max="1281" width="9" style="114"/>
    <col min="1282" max="1282" width="37.5" style="114" customWidth="1"/>
    <col min="1283" max="1283" width="13.5" style="114" customWidth="1"/>
    <col min="1284" max="1284" width="12.375" style="114" customWidth="1"/>
    <col min="1285" max="1285" width="15.5" style="114" customWidth="1"/>
    <col min="1286" max="1286" width="13.5" style="114" customWidth="1"/>
    <col min="1287" max="1287" width="15.5" style="114" customWidth="1"/>
    <col min="1288" max="1288" width="14.625" style="114" customWidth="1"/>
    <col min="1289" max="1289" width="13.5" style="114" customWidth="1"/>
    <col min="1290" max="1291" width="11.375" style="114" customWidth="1"/>
    <col min="1292" max="1292" width="0.75" style="114" customWidth="1"/>
    <col min="1293" max="1537" width="9" style="114"/>
    <col min="1538" max="1538" width="37.5" style="114" customWidth="1"/>
    <col min="1539" max="1539" width="13.5" style="114" customWidth="1"/>
    <col min="1540" max="1540" width="12.375" style="114" customWidth="1"/>
    <col min="1541" max="1541" width="15.5" style="114" customWidth="1"/>
    <col min="1542" max="1542" width="13.5" style="114" customWidth="1"/>
    <col min="1543" max="1543" width="15.5" style="114" customWidth="1"/>
    <col min="1544" max="1544" width="14.625" style="114" customWidth="1"/>
    <col min="1545" max="1545" width="13.5" style="114" customWidth="1"/>
    <col min="1546" max="1547" width="11.375" style="114" customWidth="1"/>
    <col min="1548" max="1548" width="0.75" style="114" customWidth="1"/>
    <col min="1549" max="1793" width="9" style="114"/>
    <col min="1794" max="1794" width="37.5" style="114" customWidth="1"/>
    <col min="1795" max="1795" width="13.5" style="114" customWidth="1"/>
    <col min="1796" max="1796" width="12.375" style="114" customWidth="1"/>
    <col min="1797" max="1797" width="15.5" style="114" customWidth="1"/>
    <col min="1798" max="1798" width="13.5" style="114" customWidth="1"/>
    <col min="1799" max="1799" width="15.5" style="114" customWidth="1"/>
    <col min="1800" max="1800" width="14.625" style="114" customWidth="1"/>
    <col min="1801" max="1801" width="13.5" style="114" customWidth="1"/>
    <col min="1802" max="1803" width="11.375" style="114" customWidth="1"/>
    <col min="1804" max="1804" width="0.75" style="114" customWidth="1"/>
    <col min="1805" max="2049" width="9" style="114"/>
    <col min="2050" max="2050" width="37.5" style="114" customWidth="1"/>
    <col min="2051" max="2051" width="13.5" style="114" customWidth="1"/>
    <col min="2052" max="2052" width="12.375" style="114" customWidth="1"/>
    <col min="2053" max="2053" width="15.5" style="114" customWidth="1"/>
    <col min="2054" max="2054" width="13.5" style="114" customWidth="1"/>
    <col min="2055" max="2055" width="15.5" style="114" customWidth="1"/>
    <col min="2056" max="2056" width="14.625" style="114" customWidth="1"/>
    <col min="2057" max="2057" width="13.5" style="114" customWidth="1"/>
    <col min="2058" max="2059" width="11.375" style="114" customWidth="1"/>
    <col min="2060" max="2060" width="0.75" style="114" customWidth="1"/>
    <col min="2061" max="2305" width="9" style="114"/>
    <col min="2306" max="2306" width="37.5" style="114" customWidth="1"/>
    <col min="2307" max="2307" width="13.5" style="114" customWidth="1"/>
    <col min="2308" max="2308" width="12.375" style="114" customWidth="1"/>
    <col min="2309" max="2309" width="15.5" style="114" customWidth="1"/>
    <col min="2310" max="2310" width="13.5" style="114" customWidth="1"/>
    <col min="2311" max="2311" width="15.5" style="114" customWidth="1"/>
    <col min="2312" max="2312" width="14.625" style="114" customWidth="1"/>
    <col min="2313" max="2313" width="13.5" style="114" customWidth="1"/>
    <col min="2314" max="2315" width="11.375" style="114" customWidth="1"/>
    <col min="2316" max="2316" width="0.75" style="114" customWidth="1"/>
    <col min="2317" max="2561" width="9" style="114"/>
    <col min="2562" max="2562" width="37.5" style="114" customWidth="1"/>
    <col min="2563" max="2563" width="13.5" style="114" customWidth="1"/>
    <col min="2564" max="2564" width="12.375" style="114" customWidth="1"/>
    <col min="2565" max="2565" width="15.5" style="114" customWidth="1"/>
    <col min="2566" max="2566" width="13.5" style="114" customWidth="1"/>
    <col min="2567" max="2567" width="15.5" style="114" customWidth="1"/>
    <col min="2568" max="2568" width="14.625" style="114" customWidth="1"/>
    <col min="2569" max="2569" width="13.5" style="114" customWidth="1"/>
    <col min="2570" max="2571" width="11.375" style="114" customWidth="1"/>
    <col min="2572" max="2572" width="0.75" style="114" customWidth="1"/>
    <col min="2573" max="2817" width="9" style="114"/>
    <col min="2818" max="2818" width="37.5" style="114" customWidth="1"/>
    <col min="2819" max="2819" width="13.5" style="114" customWidth="1"/>
    <col min="2820" max="2820" width="12.375" style="114" customWidth="1"/>
    <col min="2821" max="2821" width="15.5" style="114" customWidth="1"/>
    <col min="2822" max="2822" width="13.5" style="114" customWidth="1"/>
    <col min="2823" max="2823" width="15.5" style="114" customWidth="1"/>
    <col min="2824" max="2824" width="14.625" style="114" customWidth="1"/>
    <col min="2825" max="2825" width="13.5" style="114" customWidth="1"/>
    <col min="2826" max="2827" width="11.375" style="114" customWidth="1"/>
    <col min="2828" max="2828" width="0.75" style="114" customWidth="1"/>
    <col min="2829" max="3073" width="9" style="114"/>
    <col min="3074" max="3074" width="37.5" style="114" customWidth="1"/>
    <col min="3075" max="3075" width="13.5" style="114" customWidth="1"/>
    <col min="3076" max="3076" width="12.375" style="114" customWidth="1"/>
    <col min="3077" max="3077" width="15.5" style="114" customWidth="1"/>
    <col min="3078" max="3078" width="13.5" style="114" customWidth="1"/>
    <col min="3079" max="3079" width="15.5" style="114" customWidth="1"/>
    <col min="3080" max="3080" width="14.625" style="114" customWidth="1"/>
    <col min="3081" max="3081" width="13.5" style="114" customWidth="1"/>
    <col min="3082" max="3083" width="11.375" style="114" customWidth="1"/>
    <col min="3084" max="3084" width="0.75" style="114" customWidth="1"/>
    <col min="3085" max="3329" width="9" style="114"/>
    <col min="3330" max="3330" width="37.5" style="114" customWidth="1"/>
    <col min="3331" max="3331" width="13.5" style="114" customWidth="1"/>
    <col min="3332" max="3332" width="12.375" style="114" customWidth="1"/>
    <col min="3333" max="3333" width="15.5" style="114" customWidth="1"/>
    <col min="3334" max="3334" width="13.5" style="114" customWidth="1"/>
    <col min="3335" max="3335" width="15.5" style="114" customWidth="1"/>
    <col min="3336" max="3336" width="14.625" style="114" customWidth="1"/>
    <col min="3337" max="3337" width="13.5" style="114" customWidth="1"/>
    <col min="3338" max="3339" width="11.375" style="114" customWidth="1"/>
    <col min="3340" max="3340" width="0.75" style="114" customWidth="1"/>
    <col min="3341" max="3585" width="9" style="114"/>
    <col min="3586" max="3586" width="37.5" style="114" customWidth="1"/>
    <col min="3587" max="3587" width="13.5" style="114" customWidth="1"/>
    <col min="3588" max="3588" width="12.375" style="114" customWidth="1"/>
    <col min="3589" max="3589" width="15.5" style="114" customWidth="1"/>
    <col min="3590" max="3590" width="13.5" style="114" customWidth="1"/>
    <col min="3591" max="3591" width="15.5" style="114" customWidth="1"/>
    <col min="3592" max="3592" width="14.625" style="114" customWidth="1"/>
    <col min="3593" max="3593" width="13.5" style="114" customWidth="1"/>
    <col min="3594" max="3595" width="11.375" style="114" customWidth="1"/>
    <col min="3596" max="3596" width="0.75" style="114" customWidth="1"/>
    <col min="3597" max="3841" width="9" style="114"/>
    <col min="3842" max="3842" width="37.5" style="114" customWidth="1"/>
    <col min="3843" max="3843" width="13.5" style="114" customWidth="1"/>
    <col min="3844" max="3844" width="12.375" style="114" customWidth="1"/>
    <col min="3845" max="3845" width="15.5" style="114" customWidth="1"/>
    <col min="3846" max="3846" width="13.5" style="114" customWidth="1"/>
    <col min="3847" max="3847" width="15.5" style="114" customWidth="1"/>
    <col min="3848" max="3848" width="14.625" style="114" customWidth="1"/>
    <col min="3849" max="3849" width="13.5" style="114" customWidth="1"/>
    <col min="3850" max="3851" width="11.375" style="114" customWidth="1"/>
    <col min="3852" max="3852" width="0.75" style="114" customWidth="1"/>
    <col min="3853" max="4097" width="9" style="114"/>
    <col min="4098" max="4098" width="37.5" style="114" customWidth="1"/>
    <col min="4099" max="4099" width="13.5" style="114" customWidth="1"/>
    <col min="4100" max="4100" width="12.375" style="114" customWidth="1"/>
    <col min="4101" max="4101" width="15.5" style="114" customWidth="1"/>
    <col min="4102" max="4102" width="13.5" style="114" customWidth="1"/>
    <col min="4103" max="4103" width="15.5" style="114" customWidth="1"/>
    <col min="4104" max="4104" width="14.625" style="114" customWidth="1"/>
    <col min="4105" max="4105" width="13.5" style="114" customWidth="1"/>
    <col min="4106" max="4107" width="11.375" style="114" customWidth="1"/>
    <col min="4108" max="4108" width="0.75" style="114" customWidth="1"/>
    <col min="4109" max="4353" width="9" style="114"/>
    <col min="4354" max="4354" width="37.5" style="114" customWidth="1"/>
    <col min="4355" max="4355" width="13.5" style="114" customWidth="1"/>
    <col min="4356" max="4356" width="12.375" style="114" customWidth="1"/>
    <col min="4357" max="4357" width="15.5" style="114" customWidth="1"/>
    <col min="4358" max="4358" width="13.5" style="114" customWidth="1"/>
    <col min="4359" max="4359" width="15.5" style="114" customWidth="1"/>
    <col min="4360" max="4360" width="14.625" style="114" customWidth="1"/>
    <col min="4361" max="4361" width="13.5" style="114" customWidth="1"/>
    <col min="4362" max="4363" width="11.375" style="114" customWidth="1"/>
    <col min="4364" max="4364" width="0.75" style="114" customWidth="1"/>
    <col min="4365" max="4609" width="9" style="114"/>
    <col min="4610" max="4610" width="37.5" style="114" customWidth="1"/>
    <col min="4611" max="4611" width="13.5" style="114" customWidth="1"/>
    <col min="4612" max="4612" width="12.375" style="114" customWidth="1"/>
    <col min="4613" max="4613" width="15.5" style="114" customWidth="1"/>
    <col min="4614" max="4614" width="13.5" style="114" customWidth="1"/>
    <col min="4615" max="4615" width="15.5" style="114" customWidth="1"/>
    <col min="4616" max="4616" width="14.625" style="114" customWidth="1"/>
    <col min="4617" max="4617" width="13.5" style="114" customWidth="1"/>
    <col min="4618" max="4619" width="11.375" style="114" customWidth="1"/>
    <col min="4620" max="4620" width="0.75" style="114" customWidth="1"/>
    <col min="4621" max="4865" width="9" style="114"/>
    <col min="4866" max="4866" width="37.5" style="114" customWidth="1"/>
    <col min="4867" max="4867" width="13.5" style="114" customWidth="1"/>
    <col min="4868" max="4868" width="12.375" style="114" customWidth="1"/>
    <col min="4869" max="4869" width="15.5" style="114" customWidth="1"/>
    <col min="4870" max="4870" width="13.5" style="114" customWidth="1"/>
    <col min="4871" max="4871" width="15.5" style="114" customWidth="1"/>
    <col min="4872" max="4872" width="14.625" style="114" customWidth="1"/>
    <col min="4873" max="4873" width="13.5" style="114" customWidth="1"/>
    <col min="4874" max="4875" width="11.375" style="114" customWidth="1"/>
    <col min="4876" max="4876" width="0.75" style="114" customWidth="1"/>
    <col min="4877" max="5121" width="9" style="114"/>
    <col min="5122" max="5122" width="37.5" style="114" customWidth="1"/>
    <col min="5123" max="5123" width="13.5" style="114" customWidth="1"/>
    <col min="5124" max="5124" width="12.375" style="114" customWidth="1"/>
    <col min="5125" max="5125" width="15.5" style="114" customWidth="1"/>
    <col min="5126" max="5126" width="13.5" style="114" customWidth="1"/>
    <col min="5127" max="5127" width="15.5" style="114" customWidth="1"/>
    <col min="5128" max="5128" width="14.625" style="114" customWidth="1"/>
    <col min="5129" max="5129" width="13.5" style="114" customWidth="1"/>
    <col min="5130" max="5131" width="11.375" style="114" customWidth="1"/>
    <col min="5132" max="5132" width="0.75" style="114" customWidth="1"/>
    <col min="5133" max="5377" width="9" style="114"/>
    <col min="5378" max="5378" width="37.5" style="114" customWidth="1"/>
    <col min="5379" max="5379" width="13.5" style="114" customWidth="1"/>
    <col min="5380" max="5380" width="12.375" style="114" customWidth="1"/>
    <col min="5381" max="5381" width="15.5" style="114" customWidth="1"/>
    <col min="5382" max="5382" width="13.5" style="114" customWidth="1"/>
    <col min="5383" max="5383" width="15.5" style="114" customWidth="1"/>
    <col min="5384" max="5384" width="14.625" style="114" customWidth="1"/>
    <col min="5385" max="5385" width="13.5" style="114" customWidth="1"/>
    <col min="5386" max="5387" width="11.375" style="114" customWidth="1"/>
    <col min="5388" max="5388" width="0.75" style="114" customWidth="1"/>
    <col min="5389" max="5633" width="9" style="114"/>
    <col min="5634" max="5634" width="37.5" style="114" customWidth="1"/>
    <col min="5635" max="5635" width="13.5" style="114" customWidth="1"/>
    <col min="5636" max="5636" width="12.375" style="114" customWidth="1"/>
    <col min="5637" max="5637" width="15.5" style="114" customWidth="1"/>
    <col min="5638" max="5638" width="13.5" style="114" customWidth="1"/>
    <col min="5639" max="5639" width="15.5" style="114" customWidth="1"/>
    <col min="5640" max="5640" width="14.625" style="114" customWidth="1"/>
    <col min="5641" max="5641" width="13.5" style="114" customWidth="1"/>
    <col min="5642" max="5643" width="11.375" style="114" customWidth="1"/>
    <col min="5644" max="5644" width="0.75" style="114" customWidth="1"/>
    <col min="5645" max="5889" width="9" style="114"/>
    <col min="5890" max="5890" width="37.5" style="114" customWidth="1"/>
    <col min="5891" max="5891" width="13.5" style="114" customWidth="1"/>
    <col min="5892" max="5892" width="12.375" style="114" customWidth="1"/>
    <col min="5893" max="5893" width="15.5" style="114" customWidth="1"/>
    <col min="5894" max="5894" width="13.5" style="114" customWidth="1"/>
    <col min="5895" max="5895" width="15.5" style="114" customWidth="1"/>
    <col min="5896" max="5896" width="14.625" style="114" customWidth="1"/>
    <col min="5897" max="5897" width="13.5" style="114" customWidth="1"/>
    <col min="5898" max="5899" width="11.375" style="114" customWidth="1"/>
    <col min="5900" max="5900" width="0.75" style="114" customWidth="1"/>
    <col min="5901" max="6145" width="9" style="114"/>
    <col min="6146" max="6146" width="37.5" style="114" customWidth="1"/>
    <col min="6147" max="6147" width="13.5" style="114" customWidth="1"/>
    <col min="6148" max="6148" width="12.375" style="114" customWidth="1"/>
    <col min="6149" max="6149" width="15.5" style="114" customWidth="1"/>
    <col min="6150" max="6150" width="13.5" style="114" customWidth="1"/>
    <col min="6151" max="6151" width="15.5" style="114" customWidth="1"/>
    <col min="6152" max="6152" width="14.625" style="114" customWidth="1"/>
    <col min="6153" max="6153" width="13.5" style="114" customWidth="1"/>
    <col min="6154" max="6155" width="11.375" style="114" customWidth="1"/>
    <col min="6156" max="6156" width="0.75" style="114" customWidth="1"/>
    <col min="6157" max="6401" width="9" style="114"/>
    <col min="6402" max="6402" width="37.5" style="114" customWidth="1"/>
    <col min="6403" max="6403" width="13.5" style="114" customWidth="1"/>
    <col min="6404" max="6404" width="12.375" style="114" customWidth="1"/>
    <col min="6405" max="6405" width="15.5" style="114" customWidth="1"/>
    <col min="6406" max="6406" width="13.5" style="114" customWidth="1"/>
    <col min="6407" max="6407" width="15.5" style="114" customWidth="1"/>
    <col min="6408" max="6408" width="14.625" style="114" customWidth="1"/>
    <col min="6409" max="6409" width="13.5" style="114" customWidth="1"/>
    <col min="6410" max="6411" width="11.375" style="114" customWidth="1"/>
    <col min="6412" max="6412" width="0.75" style="114" customWidth="1"/>
    <col min="6413" max="6657" width="9" style="114"/>
    <col min="6658" max="6658" width="37.5" style="114" customWidth="1"/>
    <col min="6659" max="6659" width="13.5" style="114" customWidth="1"/>
    <col min="6660" max="6660" width="12.375" style="114" customWidth="1"/>
    <col min="6661" max="6661" width="15.5" style="114" customWidth="1"/>
    <col min="6662" max="6662" width="13.5" style="114" customWidth="1"/>
    <col min="6663" max="6663" width="15.5" style="114" customWidth="1"/>
    <col min="6664" max="6664" width="14.625" style="114" customWidth="1"/>
    <col min="6665" max="6665" width="13.5" style="114" customWidth="1"/>
    <col min="6666" max="6667" width="11.375" style="114" customWidth="1"/>
    <col min="6668" max="6668" width="0.75" style="114" customWidth="1"/>
    <col min="6669" max="6913" width="9" style="114"/>
    <col min="6914" max="6914" width="37.5" style="114" customWidth="1"/>
    <col min="6915" max="6915" width="13.5" style="114" customWidth="1"/>
    <col min="6916" max="6916" width="12.375" style="114" customWidth="1"/>
    <col min="6917" max="6917" width="15.5" style="114" customWidth="1"/>
    <col min="6918" max="6918" width="13.5" style="114" customWidth="1"/>
    <col min="6919" max="6919" width="15.5" style="114" customWidth="1"/>
    <col min="6920" max="6920" width="14.625" style="114" customWidth="1"/>
    <col min="6921" max="6921" width="13.5" style="114" customWidth="1"/>
    <col min="6922" max="6923" width="11.375" style="114" customWidth="1"/>
    <col min="6924" max="6924" width="0.75" style="114" customWidth="1"/>
    <col min="6925" max="7169" width="9" style="114"/>
    <col min="7170" max="7170" width="37.5" style="114" customWidth="1"/>
    <col min="7171" max="7171" width="13.5" style="114" customWidth="1"/>
    <col min="7172" max="7172" width="12.375" style="114" customWidth="1"/>
    <col min="7173" max="7173" width="15.5" style="114" customWidth="1"/>
    <col min="7174" max="7174" width="13.5" style="114" customWidth="1"/>
    <col min="7175" max="7175" width="15.5" style="114" customWidth="1"/>
    <col min="7176" max="7176" width="14.625" style="114" customWidth="1"/>
    <col min="7177" max="7177" width="13.5" style="114" customWidth="1"/>
    <col min="7178" max="7179" width="11.375" style="114" customWidth="1"/>
    <col min="7180" max="7180" width="0.75" style="114" customWidth="1"/>
    <col min="7181" max="7425" width="9" style="114"/>
    <col min="7426" max="7426" width="37.5" style="114" customWidth="1"/>
    <col min="7427" max="7427" width="13.5" style="114" customWidth="1"/>
    <col min="7428" max="7428" width="12.375" style="114" customWidth="1"/>
    <col min="7429" max="7429" width="15.5" style="114" customWidth="1"/>
    <col min="7430" max="7430" width="13.5" style="114" customWidth="1"/>
    <col min="7431" max="7431" width="15.5" style="114" customWidth="1"/>
    <col min="7432" max="7432" width="14.625" style="114" customWidth="1"/>
    <col min="7433" max="7433" width="13.5" style="114" customWidth="1"/>
    <col min="7434" max="7435" width="11.375" style="114" customWidth="1"/>
    <col min="7436" max="7436" width="0.75" style="114" customWidth="1"/>
    <col min="7437" max="7681" width="9" style="114"/>
    <col min="7682" max="7682" width="37.5" style="114" customWidth="1"/>
    <col min="7683" max="7683" width="13.5" style="114" customWidth="1"/>
    <col min="7684" max="7684" width="12.375" style="114" customWidth="1"/>
    <col min="7685" max="7685" width="15.5" style="114" customWidth="1"/>
    <col min="7686" max="7686" width="13.5" style="114" customWidth="1"/>
    <col min="7687" max="7687" width="15.5" style="114" customWidth="1"/>
    <col min="7688" max="7688" width="14.625" style="114" customWidth="1"/>
    <col min="7689" max="7689" width="13.5" style="114" customWidth="1"/>
    <col min="7690" max="7691" width="11.375" style="114" customWidth="1"/>
    <col min="7692" max="7692" width="0.75" style="114" customWidth="1"/>
    <col min="7693" max="7937" width="9" style="114"/>
    <col min="7938" max="7938" width="37.5" style="114" customWidth="1"/>
    <col min="7939" max="7939" width="13.5" style="114" customWidth="1"/>
    <col min="7940" max="7940" width="12.375" style="114" customWidth="1"/>
    <col min="7941" max="7941" width="15.5" style="114" customWidth="1"/>
    <col min="7942" max="7942" width="13.5" style="114" customWidth="1"/>
    <col min="7943" max="7943" width="15.5" style="114" customWidth="1"/>
    <col min="7944" max="7944" width="14.625" style="114" customWidth="1"/>
    <col min="7945" max="7945" width="13.5" style="114" customWidth="1"/>
    <col min="7946" max="7947" width="11.375" style="114" customWidth="1"/>
    <col min="7948" max="7948" width="0.75" style="114" customWidth="1"/>
    <col min="7949" max="8193" width="9" style="114"/>
    <col min="8194" max="8194" width="37.5" style="114" customWidth="1"/>
    <col min="8195" max="8195" width="13.5" style="114" customWidth="1"/>
    <col min="8196" max="8196" width="12.375" style="114" customWidth="1"/>
    <col min="8197" max="8197" width="15.5" style="114" customWidth="1"/>
    <col min="8198" max="8198" width="13.5" style="114" customWidth="1"/>
    <col min="8199" max="8199" width="15.5" style="114" customWidth="1"/>
    <col min="8200" max="8200" width="14.625" style="114" customWidth="1"/>
    <col min="8201" max="8201" width="13.5" style="114" customWidth="1"/>
    <col min="8202" max="8203" width="11.375" style="114" customWidth="1"/>
    <col min="8204" max="8204" width="0.75" style="114" customWidth="1"/>
    <col min="8205" max="8449" width="9" style="114"/>
    <col min="8450" max="8450" width="37.5" style="114" customWidth="1"/>
    <col min="8451" max="8451" width="13.5" style="114" customWidth="1"/>
    <col min="8452" max="8452" width="12.375" style="114" customWidth="1"/>
    <col min="8453" max="8453" width="15.5" style="114" customWidth="1"/>
    <col min="8454" max="8454" width="13.5" style="114" customWidth="1"/>
    <col min="8455" max="8455" width="15.5" style="114" customWidth="1"/>
    <col min="8456" max="8456" width="14.625" style="114" customWidth="1"/>
    <col min="8457" max="8457" width="13.5" style="114" customWidth="1"/>
    <col min="8458" max="8459" width="11.375" style="114" customWidth="1"/>
    <col min="8460" max="8460" width="0.75" style="114" customWidth="1"/>
    <col min="8461" max="8705" width="9" style="114"/>
    <col min="8706" max="8706" width="37.5" style="114" customWidth="1"/>
    <col min="8707" max="8707" width="13.5" style="114" customWidth="1"/>
    <col min="8708" max="8708" width="12.375" style="114" customWidth="1"/>
    <col min="8709" max="8709" width="15.5" style="114" customWidth="1"/>
    <col min="8710" max="8710" width="13.5" style="114" customWidth="1"/>
    <col min="8711" max="8711" width="15.5" style="114" customWidth="1"/>
    <col min="8712" max="8712" width="14.625" style="114" customWidth="1"/>
    <col min="8713" max="8713" width="13.5" style="114" customWidth="1"/>
    <col min="8714" max="8715" width="11.375" style="114" customWidth="1"/>
    <col min="8716" max="8716" width="0.75" style="114" customWidth="1"/>
    <col min="8717" max="8961" width="9" style="114"/>
    <col min="8962" max="8962" width="37.5" style="114" customWidth="1"/>
    <col min="8963" max="8963" width="13.5" style="114" customWidth="1"/>
    <col min="8964" max="8964" width="12.375" style="114" customWidth="1"/>
    <col min="8965" max="8965" width="15.5" style="114" customWidth="1"/>
    <col min="8966" max="8966" width="13.5" style="114" customWidth="1"/>
    <col min="8967" max="8967" width="15.5" style="114" customWidth="1"/>
    <col min="8968" max="8968" width="14.625" style="114" customWidth="1"/>
    <col min="8969" max="8969" width="13.5" style="114" customWidth="1"/>
    <col min="8970" max="8971" width="11.375" style="114" customWidth="1"/>
    <col min="8972" max="8972" width="0.75" style="114" customWidth="1"/>
    <col min="8973" max="9217" width="9" style="114"/>
    <col min="9218" max="9218" width="37.5" style="114" customWidth="1"/>
    <col min="9219" max="9219" width="13.5" style="114" customWidth="1"/>
    <col min="9220" max="9220" width="12.375" style="114" customWidth="1"/>
    <col min="9221" max="9221" width="15.5" style="114" customWidth="1"/>
    <col min="9222" max="9222" width="13.5" style="114" customWidth="1"/>
    <col min="9223" max="9223" width="15.5" style="114" customWidth="1"/>
    <col min="9224" max="9224" width="14.625" style="114" customWidth="1"/>
    <col min="9225" max="9225" width="13.5" style="114" customWidth="1"/>
    <col min="9226" max="9227" width="11.375" style="114" customWidth="1"/>
    <col min="9228" max="9228" width="0.75" style="114" customWidth="1"/>
    <col min="9229" max="9473" width="9" style="114"/>
    <col min="9474" max="9474" width="37.5" style="114" customWidth="1"/>
    <col min="9475" max="9475" width="13.5" style="114" customWidth="1"/>
    <col min="9476" max="9476" width="12.375" style="114" customWidth="1"/>
    <col min="9477" max="9477" width="15.5" style="114" customWidth="1"/>
    <col min="9478" max="9478" width="13.5" style="114" customWidth="1"/>
    <col min="9479" max="9479" width="15.5" style="114" customWidth="1"/>
    <col min="9480" max="9480" width="14.625" style="114" customWidth="1"/>
    <col min="9481" max="9481" width="13.5" style="114" customWidth="1"/>
    <col min="9482" max="9483" width="11.375" style="114" customWidth="1"/>
    <col min="9484" max="9484" width="0.75" style="114" customWidth="1"/>
    <col min="9485" max="9729" width="9" style="114"/>
    <col min="9730" max="9730" width="37.5" style="114" customWidth="1"/>
    <col min="9731" max="9731" width="13.5" style="114" customWidth="1"/>
    <col min="9732" max="9732" width="12.375" style="114" customWidth="1"/>
    <col min="9733" max="9733" width="15.5" style="114" customWidth="1"/>
    <col min="9734" max="9734" width="13.5" style="114" customWidth="1"/>
    <col min="9735" max="9735" width="15.5" style="114" customWidth="1"/>
    <col min="9736" max="9736" width="14.625" style="114" customWidth="1"/>
    <col min="9737" max="9737" width="13.5" style="114" customWidth="1"/>
    <col min="9738" max="9739" width="11.375" style="114" customWidth="1"/>
    <col min="9740" max="9740" width="0.75" style="114" customWidth="1"/>
    <col min="9741" max="9985" width="9" style="114"/>
    <col min="9986" max="9986" width="37.5" style="114" customWidth="1"/>
    <col min="9987" max="9987" width="13.5" style="114" customWidth="1"/>
    <col min="9988" max="9988" width="12.375" style="114" customWidth="1"/>
    <col min="9989" max="9989" width="15.5" style="114" customWidth="1"/>
    <col min="9990" max="9990" width="13.5" style="114" customWidth="1"/>
    <col min="9991" max="9991" width="15.5" style="114" customWidth="1"/>
    <col min="9992" max="9992" width="14.625" style="114" customWidth="1"/>
    <col min="9993" max="9993" width="13.5" style="114" customWidth="1"/>
    <col min="9994" max="9995" width="11.375" style="114" customWidth="1"/>
    <col min="9996" max="9996" width="0.75" style="114" customWidth="1"/>
    <col min="9997" max="10241" width="9" style="114"/>
    <col min="10242" max="10242" width="37.5" style="114" customWidth="1"/>
    <col min="10243" max="10243" width="13.5" style="114" customWidth="1"/>
    <col min="10244" max="10244" width="12.375" style="114" customWidth="1"/>
    <col min="10245" max="10245" width="15.5" style="114" customWidth="1"/>
    <col min="10246" max="10246" width="13.5" style="114" customWidth="1"/>
    <col min="10247" max="10247" width="15.5" style="114" customWidth="1"/>
    <col min="10248" max="10248" width="14.625" style="114" customWidth="1"/>
    <col min="10249" max="10249" width="13.5" style="114" customWidth="1"/>
    <col min="10250" max="10251" width="11.375" style="114" customWidth="1"/>
    <col min="10252" max="10252" width="0.75" style="114" customWidth="1"/>
    <col min="10253" max="10497" width="9" style="114"/>
    <col min="10498" max="10498" width="37.5" style="114" customWidth="1"/>
    <col min="10499" max="10499" width="13.5" style="114" customWidth="1"/>
    <col min="10500" max="10500" width="12.375" style="114" customWidth="1"/>
    <col min="10501" max="10501" width="15.5" style="114" customWidth="1"/>
    <col min="10502" max="10502" width="13.5" style="114" customWidth="1"/>
    <col min="10503" max="10503" width="15.5" style="114" customWidth="1"/>
    <col min="10504" max="10504" width="14.625" style="114" customWidth="1"/>
    <col min="10505" max="10505" width="13.5" style="114" customWidth="1"/>
    <col min="10506" max="10507" width="11.375" style="114" customWidth="1"/>
    <col min="10508" max="10508" width="0.75" style="114" customWidth="1"/>
    <col min="10509" max="10753" width="9" style="114"/>
    <col min="10754" max="10754" width="37.5" style="114" customWidth="1"/>
    <col min="10755" max="10755" width="13.5" style="114" customWidth="1"/>
    <col min="10756" max="10756" width="12.375" style="114" customWidth="1"/>
    <col min="10757" max="10757" width="15.5" style="114" customWidth="1"/>
    <col min="10758" max="10758" width="13.5" style="114" customWidth="1"/>
    <col min="10759" max="10759" width="15.5" style="114" customWidth="1"/>
    <col min="10760" max="10760" width="14.625" style="114" customWidth="1"/>
    <col min="10761" max="10761" width="13.5" style="114" customWidth="1"/>
    <col min="10762" max="10763" width="11.375" style="114" customWidth="1"/>
    <col min="10764" max="10764" width="0.75" style="114" customWidth="1"/>
    <col min="10765" max="11009" width="9" style="114"/>
    <col min="11010" max="11010" width="37.5" style="114" customWidth="1"/>
    <col min="11011" max="11011" width="13.5" style="114" customWidth="1"/>
    <col min="11012" max="11012" width="12.375" style="114" customWidth="1"/>
    <col min="11013" max="11013" width="15.5" style="114" customWidth="1"/>
    <col min="11014" max="11014" width="13.5" style="114" customWidth="1"/>
    <col min="11015" max="11015" width="15.5" style="114" customWidth="1"/>
    <col min="11016" max="11016" width="14.625" style="114" customWidth="1"/>
    <col min="11017" max="11017" width="13.5" style="114" customWidth="1"/>
    <col min="11018" max="11019" width="11.375" style="114" customWidth="1"/>
    <col min="11020" max="11020" width="0.75" style="114" customWidth="1"/>
    <col min="11021" max="11265" width="9" style="114"/>
    <col min="11266" max="11266" width="37.5" style="114" customWidth="1"/>
    <col min="11267" max="11267" width="13.5" style="114" customWidth="1"/>
    <col min="11268" max="11268" width="12.375" style="114" customWidth="1"/>
    <col min="11269" max="11269" width="15.5" style="114" customWidth="1"/>
    <col min="11270" max="11270" width="13.5" style="114" customWidth="1"/>
    <col min="11271" max="11271" width="15.5" style="114" customWidth="1"/>
    <col min="11272" max="11272" width="14.625" style="114" customWidth="1"/>
    <col min="11273" max="11273" width="13.5" style="114" customWidth="1"/>
    <col min="11274" max="11275" width="11.375" style="114" customWidth="1"/>
    <col min="11276" max="11276" width="0.75" style="114" customWidth="1"/>
    <col min="11277" max="11521" width="9" style="114"/>
    <col min="11522" max="11522" width="37.5" style="114" customWidth="1"/>
    <col min="11523" max="11523" width="13.5" style="114" customWidth="1"/>
    <col min="11524" max="11524" width="12.375" style="114" customWidth="1"/>
    <col min="11525" max="11525" width="15.5" style="114" customWidth="1"/>
    <col min="11526" max="11526" width="13.5" style="114" customWidth="1"/>
    <col min="11527" max="11527" width="15.5" style="114" customWidth="1"/>
    <col min="11528" max="11528" width="14.625" style="114" customWidth="1"/>
    <col min="11529" max="11529" width="13.5" style="114" customWidth="1"/>
    <col min="11530" max="11531" width="11.375" style="114" customWidth="1"/>
    <col min="11532" max="11532" width="0.75" style="114" customWidth="1"/>
    <col min="11533" max="11777" width="9" style="114"/>
    <col min="11778" max="11778" width="37.5" style="114" customWidth="1"/>
    <col min="11779" max="11779" width="13.5" style="114" customWidth="1"/>
    <col min="11780" max="11780" width="12.375" style="114" customWidth="1"/>
    <col min="11781" max="11781" width="15.5" style="114" customWidth="1"/>
    <col min="11782" max="11782" width="13.5" style="114" customWidth="1"/>
    <col min="11783" max="11783" width="15.5" style="114" customWidth="1"/>
    <col min="11784" max="11784" width="14.625" style="114" customWidth="1"/>
    <col min="11785" max="11785" width="13.5" style="114" customWidth="1"/>
    <col min="11786" max="11787" width="11.375" style="114" customWidth="1"/>
    <col min="11788" max="11788" width="0.75" style="114" customWidth="1"/>
    <col min="11789" max="12033" width="9" style="114"/>
    <col min="12034" max="12034" width="37.5" style="114" customWidth="1"/>
    <col min="12035" max="12035" width="13.5" style="114" customWidth="1"/>
    <col min="12036" max="12036" width="12.375" style="114" customWidth="1"/>
    <col min="12037" max="12037" width="15.5" style="114" customWidth="1"/>
    <col min="12038" max="12038" width="13.5" style="114" customWidth="1"/>
    <col min="12039" max="12039" width="15.5" style="114" customWidth="1"/>
    <col min="12040" max="12040" width="14.625" style="114" customWidth="1"/>
    <col min="12041" max="12041" width="13.5" style="114" customWidth="1"/>
    <col min="12042" max="12043" width="11.375" style="114" customWidth="1"/>
    <col min="12044" max="12044" width="0.75" style="114" customWidth="1"/>
    <col min="12045" max="12289" width="9" style="114"/>
    <col min="12290" max="12290" width="37.5" style="114" customWidth="1"/>
    <col min="12291" max="12291" width="13.5" style="114" customWidth="1"/>
    <col min="12292" max="12292" width="12.375" style="114" customWidth="1"/>
    <col min="12293" max="12293" width="15.5" style="114" customWidth="1"/>
    <col min="12294" max="12294" width="13.5" style="114" customWidth="1"/>
    <col min="12295" max="12295" width="15.5" style="114" customWidth="1"/>
    <col min="12296" max="12296" width="14.625" style="114" customWidth="1"/>
    <col min="12297" max="12297" width="13.5" style="114" customWidth="1"/>
    <col min="12298" max="12299" width="11.375" style="114" customWidth="1"/>
    <col min="12300" max="12300" width="0.75" style="114" customWidth="1"/>
    <col min="12301" max="12545" width="9" style="114"/>
    <col min="12546" max="12546" width="37.5" style="114" customWidth="1"/>
    <col min="12547" max="12547" width="13.5" style="114" customWidth="1"/>
    <col min="12548" max="12548" width="12.375" style="114" customWidth="1"/>
    <col min="12549" max="12549" width="15.5" style="114" customWidth="1"/>
    <col min="12550" max="12550" width="13.5" style="114" customWidth="1"/>
    <col min="12551" max="12551" width="15.5" style="114" customWidth="1"/>
    <col min="12552" max="12552" width="14.625" style="114" customWidth="1"/>
    <col min="12553" max="12553" width="13.5" style="114" customWidth="1"/>
    <col min="12554" max="12555" width="11.375" style="114" customWidth="1"/>
    <col min="12556" max="12556" width="0.75" style="114" customWidth="1"/>
    <col min="12557" max="12801" width="9" style="114"/>
    <col min="12802" max="12802" width="37.5" style="114" customWidth="1"/>
    <col min="12803" max="12803" width="13.5" style="114" customWidth="1"/>
    <col min="12804" max="12804" width="12.375" style="114" customWidth="1"/>
    <col min="12805" max="12805" width="15.5" style="114" customWidth="1"/>
    <col min="12806" max="12806" width="13.5" style="114" customWidth="1"/>
    <col min="12807" max="12807" width="15.5" style="114" customWidth="1"/>
    <col min="12808" max="12808" width="14.625" style="114" customWidth="1"/>
    <col min="12809" max="12809" width="13.5" style="114" customWidth="1"/>
    <col min="12810" max="12811" width="11.375" style="114" customWidth="1"/>
    <col min="12812" max="12812" width="0.75" style="114" customWidth="1"/>
    <col min="12813" max="13057" width="9" style="114"/>
    <col min="13058" max="13058" width="37.5" style="114" customWidth="1"/>
    <col min="13059" max="13059" width="13.5" style="114" customWidth="1"/>
    <col min="13060" max="13060" width="12.375" style="114" customWidth="1"/>
    <col min="13061" max="13061" width="15.5" style="114" customWidth="1"/>
    <col min="13062" max="13062" width="13.5" style="114" customWidth="1"/>
    <col min="13063" max="13063" width="15.5" style="114" customWidth="1"/>
    <col min="13064" max="13064" width="14.625" style="114" customWidth="1"/>
    <col min="13065" max="13065" width="13.5" style="114" customWidth="1"/>
    <col min="13066" max="13067" width="11.375" style="114" customWidth="1"/>
    <col min="13068" max="13068" width="0.75" style="114" customWidth="1"/>
    <col min="13069" max="13313" width="9" style="114"/>
    <col min="13314" max="13314" width="37.5" style="114" customWidth="1"/>
    <col min="13315" max="13315" width="13.5" style="114" customWidth="1"/>
    <col min="13316" max="13316" width="12.375" style="114" customWidth="1"/>
    <col min="13317" max="13317" width="15.5" style="114" customWidth="1"/>
    <col min="13318" max="13318" width="13.5" style="114" customWidth="1"/>
    <col min="13319" max="13319" width="15.5" style="114" customWidth="1"/>
    <col min="13320" max="13320" width="14.625" style="114" customWidth="1"/>
    <col min="13321" max="13321" width="13.5" style="114" customWidth="1"/>
    <col min="13322" max="13323" width="11.375" style="114" customWidth="1"/>
    <col min="13324" max="13324" width="0.75" style="114" customWidth="1"/>
    <col min="13325" max="13569" width="9" style="114"/>
    <col min="13570" max="13570" width="37.5" style="114" customWidth="1"/>
    <col min="13571" max="13571" width="13.5" style="114" customWidth="1"/>
    <col min="13572" max="13572" width="12.375" style="114" customWidth="1"/>
    <col min="13573" max="13573" width="15.5" style="114" customWidth="1"/>
    <col min="13574" max="13574" width="13.5" style="114" customWidth="1"/>
    <col min="13575" max="13575" width="15.5" style="114" customWidth="1"/>
    <col min="13576" max="13576" width="14.625" style="114" customWidth="1"/>
    <col min="13577" max="13577" width="13.5" style="114" customWidth="1"/>
    <col min="13578" max="13579" width="11.375" style="114" customWidth="1"/>
    <col min="13580" max="13580" width="0.75" style="114" customWidth="1"/>
    <col min="13581" max="13825" width="9" style="114"/>
    <col min="13826" max="13826" width="37.5" style="114" customWidth="1"/>
    <col min="13827" max="13827" width="13.5" style="114" customWidth="1"/>
    <col min="13828" max="13828" width="12.375" style="114" customWidth="1"/>
    <col min="13829" max="13829" width="15.5" style="114" customWidth="1"/>
    <col min="13830" max="13830" width="13.5" style="114" customWidth="1"/>
    <col min="13831" max="13831" width="15.5" style="114" customWidth="1"/>
    <col min="13832" max="13832" width="14.625" style="114" customWidth="1"/>
    <col min="13833" max="13833" width="13.5" style="114" customWidth="1"/>
    <col min="13834" max="13835" width="11.375" style="114" customWidth="1"/>
    <col min="13836" max="13836" width="0.75" style="114" customWidth="1"/>
    <col min="13837" max="14081" width="9" style="114"/>
    <col min="14082" max="14082" width="37.5" style="114" customWidth="1"/>
    <col min="14083" max="14083" width="13.5" style="114" customWidth="1"/>
    <col min="14084" max="14084" width="12.375" style="114" customWidth="1"/>
    <col min="14085" max="14085" width="15.5" style="114" customWidth="1"/>
    <col min="14086" max="14086" width="13.5" style="114" customWidth="1"/>
    <col min="14087" max="14087" width="15.5" style="114" customWidth="1"/>
    <col min="14088" max="14088" width="14.625" style="114" customWidth="1"/>
    <col min="14089" max="14089" width="13.5" style="114" customWidth="1"/>
    <col min="14090" max="14091" width="11.375" style="114" customWidth="1"/>
    <col min="14092" max="14092" width="0.75" style="114" customWidth="1"/>
    <col min="14093" max="14337" width="9" style="114"/>
    <col min="14338" max="14338" width="37.5" style="114" customWidth="1"/>
    <col min="14339" max="14339" width="13.5" style="114" customWidth="1"/>
    <col min="14340" max="14340" width="12.375" style="114" customWidth="1"/>
    <col min="14341" max="14341" width="15.5" style="114" customWidth="1"/>
    <col min="14342" max="14342" width="13.5" style="114" customWidth="1"/>
    <col min="14343" max="14343" width="15.5" style="114" customWidth="1"/>
    <col min="14344" max="14344" width="14.625" style="114" customWidth="1"/>
    <col min="14345" max="14345" width="13.5" style="114" customWidth="1"/>
    <col min="14346" max="14347" width="11.375" style="114" customWidth="1"/>
    <col min="14348" max="14348" width="0.75" style="114" customWidth="1"/>
    <col min="14349" max="14593" width="9" style="114"/>
    <col min="14594" max="14594" width="37.5" style="114" customWidth="1"/>
    <col min="14595" max="14595" width="13.5" style="114" customWidth="1"/>
    <col min="14596" max="14596" width="12.375" style="114" customWidth="1"/>
    <col min="14597" max="14597" width="15.5" style="114" customWidth="1"/>
    <col min="14598" max="14598" width="13.5" style="114" customWidth="1"/>
    <col min="14599" max="14599" width="15.5" style="114" customWidth="1"/>
    <col min="14600" max="14600" width="14.625" style="114" customWidth="1"/>
    <col min="14601" max="14601" width="13.5" style="114" customWidth="1"/>
    <col min="14602" max="14603" width="11.375" style="114" customWidth="1"/>
    <col min="14604" max="14604" width="0.75" style="114" customWidth="1"/>
    <col min="14605" max="14849" width="9" style="114"/>
    <col min="14850" max="14850" width="37.5" style="114" customWidth="1"/>
    <col min="14851" max="14851" width="13.5" style="114" customWidth="1"/>
    <col min="14852" max="14852" width="12.375" style="114" customWidth="1"/>
    <col min="14853" max="14853" width="15.5" style="114" customWidth="1"/>
    <col min="14854" max="14854" width="13.5" style="114" customWidth="1"/>
    <col min="14855" max="14855" width="15.5" style="114" customWidth="1"/>
    <col min="14856" max="14856" width="14.625" style="114" customWidth="1"/>
    <col min="14857" max="14857" width="13.5" style="114" customWidth="1"/>
    <col min="14858" max="14859" width="11.375" style="114" customWidth="1"/>
    <col min="14860" max="14860" width="0.75" style="114" customWidth="1"/>
    <col min="14861" max="15105" width="9" style="114"/>
    <col min="15106" max="15106" width="37.5" style="114" customWidth="1"/>
    <col min="15107" max="15107" width="13.5" style="114" customWidth="1"/>
    <col min="15108" max="15108" width="12.375" style="114" customWidth="1"/>
    <col min="15109" max="15109" width="15.5" style="114" customWidth="1"/>
    <col min="15110" max="15110" width="13.5" style="114" customWidth="1"/>
    <col min="15111" max="15111" width="15.5" style="114" customWidth="1"/>
    <col min="15112" max="15112" width="14.625" style="114" customWidth="1"/>
    <col min="15113" max="15113" width="13.5" style="114" customWidth="1"/>
    <col min="15114" max="15115" width="11.375" style="114" customWidth="1"/>
    <col min="15116" max="15116" width="0.75" style="114" customWidth="1"/>
    <col min="15117" max="15361" width="9" style="114"/>
    <col min="15362" max="15362" width="37.5" style="114" customWidth="1"/>
    <col min="15363" max="15363" width="13.5" style="114" customWidth="1"/>
    <col min="15364" max="15364" width="12.375" style="114" customWidth="1"/>
    <col min="15365" max="15365" width="15.5" style="114" customWidth="1"/>
    <col min="15366" max="15366" width="13.5" style="114" customWidth="1"/>
    <col min="15367" max="15367" width="15.5" style="114" customWidth="1"/>
    <col min="15368" max="15368" width="14.625" style="114" customWidth="1"/>
    <col min="15369" max="15369" width="13.5" style="114" customWidth="1"/>
    <col min="15370" max="15371" width="11.375" style="114" customWidth="1"/>
    <col min="15372" max="15372" width="0.75" style="114" customWidth="1"/>
    <col min="15373" max="15617" width="9" style="114"/>
    <col min="15618" max="15618" width="37.5" style="114" customWidth="1"/>
    <col min="15619" max="15619" width="13.5" style="114" customWidth="1"/>
    <col min="15620" max="15620" width="12.375" style="114" customWidth="1"/>
    <col min="15621" max="15621" width="15.5" style="114" customWidth="1"/>
    <col min="15622" max="15622" width="13.5" style="114" customWidth="1"/>
    <col min="15623" max="15623" width="15.5" style="114" customWidth="1"/>
    <col min="15624" max="15624" width="14.625" style="114" customWidth="1"/>
    <col min="15625" max="15625" width="13.5" style="114" customWidth="1"/>
    <col min="15626" max="15627" width="11.375" style="114" customWidth="1"/>
    <col min="15628" max="15628" width="0.75" style="114" customWidth="1"/>
    <col min="15629" max="15873" width="9" style="114"/>
    <col min="15874" max="15874" width="37.5" style="114" customWidth="1"/>
    <col min="15875" max="15875" width="13.5" style="114" customWidth="1"/>
    <col min="15876" max="15876" width="12.375" style="114" customWidth="1"/>
    <col min="15877" max="15877" width="15.5" style="114" customWidth="1"/>
    <col min="15878" max="15878" width="13.5" style="114" customWidth="1"/>
    <col min="15879" max="15879" width="15.5" style="114" customWidth="1"/>
    <col min="15880" max="15880" width="14.625" style="114" customWidth="1"/>
    <col min="15881" max="15881" width="13.5" style="114" customWidth="1"/>
    <col min="15882" max="15883" width="11.375" style="114" customWidth="1"/>
    <col min="15884" max="15884" width="0.75" style="114" customWidth="1"/>
    <col min="15885" max="16129" width="9" style="114"/>
    <col min="16130" max="16130" width="37.5" style="114" customWidth="1"/>
    <col min="16131" max="16131" width="13.5" style="114" customWidth="1"/>
    <col min="16132" max="16132" width="12.375" style="114" customWidth="1"/>
    <col min="16133" max="16133" width="15.5" style="114" customWidth="1"/>
    <col min="16134" max="16134" width="13.5" style="114" customWidth="1"/>
    <col min="16135" max="16135" width="15.5" style="114" customWidth="1"/>
    <col min="16136" max="16136" width="14.625" style="114" customWidth="1"/>
    <col min="16137" max="16137" width="13.5" style="114" customWidth="1"/>
    <col min="16138" max="16139" width="11.375" style="114" customWidth="1"/>
    <col min="16140" max="16140" width="0.75" style="114" customWidth="1"/>
    <col min="16141" max="16384" width="9" style="114"/>
  </cols>
  <sheetData>
    <row r="1" spans="1:11" ht="17.25" x14ac:dyDescent="0.4">
      <c r="A1" s="373" t="s">
        <v>256</v>
      </c>
      <c r="H1" s="115"/>
    </row>
    <row r="2" spans="1:11" ht="17.25" x14ac:dyDescent="0.4">
      <c r="A2" s="114" t="s">
        <v>376</v>
      </c>
      <c r="B2" s="116"/>
      <c r="C2" s="288"/>
      <c r="D2" s="374"/>
      <c r="E2" s="117"/>
      <c r="F2" s="116"/>
      <c r="G2" s="116"/>
      <c r="H2" s="116"/>
      <c r="I2" s="118"/>
      <c r="J2" s="119" t="s">
        <v>263</v>
      </c>
      <c r="K2" s="550"/>
    </row>
    <row r="3" spans="1:11" ht="17.25" customHeight="1" x14ac:dyDescent="0.4">
      <c r="A3" s="371"/>
      <c r="B3" s="121" t="s">
        <v>288</v>
      </c>
      <c r="C3" s="121" t="s">
        <v>316</v>
      </c>
      <c r="D3" s="121" t="s">
        <v>290</v>
      </c>
      <c r="E3" s="121" t="s">
        <v>79</v>
      </c>
      <c r="F3" s="121" t="s">
        <v>291</v>
      </c>
      <c r="G3" s="251" t="s">
        <v>292</v>
      </c>
      <c r="H3" s="122" t="s">
        <v>80</v>
      </c>
      <c r="I3" s="123" t="s">
        <v>295</v>
      </c>
      <c r="J3" s="122" t="s">
        <v>81</v>
      </c>
      <c r="K3" s="551"/>
    </row>
    <row r="4" spans="1:11" ht="17.25" customHeight="1" x14ac:dyDescent="0.4">
      <c r="A4" s="252"/>
      <c r="B4" s="316" t="s">
        <v>289</v>
      </c>
      <c r="C4" s="120"/>
      <c r="D4" s="316" t="s">
        <v>289</v>
      </c>
      <c r="E4" s="120"/>
      <c r="F4" s="316" t="s">
        <v>289</v>
      </c>
      <c r="G4" s="251" t="s">
        <v>293</v>
      </c>
      <c r="H4" s="121"/>
      <c r="I4" s="124"/>
      <c r="J4" s="252" t="s">
        <v>296</v>
      </c>
      <c r="K4" s="551"/>
    </row>
    <row r="5" spans="1:11" ht="17.25" customHeight="1" x14ac:dyDescent="0.4">
      <c r="A5" s="372" t="s">
        <v>375</v>
      </c>
      <c r="B5" s="125" t="s">
        <v>82</v>
      </c>
      <c r="C5" s="125" t="s">
        <v>83</v>
      </c>
      <c r="D5" s="125" t="s">
        <v>84</v>
      </c>
      <c r="E5" s="125" t="s">
        <v>85</v>
      </c>
      <c r="F5" s="125" t="s">
        <v>86</v>
      </c>
      <c r="G5" s="126" t="s">
        <v>294</v>
      </c>
      <c r="H5" s="125" t="s">
        <v>87</v>
      </c>
      <c r="I5" s="250" t="s">
        <v>88</v>
      </c>
      <c r="J5" s="127" t="s">
        <v>89</v>
      </c>
      <c r="K5" s="551"/>
    </row>
    <row r="6" spans="1:11" ht="15.6" customHeight="1" x14ac:dyDescent="0.4">
      <c r="A6" s="99" t="s">
        <v>386</v>
      </c>
      <c r="B6" s="317">
        <v>155856</v>
      </c>
      <c r="C6" s="317">
        <v>83174</v>
      </c>
      <c r="D6" s="317">
        <v>72682</v>
      </c>
      <c r="E6" s="317">
        <v>31074</v>
      </c>
      <c r="F6" s="317">
        <v>41608</v>
      </c>
      <c r="G6" s="317">
        <v>-9337</v>
      </c>
      <c r="H6" s="317">
        <v>50945</v>
      </c>
      <c r="I6" s="317">
        <v>27295</v>
      </c>
      <c r="J6" s="318">
        <v>23650</v>
      </c>
      <c r="K6" s="552"/>
    </row>
    <row r="7" spans="1:11" ht="15.6" customHeight="1" x14ac:dyDescent="0.4">
      <c r="A7" s="99" t="s">
        <v>388</v>
      </c>
      <c r="B7" s="317">
        <v>137659</v>
      </c>
      <c r="C7" s="317">
        <v>74696</v>
      </c>
      <c r="D7" s="317">
        <v>62963</v>
      </c>
      <c r="E7" s="317">
        <v>27873</v>
      </c>
      <c r="F7" s="317">
        <v>35090</v>
      </c>
      <c r="G7" s="317">
        <v>-8823</v>
      </c>
      <c r="H7" s="317">
        <v>43913</v>
      </c>
      <c r="I7" s="317">
        <v>20446</v>
      </c>
      <c r="J7" s="319">
        <v>23467</v>
      </c>
      <c r="K7" s="552"/>
    </row>
    <row r="8" spans="1:11" ht="15.6" customHeight="1" x14ac:dyDescent="0.4">
      <c r="A8" s="99" t="s">
        <v>390</v>
      </c>
      <c r="B8" s="317">
        <v>8031</v>
      </c>
      <c r="C8" s="317">
        <v>4172</v>
      </c>
      <c r="D8" s="317">
        <v>3859</v>
      </c>
      <c r="E8" s="317">
        <v>1616</v>
      </c>
      <c r="F8" s="317">
        <v>2242</v>
      </c>
      <c r="G8" s="317">
        <v>-887</v>
      </c>
      <c r="H8" s="317">
        <v>3129</v>
      </c>
      <c r="I8" s="317">
        <v>4020</v>
      </c>
      <c r="J8" s="319">
        <v>-891</v>
      </c>
      <c r="K8" s="552"/>
    </row>
    <row r="9" spans="1:11" ht="15.6" customHeight="1" x14ac:dyDescent="0.4">
      <c r="A9" s="99" t="s">
        <v>392</v>
      </c>
      <c r="B9" s="317">
        <v>10166</v>
      </c>
      <c r="C9" s="317">
        <v>4306</v>
      </c>
      <c r="D9" s="317">
        <v>5861</v>
      </c>
      <c r="E9" s="317">
        <v>1585</v>
      </c>
      <c r="F9" s="317">
        <v>4276</v>
      </c>
      <c r="G9" s="317">
        <v>373</v>
      </c>
      <c r="H9" s="317">
        <v>3902</v>
      </c>
      <c r="I9" s="317">
        <v>2829</v>
      </c>
      <c r="J9" s="319">
        <v>1074</v>
      </c>
      <c r="K9" s="552"/>
    </row>
    <row r="10" spans="1:11" ht="15.6" customHeight="1" x14ac:dyDescent="0.4">
      <c r="A10" s="99" t="s">
        <v>394</v>
      </c>
      <c r="B10" s="317">
        <v>14383</v>
      </c>
      <c r="C10" s="317">
        <v>8359</v>
      </c>
      <c r="D10" s="317">
        <v>6024</v>
      </c>
      <c r="E10" s="317">
        <v>3047</v>
      </c>
      <c r="F10" s="317">
        <v>2977</v>
      </c>
      <c r="G10" s="317">
        <v>471</v>
      </c>
      <c r="H10" s="317">
        <v>2506</v>
      </c>
      <c r="I10" s="317">
        <v>3564</v>
      </c>
      <c r="J10" s="319">
        <v>-1058</v>
      </c>
      <c r="K10" s="552"/>
    </row>
    <row r="11" spans="1:11" ht="15.6" customHeight="1" x14ac:dyDescent="0.4">
      <c r="A11" s="99" t="s">
        <v>396</v>
      </c>
      <c r="B11" s="317">
        <v>7737459</v>
      </c>
      <c r="C11" s="317">
        <v>5631964</v>
      </c>
      <c r="D11" s="317">
        <v>2105495</v>
      </c>
      <c r="E11" s="317">
        <v>699048</v>
      </c>
      <c r="F11" s="317">
        <v>1406447</v>
      </c>
      <c r="G11" s="317">
        <v>379410</v>
      </c>
      <c r="H11" s="317">
        <v>1027038</v>
      </c>
      <c r="I11" s="317">
        <v>866227</v>
      </c>
      <c r="J11" s="319">
        <v>160811</v>
      </c>
      <c r="K11" s="552"/>
    </row>
    <row r="12" spans="1:11" ht="15.6" customHeight="1" x14ac:dyDescent="0.4">
      <c r="A12" s="99" t="s">
        <v>397</v>
      </c>
      <c r="B12" s="317">
        <v>618039</v>
      </c>
      <c r="C12" s="317">
        <v>353314</v>
      </c>
      <c r="D12" s="317">
        <v>264725</v>
      </c>
      <c r="E12" s="320" t="s">
        <v>78</v>
      </c>
      <c r="F12" s="320" t="s">
        <v>78</v>
      </c>
      <c r="G12" s="320" t="s">
        <v>78</v>
      </c>
      <c r="H12" s="320" t="s">
        <v>78</v>
      </c>
      <c r="I12" s="320" t="s">
        <v>78</v>
      </c>
      <c r="J12" s="321" t="s">
        <v>78</v>
      </c>
      <c r="K12" s="553"/>
    </row>
    <row r="13" spans="1:11" ht="15.6" customHeight="1" x14ac:dyDescent="0.4">
      <c r="A13" s="99" t="s">
        <v>398</v>
      </c>
      <c r="B13" s="317">
        <v>260355</v>
      </c>
      <c r="C13" s="317">
        <v>161855</v>
      </c>
      <c r="D13" s="317">
        <v>98500</v>
      </c>
      <c r="E13" s="320" t="s">
        <v>78</v>
      </c>
      <c r="F13" s="320" t="s">
        <v>78</v>
      </c>
      <c r="G13" s="320" t="s">
        <v>78</v>
      </c>
      <c r="H13" s="320" t="s">
        <v>78</v>
      </c>
      <c r="I13" s="320" t="s">
        <v>78</v>
      </c>
      <c r="J13" s="321" t="s">
        <v>78</v>
      </c>
      <c r="K13" s="553"/>
    </row>
    <row r="14" spans="1:11" ht="15.6" customHeight="1" x14ac:dyDescent="0.4">
      <c r="A14" s="99" t="s">
        <v>399</v>
      </c>
      <c r="B14" s="317">
        <v>83704</v>
      </c>
      <c r="C14" s="317">
        <v>53654</v>
      </c>
      <c r="D14" s="317">
        <v>30051</v>
      </c>
      <c r="E14" s="320" t="s">
        <v>78</v>
      </c>
      <c r="F14" s="320" t="s">
        <v>78</v>
      </c>
      <c r="G14" s="320" t="s">
        <v>78</v>
      </c>
      <c r="H14" s="320" t="s">
        <v>78</v>
      </c>
      <c r="I14" s="320" t="s">
        <v>78</v>
      </c>
      <c r="J14" s="321" t="s">
        <v>78</v>
      </c>
      <c r="K14" s="553"/>
    </row>
    <row r="15" spans="1:11" ht="15.6" customHeight="1" x14ac:dyDescent="0.4">
      <c r="A15" s="99" t="s">
        <v>400</v>
      </c>
      <c r="B15" s="317">
        <v>995232</v>
      </c>
      <c r="C15" s="317">
        <v>785540</v>
      </c>
      <c r="D15" s="317">
        <v>209692</v>
      </c>
      <c r="E15" s="320" t="s">
        <v>78</v>
      </c>
      <c r="F15" s="320" t="s">
        <v>78</v>
      </c>
      <c r="G15" s="320" t="s">
        <v>78</v>
      </c>
      <c r="H15" s="320" t="s">
        <v>78</v>
      </c>
      <c r="I15" s="320" t="s">
        <v>78</v>
      </c>
      <c r="J15" s="321" t="s">
        <v>78</v>
      </c>
      <c r="K15" s="553"/>
    </row>
    <row r="16" spans="1:11" ht="15.6" customHeight="1" x14ac:dyDescent="0.4">
      <c r="A16" s="99" t="s">
        <v>401</v>
      </c>
      <c r="B16" s="317">
        <v>1596622</v>
      </c>
      <c r="C16" s="317">
        <v>1302071</v>
      </c>
      <c r="D16" s="317">
        <v>294551</v>
      </c>
      <c r="E16" s="320" t="s">
        <v>78</v>
      </c>
      <c r="F16" s="320" t="s">
        <v>78</v>
      </c>
      <c r="G16" s="320" t="s">
        <v>78</v>
      </c>
      <c r="H16" s="320" t="s">
        <v>78</v>
      </c>
      <c r="I16" s="320" t="s">
        <v>78</v>
      </c>
      <c r="J16" s="321" t="s">
        <v>78</v>
      </c>
      <c r="K16" s="553"/>
    </row>
    <row r="17" spans="1:11" ht="15.6" customHeight="1" x14ac:dyDescent="0.4">
      <c r="A17" s="99" t="s">
        <v>402</v>
      </c>
      <c r="B17" s="317">
        <v>176257</v>
      </c>
      <c r="C17" s="317">
        <v>108552</v>
      </c>
      <c r="D17" s="317">
        <v>67706</v>
      </c>
      <c r="E17" s="320" t="s">
        <v>78</v>
      </c>
      <c r="F17" s="320" t="s">
        <v>78</v>
      </c>
      <c r="G17" s="320" t="s">
        <v>78</v>
      </c>
      <c r="H17" s="320" t="s">
        <v>78</v>
      </c>
      <c r="I17" s="320" t="s">
        <v>78</v>
      </c>
      <c r="J17" s="321" t="s">
        <v>78</v>
      </c>
      <c r="K17" s="553"/>
    </row>
    <row r="18" spans="1:11" ht="15.6" customHeight="1" x14ac:dyDescent="0.4">
      <c r="A18" s="99" t="s">
        <v>403</v>
      </c>
      <c r="B18" s="317">
        <v>1130914</v>
      </c>
      <c r="C18" s="317">
        <v>930372</v>
      </c>
      <c r="D18" s="317">
        <v>200541</v>
      </c>
      <c r="E18" s="320" t="s">
        <v>78</v>
      </c>
      <c r="F18" s="320" t="s">
        <v>78</v>
      </c>
      <c r="G18" s="320" t="s">
        <v>78</v>
      </c>
      <c r="H18" s="320" t="s">
        <v>78</v>
      </c>
      <c r="I18" s="320" t="s">
        <v>78</v>
      </c>
      <c r="J18" s="321" t="s">
        <v>78</v>
      </c>
      <c r="K18" s="553"/>
    </row>
    <row r="19" spans="1:11" ht="15.6" customHeight="1" x14ac:dyDescent="0.4">
      <c r="A19" s="99" t="s">
        <v>404</v>
      </c>
      <c r="B19" s="317">
        <v>187218</v>
      </c>
      <c r="C19" s="317">
        <v>107941</v>
      </c>
      <c r="D19" s="317">
        <v>79276</v>
      </c>
      <c r="E19" s="320" t="s">
        <v>78</v>
      </c>
      <c r="F19" s="320" t="s">
        <v>78</v>
      </c>
      <c r="G19" s="320" t="s">
        <v>78</v>
      </c>
      <c r="H19" s="320" t="s">
        <v>78</v>
      </c>
      <c r="I19" s="320" t="s">
        <v>78</v>
      </c>
      <c r="J19" s="321" t="s">
        <v>78</v>
      </c>
      <c r="K19" s="553"/>
    </row>
    <row r="20" spans="1:11" ht="15.6" customHeight="1" x14ac:dyDescent="0.4">
      <c r="A20" s="99" t="s">
        <v>405</v>
      </c>
      <c r="B20" s="317">
        <v>494082</v>
      </c>
      <c r="C20" s="317">
        <v>281591</v>
      </c>
      <c r="D20" s="317">
        <v>212492</v>
      </c>
      <c r="E20" s="320" t="s">
        <v>78</v>
      </c>
      <c r="F20" s="320" t="s">
        <v>78</v>
      </c>
      <c r="G20" s="320" t="s">
        <v>78</v>
      </c>
      <c r="H20" s="320" t="s">
        <v>78</v>
      </c>
      <c r="I20" s="320" t="s">
        <v>78</v>
      </c>
      <c r="J20" s="321" t="s">
        <v>78</v>
      </c>
      <c r="K20" s="553"/>
    </row>
    <row r="21" spans="1:11" ht="15.6" customHeight="1" x14ac:dyDescent="0.4">
      <c r="A21" s="99" t="s">
        <v>406</v>
      </c>
      <c r="B21" s="317">
        <v>287785</v>
      </c>
      <c r="C21" s="317">
        <v>225089</v>
      </c>
      <c r="D21" s="317">
        <v>62695</v>
      </c>
      <c r="E21" s="320" t="s">
        <v>78</v>
      </c>
      <c r="F21" s="320" t="s">
        <v>78</v>
      </c>
      <c r="G21" s="320" t="s">
        <v>78</v>
      </c>
      <c r="H21" s="320" t="s">
        <v>78</v>
      </c>
      <c r="I21" s="320" t="s">
        <v>78</v>
      </c>
      <c r="J21" s="321" t="s">
        <v>78</v>
      </c>
      <c r="K21" s="553"/>
    </row>
    <row r="22" spans="1:11" ht="15.6" customHeight="1" x14ac:dyDescent="0.4">
      <c r="A22" s="99" t="s">
        <v>407</v>
      </c>
      <c r="B22" s="317">
        <v>143432</v>
      </c>
      <c r="C22" s="317">
        <v>106679</v>
      </c>
      <c r="D22" s="317">
        <v>36754</v>
      </c>
      <c r="E22" s="320" t="s">
        <v>78</v>
      </c>
      <c r="F22" s="320" t="s">
        <v>78</v>
      </c>
      <c r="G22" s="320" t="s">
        <v>78</v>
      </c>
      <c r="H22" s="320" t="s">
        <v>78</v>
      </c>
      <c r="I22" s="320" t="s">
        <v>78</v>
      </c>
      <c r="J22" s="321" t="s">
        <v>78</v>
      </c>
      <c r="K22" s="553"/>
    </row>
    <row r="23" spans="1:11" ht="15.6" customHeight="1" x14ac:dyDescent="0.4">
      <c r="A23" s="99" t="s">
        <v>408</v>
      </c>
      <c r="B23" s="317">
        <v>67276</v>
      </c>
      <c r="C23" s="317">
        <v>46272</v>
      </c>
      <c r="D23" s="317">
        <v>21004</v>
      </c>
      <c r="E23" s="320" t="s">
        <v>78</v>
      </c>
      <c r="F23" s="320" t="s">
        <v>78</v>
      </c>
      <c r="G23" s="320" t="s">
        <v>78</v>
      </c>
      <c r="H23" s="320" t="s">
        <v>78</v>
      </c>
      <c r="I23" s="320" t="s">
        <v>78</v>
      </c>
      <c r="J23" s="321" t="s">
        <v>78</v>
      </c>
      <c r="K23" s="553"/>
    </row>
    <row r="24" spans="1:11" ht="15.6" customHeight="1" x14ac:dyDescent="0.4">
      <c r="A24" s="99" t="s">
        <v>409</v>
      </c>
      <c r="B24" s="317">
        <v>1108716</v>
      </c>
      <c r="C24" s="317">
        <v>788470</v>
      </c>
      <c r="D24" s="317">
        <v>320246</v>
      </c>
      <c r="E24" s="320" t="s">
        <v>78</v>
      </c>
      <c r="F24" s="320" t="s">
        <v>78</v>
      </c>
      <c r="G24" s="320" t="s">
        <v>78</v>
      </c>
      <c r="H24" s="320" t="s">
        <v>78</v>
      </c>
      <c r="I24" s="320" t="s">
        <v>78</v>
      </c>
      <c r="J24" s="321" t="s">
        <v>78</v>
      </c>
      <c r="K24" s="553"/>
    </row>
    <row r="25" spans="1:11" ht="15.6" customHeight="1" x14ac:dyDescent="0.4">
      <c r="A25" s="99" t="s">
        <v>410</v>
      </c>
      <c r="B25" s="317">
        <v>143963</v>
      </c>
      <c r="C25" s="317">
        <v>103104</v>
      </c>
      <c r="D25" s="317">
        <v>40859</v>
      </c>
      <c r="E25" s="320" t="s">
        <v>78</v>
      </c>
      <c r="F25" s="320" t="s">
        <v>78</v>
      </c>
      <c r="G25" s="320" t="s">
        <v>78</v>
      </c>
      <c r="H25" s="320" t="s">
        <v>78</v>
      </c>
      <c r="I25" s="320" t="s">
        <v>78</v>
      </c>
      <c r="J25" s="321" t="s">
        <v>78</v>
      </c>
      <c r="K25" s="553"/>
    </row>
    <row r="26" spans="1:11" ht="15.6" customHeight="1" x14ac:dyDescent="0.4">
      <c r="A26" s="99" t="s">
        <v>411</v>
      </c>
      <c r="B26" s="317">
        <v>443865</v>
      </c>
      <c r="C26" s="317">
        <v>277461</v>
      </c>
      <c r="D26" s="317">
        <v>166404</v>
      </c>
      <c r="E26" s="320" t="s">
        <v>78</v>
      </c>
      <c r="F26" s="320" t="s">
        <v>78</v>
      </c>
      <c r="G26" s="320" t="s">
        <v>78</v>
      </c>
      <c r="H26" s="320" t="s">
        <v>78</v>
      </c>
      <c r="I26" s="320" t="s">
        <v>78</v>
      </c>
      <c r="J26" s="321" t="s">
        <v>78</v>
      </c>
      <c r="K26" s="553"/>
    </row>
    <row r="27" spans="1:11" ht="15.6" customHeight="1" x14ac:dyDescent="0.4">
      <c r="A27" s="99" t="s">
        <v>413</v>
      </c>
      <c r="B27" s="317">
        <v>410323</v>
      </c>
      <c r="C27" s="317">
        <v>196655</v>
      </c>
      <c r="D27" s="317">
        <v>213668</v>
      </c>
      <c r="E27" s="317">
        <v>91853</v>
      </c>
      <c r="F27" s="317">
        <v>121815</v>
      </c>
      <c r="G27" s="317">
        <v>12793</v>
      </c>
      <c r="H27" s="317">
        <v>109022</v>
      </c>
      <c r="I27" s="317">
        <v>44674</v>
      </c>
      <c r="J27" s="319">
        <v>64348</v>
      </c>
      <c r="K27" s="552"/>
    </row>
    <row r="28" spans="1:11" ht="15.6" customHeight="1" x14ac:dyDescent="0.4">
      <c r="A28" s="99" t="s">
        <v>415</v>
      </c>
      <c r="B28" s="317">
        <v>602239</v>
      </c>
      <c r="C28" s="317">
        <v>331696</v>
      </c>
      <c r="D28" s="317">
        <v>270544</v>
      </c>
      <c r="E28" s="317">
        <v>28094</v>
      </c>
      <c r="F28" s="317">
        <v>242450</v>
      </c>
      <c r="G28" s="317">
        <v>14725</v>
      </c>
      <c r="H28" s="317">
        <v>227725</v>
      </c>
      <c r="I28" s="317">
        <v>288190</v>
      </c>
      <c r="J28" s="319">
        <v>-60465</v>
      </c>
      <c r="K28" s="552"/>
    </row>
    <row r="29" spans="1:11" ht="15.6" customHeight="1" x14ac:dyDescent="0.4">
      <c r="A29" s="99" t="s">
        <v>417</v>
      </c>
      <c r="B29" s="317">
        <v>1201849</v>
      </c>
      <c r="C29" s="317">
        <v>497250</v>
      </c>
      <c r="D29" s="317">
        <v>704600</v>
      </c>
      <c r="E29" s="317">
        <v>83567</v>
      </c>
      <c r="F29" s="317">
        <v>621033</v>
      </c>
      <c r="G29" s="317">
        <v>64371</v>
      </c>
      <c r="H29" s="317">
        <v>556661</v>
      </c>
      <c r="I29" s="317">
        <v>378216</v>
      </c>
      <c r="J29" s="319">
        <v>178445</v>
      </c>
      <c r="K29" s="552"/>
    </row>
    <row r="30" spans="1:11" ht="15.6" customHeight="1" x14ac:dyDescent="0.4">
      <c r="A30" s="99" t="s">
        <v>418</v>
      </c>
      <c r="B30" s="317">
        <v>700622</v>
      </c>
      <c r="C30" s="317">
        <v>294816</v>
      </c>
      <c r="D30" s="317">
        <v>405806</v>
      </c>
      <c r="E30" s="317">
        <v>88057</v>
      </c>
      <c r="F30" s="317">
        <v>317749</v>
      </c>
      <c r="G30" s="317">
        <v>22627</v>
      </c>
      <c r="H30" s="317">
        <v>295122</v>
      </c>
      <c r="I30" s="317">
        <v>261272</v>
      </c>
      <c r="J30" s="319">
        <v>33850</v>
      </c>
      <c r="K30" s="552"/>
    </row>
    <row r="31" spans="1:11" ht="15.6" customHeight="1" x14ac:dyDescent="0.4">
      <c r="A31" s="99" t="s">
        <v>419</v>
      </c>
      <c r="B31" s="317">
        <v>402646</v>
      </c>
      <c r="C31" s="317">
        <v>231136</v>
      </c>
      <c r="D31" s="317">
        <v>171510</v>
      </c>
      <c r="E31" s="317">
        <v>25729</v>
      </c>
      <c r="F31" s="317">
        <v>145781</v>
      </c>
      <c r="G31" s="317">
        <v>11152</v>
      </c>
      <c r="H31" s="317">
        <v>134629</v>
      </c>
      <c r="I31" s="317">
        <v>73935</v>
      </c>
      <c r="J31" s="319">
        <v>60694</v>
      </c>
      <c r="K31" s="552"/>
    </row>
    <row r="32" spans="1:11" ht="15.6" customHeight="1" x14ac:dyDescent="0.4">
      <c r="A32" s="99" t="s">
        <v>420</v>
      </c>
      <c r="B32" s="317">
        <v>416369</v>
      </c>
      <c r="C32" s="317">
        <v>193209</v>
      </c>
      <c r="D32" s="317">
        <v>223160</v>
      </c>
      <c r="E32" s="317">
        <v>71411</v>
      </c>
      <c r="F32" s="317">
        <v>151749</v>
      </c>
      <c r="G32" s="317">
        <v>13305</v>
      </c>
      <c r="H32" s="317">
        <v>138444</v>
      </c>
      <c r="I32" s="317">
        <v>76172</v>
      </c>
      <c r="J32" s="319">
        <v>62271</v>
      </c>
      <c r="K32" s="552"/>
    </row>
    <row r="33" spans="1:11" ht="15.6" customHeight="1" x14ac:dyDescent="0.4">
      <c r="A33" s="99" t="s">
        <v>422</v>
      </c>
      <c r="B33" s="317">
        <v>369319</v>
      </c>
      <c r="C33" s="317">
        <v>122249</v>
      </c>
      <c r="D33" s="317">
        <v>247070</v>
      </c>
      <c r="E33" s="317">
        <v>25652</v>
      </c>
      <c r="F33" s="317">
        <v>221418</v>
      </c>
      <c r="G33" s="317">
        <v>7336</v>
      </c>
      <c r="H33" s="317">
        <v>214082</v>
      </c>
      <c r="I33" s="317">
        <v>113487</v>
      </c>
      <c r="J33" s="319">
        <v>100595</v>
      </c>
      <c r="K33" s="552"/>
    </row>
    <row r="34" spans="1:11" ht="15.6" customHeight="1" x14ac:dyDescent="0.4">
      <c r="A34" s="99" t="s">
        <v>424</v>
      </c>
      <c r="B34" s="317">
        <v>972079</v>
      </c>
      <c r="C34" s="317">
        <v>165267</v>
      </c>
      <c r="D34" s="317">
        <v>806811</v>
      </c>
      <c r="E34" s="317">
        <v>333186</v>
      </c>
      <c r="F34" s="317">
        <v>473626</v>
      </c>
      <c r="G34" s="317">
        <v>56486</v>
      </c>
      <c r="H34" s="317">
        <v>417140</v>
      </c>
      <c r="I34" s="317">
        <v>33311</v>
      </c>
      <c r="J34" s="319">
        <v>383828</v>
      </c>
      <c r="K34" s="552"/>
    </row>
    <row r="35" spans="1:11" ht="15.6" customHeight="1" x14ac:dyDescent="0.4">
      <c r="A35" s="99" t="s">
        <v>425</v>
      </c>
      <c r="B35" s="317">
        <v>663092</v>
      </c>
      <c r="C35" s="317">
        <v>213957</v>
      </c>
      <c r="D35" s="317">
        <v>449135</v>
      </c>
      <c r="E35" s="317">
        <v>62514</v>
      </c>
      <c r="F35" s="317">
        <v>386621</v>
      </c>
      <c r="G35" s="317">
        <v>26273</v>
      </c>
      <c r="H35" s="317">
        <v>360348</v>
      </c>
      <c r="I35" s="317">
        <v>185209</v>
      </c>
      <c r="J35" s="319">
        <v>175139</v>
      </c>
      <c r="K35" s="552"/>
    </row>
    <row r="36" spans="1:11" ht="15.6" customHeight="1" x14ac:dyDescent="0.4">
      <c r="A36" s="99" t="s">
        <v>426</v>
      </c>
      <c r="B36" s="317">
        <v>391601</v>
      </c>
      <c r="C36" s="317">
        <v>87596</v>
      </c>
      <c r="D36" s="317">
        <v>304005</v>
      </c>
      <c r="E36" s="317">
        <v>94332</v>
      </c>
      <c r="F36" s="317">
        <v>209673</v>
      </c>
      <c r="G36" s="317">
        <v>360</v>
      </c>
      <c r="H36" s="317">
        <v>209313</v>
      </c>
      <c r="I36" s="317">
        <v>209313</v>
      </c>
      <c r="J36" s="319">
        <v>0</v>
      </c>
      <c r="K36" s="552"/>
    </row>
    <row r="37" spans="1:11" ht="15.6" customHeight="1" x14ac:dyDescent="0.4">
      <c r="A37" s="99" t="s">
        <v>427</v>
      </c>
      <c r="B37" s="317">
        <v>393788</v>
      </c>
      <c r="C37" s="317">
        <v>72109</v>
      </c>
      <c r="D37" s="317">
        <v>321678</v>
      </c>
      <c r="E37" s="317">
        <v>75183</v>
      </c>
      <c r="F37" s="317">
        <v>246495</v>
      </c>
      <c r="G37" s="317">
        <v>2665</v>
      </c>
      <c r="H37" s="317">
        <v>243830</v>
      </c>
      <c r="I37" s="317">
        <v>192042</v>
      </c>
      <c r="J37" s="319">
        <v>51788</v>
      </c>
      <c r="K37" s="552"/>
    </row>
    <row r="38" spans="1:11" ht="15.6" customHeight="1" x14ac:dyDescent="0.4">
      <c r="A38" s="99" t="s">
        <v>428</v>
      </c>
      <c r="B38" s="317">
        <v>992550</v>
      </c>
      <c r="C38" s="317">
        <v>349947</v>
      </c>
      <c r="D38" s="317">
        <v>642603</v>
      </c>
      <c r="E38" s="317">
        <v>74348</v>
      </c>
      <c r="F38" s="317">
        <v>568255</v>
      </c>
      <c r="G38" s="317">
        <v>-4141</v>
      </c>
      <c r="H38" s="317">
        <v>572396</v>
      </c>
      <c r="I38" s="317">
        <v>565525</v>
      </c>
      <c r="J38" s="319">
        <v>6871</v>
      </c>
      <c r="K38" s="552"/>
    </row>
    <row r="39" spans="1:11" ht="15.6" customHeight="1" x14ac:dyDescent="0.4">
      <c r="A39" s="128" t="s">
        <v>429</v>
      </c>
      <c r="B39" s="317">
        <v>550778</v>
      </c>
      <c r="C39" s="317">
        <v>226050</v>
      </c>
      <c r="D39" s="317">
        <v>324728</v>
      </c>
      <c r="E39" s="317">
        <v>67658</v>
      </c>
      <c r="F39" s="317">
        <v>257070</v>
      </c>
      <c r="G39" s="317">
        <v>18493</v>
      </c>
      <c r="H39" s="317">
        <v>238577</v>
      </c>
      <c r="I39" s="317">
        <v>246520</v>
      </c>
      <c r="J39" s="319">
        <v>-7943</v>
      </c>
      <c r="K39" s="552"/>
    </row>
    <row r="40" spans="1:11" ht="15.6" customHeight="1" x14ac:dyDescent="0.4">
      <c r="A40" s="128" t="s">
        <v>431</v>
      </c>
      <c r="B40" s="322">
        <v>15974952</v>
      </c>
      <c r="C40" s="322">
        <v>8705434</v>
      </c>
      <c r="D40" s="322">
        <v>7269519</v>
      </c>
      <c r="E40" s="322">
        <v>1854753</v>
      </c>
      <c r="F40" s="322">
        <v>5414766</v>
      </c>
      <c r="G40" s="322">
        <v>616989</v>
      </c>
      <c r="H40" s="322">
        <v>4797776</v>
      </c>
      <c r="I40" s="322">
        <v>3564951</v>
      </c>
      <c r="J40" s="322">
        <v>1232825</v>
      </c>
      <c r="K40" s="552"/>
    </row>
    <row r="41" spans="1:11" ht="15.6" customHeight="1" x14ac:dyDescent="0.4">
      <c r="A41" s="128" t="s">
        <v>432</v>
      </c>
      <c r="B41" s="322">
        <v>89806</v>
      </c>
      <c r="C41" s="323" t="s">
        <v>78</v>
      </c>
      <c r="D41" s="322">
        <v>89806</v>
      </c>
      <c r="E41" s="322">
        <v>0</v>
      </c>
      <c r="F41" s="322">
        <v>89806</v>
      </c>
      <c r="G41" s="322">
        <v>89806</v>
      </c>
      <c r="H41" s="322">
        <v>0</v>
      </c>
      <c r="I41" s="322">
        <v>0</v>
      </c>
      <c r="J41" s="322">
        <v>0</v>
      </c>
      <c r="K41" s="552"/>
    </row>
    <row r="42" spans="1:11" ht="15.6" customHeight="1" x14ac:dyDescent="0.4">
      <c r="A42" s="128" t="s">
        <v>433</v>
      </c>
      <c r="B42" s="322">
        <v>53299</v>
      </c>
      <c r="C42" s="322">
        <v>0</v>
      </c>
      <c r="D42" s="322">
        <v>53299</v>
      </c>
      <c r="E42" s="322">
        <v>0</v>
      </c>
      <c r="F42" s="322">
        <v>53299</v>
      </c>
      <c r="G42" s="322">
        <v>53299</v>
      </c>
      <c r="H42" s="322">
        <v>0</v>
      </c>
      <c r="I42" s="322">
        <v>0</v>
      </c>
      <c r="J42" s="322">
        <v>0</v>
      </c>
      <c r="K42" s="552"/>
    </row>
    <row r="43" spans="1:11" ht="15.6" customHeight="1" x14ac:dyDescent="0.4">
      <c r="A43" s="128" t="s">
        <v>435</v>
      </c>
      <c r="B43" s="322">
        <v>16011460</v>
      </c>
      <c r="C43" s="322">
        <v>8705434</v>
      </c>
      <c r="D43" s="322">
        <v>7306026</v>
      </c>
      <c r="E43" s="322">
        <v>1854753</v>
      </c>
      <c r="F43" s="322">
        <v>5451273</v>
      </c>
      <c r="G43" s="322">
        <v>653497</v>
      </c>
      <c r="H43" s="322">
        <v>4797776</v>
      </c>
      <c r="I43" s="322">
        <v>3564951</v>
      </c>
      <c r="J43" s="322">
        <v>1232825</v>
      </c>
      <c r="K43" s="552"/>
    </row>
    <row r="44" spans="1:11" s="375" customFormat="1" ht="15" customHeight="1" x14ac:dyDescent="0.4">
      <c r="A44" s="371" t="s">
        <v>90</v>
      </c>
      <c r="B44" s="318">
        <v>14907704</v>
      </c>
      <c r="C44" s="318">
        <v>8442062</v>
      </c>
      <c r="D44" s="318">
        <v>6465643</v>
      </c>
      <c r="E44" s="318">
        <v>1627589</v>
      </c>
      <c r="F44" s="318">
        <v>4838054</v>
      </c>
      <c r="G44" s="318">
        <v>612499</v>
      </c>
      <c r="H44" s="318">
        <v>4225554</v>
      </c>
      <c r="I44" s="318">
        <v>2992729</v>
      </c>
      <c r="J44" s="318">
        <v>1232825</v>
      </c>
      <c r="K44" s="552"/>
    </row>
    <row r="45" spans="1:11" s="375" customFormat="1" ht="15" customHeight="1" x14ac:dyDescent="0.4">
      <c r="A45" s="376" t="s">
        <v>91</v>
      </c>
      <c r="B45" s="319">
        <v>844768</v>
      </c>
      <c r="C45" s="319">
        <v>204578</v>
      </c>
      <c r="D45" s="319">
        <v>640189</v>
      </c>
      <c r="E45" s="319">
        <v>199672</v>
      </c>
      <c r="F45" s="319">
        <v>440517</v>
      </c>
      <c r="G45" s="319">
        <v>756</v>
      </c>
      <c r="H45" s="319">
        <v>439761</v>
      </c>
      <c r="I45" s="319">
        <v>439761</v>
      </c>
      <c r="J45" s="319">
        <v>0</v>
      </c>
      <c r="K45" s="552"/>
    </row>
    <row r="46" spans="1:11" s="375" customFormat="1" ht="15" customHeight="1" x14ac:dyDescent="0.4">
      <c r="A46" s="377" t="s">
        <v>92</v>
      </c>
      <c r="B46" s="324">
        <v>222480</v>
      </c>
      <c r="C46" s="324">
        <v>58794</v>
      </c>
      <c r="D46" s="324">
        <v>163687</v>
      </c>
      <c r="E46" s="324">
        <v>27492</v>
      </c>
      <c r="F46" s="324">
        <v>136195</v>
      </c>
      <c r="G46" s="324">
        <v>3734</v>
      </c>
      <c r="H46" s="324">
        <v>132460</v>
      </c>
      <c r="I46" s="324">
        <v>132460</v>
      </c>
      <c r="J46" s="324">
        <v>0</v>
      </c>
      <c r="K46" s="552"/>
    </row>
    <row r="47" spans="1:11" s="375" customFormat="1" ht="15" customHeight="1" x14ac:dyDescent="0.4">
      <c r="A47" s="377" t="s">
        <v>315</v>
      </c>
      <c r="B47" s="324">
        <v>15974952</v>
      </c>
      <c r="C47" s="324">
        <v>8705434</v>
      </c>
      <c r="D47" s="324">
        <v>7269519</v>
      </c>
      <c r="E47" s="324">
        <v>1854753</v>
      </c>
      <c r="F47" s="324">
        <v>5414766</v>
      </c>
      <c r="G47" s="324">
        <v>616989</v>
      </c>
      <c r="H47" s="324">
        <v>4797776</v>
      </c>
      <c r="I47" s="324">
        <v>3564951</v>
      </c>
      <c r="J47" s="324">
        <v>1232825</v>
      </c>
      <c r="K47" s="552"/>
    </row>
  </sheetData>
  <phoneticPr fontId="2"/>
  <pageMargins left="0.59055118110236227" right="0.39370078740157483" top="0.59055118110236227" bottom="0.39370078740157483" header="0.51181102362204722" footer="0.51181102362204722"/>
  <pageSetup paperSize="9" scale="53" orientation="landscape" horizontalDpi="4294967293"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J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0" ht="17.25" x14ac:dyDescent="0.4">
      <c r="A1" s="373" t="s">
        <v>256</v>
      </c>
      <c r="H1" s="115"/>
    </row>
    <row r="2" spans="1:10" ht="17.25" x14ac:dyDescent="0.4">
      <c r="A2" s="114" t="s">
        <v>377</v>
      </c>
      <c r="B2" s="289"/>
      <c r="C2" s="288"/>
      <c r="D2" s="374"/>
      <c r="E2" s="117"/>
      <c r="F2" s="116"/>
      <c r="G2" s="116"/>
      <c r="H2" s="116"/>
      <c r="I2" s="118"/>
      <c r="J2" s="119" t="s">
        <v>263</v>
      </c>
    </row>
    <row r="3" spans="1:10" ht="17.25" customHeight="1" x14ac:dyDescent="0.4">
      <c r="A3" s="371"/>
      <c r="B3" s="121" t="s">
        <v>288</v>
      </c>
      <c r="C3" s="121" t="s">
        <v>316</v>
      </c>
      <c r="D3" s="121" t="s">
        <v>290</v>
      </c>
      <c r="E3" s="121" t="s">
        <v>79</v>
      </c>
      <c r="F3" s="121" t="s">
        <v>291</v>
      </c>
      <c r="G3" s="251" t="s">
        <v>292</v>
      </c>
      <c r="H3" s="122" t="s">
        <v>80</v>
      </c>
      <c r="I3" s="123" t="s">
        <v>295</v>
      </c>
      <c r="J3" s="122" t="s">
        <v>81</v>
      </c>
    </row>
    <row r="4" spans="1:10" ht="17.25" customHeight="1" x14ac:dyDescent="0.4">
      <c r="A4" s="252"/>
      <c r="B4" s="316" t="s">
        <v>289</v>
      </c>
      <c r="C4" s="120"/>
      <c r="D4" s="316" t="s">
        <v>289</v>
      </c>
      <c r="E4" s="120"/>
      <c r="F4" s="316" t="s">
        <v>289</v>
      </c>
      <c r="G4" s="251" t="s">
        <v>293</v>
      </c>
      <c r="H4" s="121"/>
      <c r="I4" s="124"/>
      <c r="J4" s="252" t="s">
        <v>296</v>
      </c>
    </row>
    <row r="5" spans="1:10" ht="17.25" customHeight="1" x14ac:dyDescent="0.4">
      <c r="A5" s="372" t="s">
        <v>375</v>
      </c>
      <c r="B5" s="125" t="s">
        <v>82</v>
      </c>
      <c r="C5" s="125" t="s">
        <v>83</v>
      </c>
      <c r="D5" s="125" t="s">
        <v>84</v>
      </c>
      <c r="E5" s="125" t="s">
        <v>85</v>
      </c>
      <c r="F5" s="125" t="s">
        <v>86</v>
      </c>
      <c r="G5" s="126" t="s">
        <v>294</v>
      </c>
      <c r="H5" s="125" t="s">
        <v>87</v>
      </c>
      <c r="I5" s="250" t="s">
        <v>88</v>
      </c>
      <c r="J5" s="127" t="s">
        <v>89</v>
      </c>
    </row>
    <row r="6" spans="1:10" ht="15.6" customHeight="1" x14ac:dyDescent="0.4">
      <c r="A6" s="99" t="s">
        <v>386</v>
      </c>
      <c r="B6" s="317">
        <v>156207</v>
      </c>
      <c r="C6" s="317">
        <v>82554</v>
      </c>
      <c r="D6" s="317">
        <v>73653</v>
      </c>
      <c r="E6" s="317">
        <v>27806</v>
      </c>
      <c r="F6" s="317">
        <v>45847</v>
      </c>
      <c r="G6" s="317">
        <v>-7437</v>
      </c>
      <c r="H6" s="317">
        <v>53283</v>
      </c>
      <c r="I6" s="317">
        <v>25182</v>
      </c>
      <c r="J6" s="318">
        <v>28101</v>
      </c>
    </row>
    <row r="7" spans="1:10" ht="15.6" customHeight="1" x14ac:dyDescent="0.4">
      <c r="A7" s="99" t="s">
        <v>387</v>
      </c>
      <c r="B7" s="317">
        <v>138352</v>
      </c>
      <c r="C7" s="317">
        <v>74551</v>
      </c>
      <c r="D7" s="317">
        <v>63800</v>
      </c>
      <c r="E7" s="317">
        <v>25019</v>
      </c>
      <c r="F7" s="317">
        <v>38781</v>
      </c>
      <c r="G7" s="317">
        <v>-7115</v>
      </c>
      <c r="H7" s="317">
        <v>45896</v>
      </c>
      <c r="I7" s="317">
        <v>18188</v>
      </c>
      <c r="J7" s="319">
        <v>27709</v>
      </c>
    </row>
    <row r="8" spans="1:10" ht="15.6" customHeight="1" x14ac:dyDescent="0.4">
      <c r="A8" s="99" t="s">
        <v>389</v>
      </c>
      <c r="B8" s="317">
        <v>7611</v>
      </c>
      <c r="C8" s="317">
        <v>3967</v>
      </c>
      <c r="D8" s="317">
        <v>3644</v>
      </c>
      <c r="E8" s="317">
        <v>1318</v>
      </c>
      <c r="F8" s="317">
        <v>2326</v>
      </c>
      <c r="G8" s="317">
        <v>-714</v>
      </c>
      <c r="H8" s="317">
        <v>3040</v>
      </c>
      <c r="I8" s="317">
        <v>3632</v>
      </c>
      <c r="J8" s="319">
        <v>-592</v>
      </c>
    </row>
    <row r="9" spans="1:10" ht="15.6" customHeight="1" x14ac:dyDescent="0.4">
      <c r="A9" s="99" t="s">
        <v>391</v>
      </c>
      <c r="B9" s="317">
        <v>10244</v>
      </c>
      <c r="C9" s="317">
        <v>4036</v>
      </c>
      <c r="D9" s="317">
        <v>6209</v>
      </c>
      <c r="E9" s="317">
        <v>1470</v>
      </c>
      <c r="F9" s="317">
        <v>4739</v>
      </c>
      <c r="G9" s="317">
        <v>392</v>
      </c>
      <c r="H9" s="317">
        <v>4346</v>
      </c>
      <c r="I9" s="317">
        <v>3363</v>
      </c>
      <c r="J9" s="319">
        <v>984</v>
      </c>
    </row>
    <row r="10" spans="1:10" ht="15.6" customHeight="1" x14ac:dyDescent="0.4">
      <c r="A10" s="99" t="s">
        <v>393</v>
      </c>
      <c r="B10" s="317">
        <v>13093</v>
      </c>
      <c r="C10" s="317">
        <v>7948</v>
      </c>
      <c r="D10" s="317">
        <v>5145</v>
      </c>
      <c r="E10" s="317">
        <v>2603</v>
      </c>
      <c r="F10" s="317">
        <v>2542</v>
      </c>
      <c r="G10" s="317">
        <v>409</v>
      </c>
      <c r="H10" s="317">
        <v>2133</v>
      </c>
      <c r="I10" s="317">
        <v>3462</v>
      </c>
      <c r="J10" s="319">
        <v>-1329</v>
      </c>
    </row>
    <row r="11" spans="1:10" ht="15.6" customHeight="1" x14ac:dyDescent="0.4">
      <c r="A11" s="99" t="s">
        <v>395</v>
      </c>
      <c r="B11" s="317">
        <v>7430833</v>
      </c>
      <c r="C11" s="317">
        <v>5519916</v>
      </c>
      <c r="D11" s="317">
        <v>1910917</v>
      </c>
      <c r="E11" s="317">
        <v>705825</v>
      </c>
      <c r="F11" s="317">
        <v>1205092</v>
      </c>
      <c r="G11" s="317">
        <v>324381</v>
      </c>
      <c r="H11" s="317">
        <v>880711</v>
      </c>
      <c r="I11" s="317">
        <v>859534</v>
      </c>
      <c r="J11" s="319">
        <v>21177</v>
      </c>
    </row>
    <row r="12" spans="1:10" ht="15.6" customHeight="1" x14ac:dyDescent="0.4">
      <c r="A12" s="99" t="s">
        <v>397</v>
      </c>
      <c r="B12" s="317">
        <v>604034</v>
      </c>
      <c r="C12" s="317">
        <v>354458</v>
      </c>
      <c r="D12" s="317">
        <v>249576</v>
      </c>
      <c r="E12" s="320" t="s">
        <v>78</v>
      </c>
      <c r="F12" s="320" t="s">
        <v>78</v>
      </c>
      <c r="G12" s="320" t="s">
        <v>78</v>
      </c>
      <c r="H12" s="320" t="s">
        <v>78</v>
      </c>
      <c r="I12" s="320" t="s">
        <v>78</v>
      </c>
      <c r="J12" s="321" t="s">
        <v>78</v>
      </c>
    </row>
    <row r="13" spans="1:10" ht="15.6" customHeight="1" x14ac:dyDescent="0.4">
      <c r="A13" s="99" t="s">
        <v>398</v>
      </c>
      <c r="B13" s="317">
        <v>289239</v>
      </c>
      <c r="C13" s="317">
        <v>160701</v>
      </c>
      <c r="D13" s="317">
        <v>128538</v>
      </c>
      <c r="E13" s="320" t="s">
        <v>78</v>
      </c>
      <c r="F13" s="320" t="s">
        <v>78</v>
      </c>
      <c r="G13" s="320" t="s">
        <v>78</v>
      </c>
      <c r="H13" s="320" t="s">
        <v>78</v>
      </c>
      <c r="I13" s="320" t="s">
        <v>78</v>
      </c>
      <c r="J13" s="321" t="s">
        <v>78</v>
      </c>
    </row>
    <row r="14" spans="1:10" ht="15.6" customHeight="1" x14ac:dyDescent="0.4">
      <c r="A14" s="99" t="s">
        <v>399</v>
      </c>
      <c r="B14" s="317">
        <v>72299</v>
      </c>
      <c r="C14" s="317">
        <v>48547</v>
      </c>
      <c r="D14" s="317">
        <v>23752</v>
      </c>
      <c r="E14" s="320" t="s">
        <v>78</v>
      </c>
      <c r="F14" s="320" t="s">
        <v>78</v>
      </c>
      <c r="G14" s="320" t="s">
        <v>78</v>
      </c>
      <c r="H14" s="320" t="s">
        <v>78</v>
      </c>
      <c r="I14" s="320" t="s">
        <v>78</v>
      </c>
      <c r="J14" s="321" t="s">
        <v>78</v>
      </c>
    </row>
    <row r="15" spans="1:10" ht="15.6" customHeight="1" x14ac:dyDescent="0.4">
      <c r="A15" s="99" t="s">
        <v>400</v>
      </c>
      <c r="B15" s="317">
        <v>1159334</v>
      </c>
      <c r="C15" s="317">
        <v>868700</v>
      </c>
      <c r="D15" s="317">
        <v>290634</v>
      </c>
      <c r="E15" s="320" t="s">
        <v>78</v>
      </c>
      <c r="F15" s="320" t="s">
        <v>78</v>
      </c>
      <c r="G15" s="320" t="s">
        <v>78</v>
      </c>
      <c r="H15" s="320" t="s">
        <v>78</v>
      </c>
      <c r="I15" s="320" t="s">
        <v>78</v>
      </c>
      <c r="J15" s="321" t="s">
        <v>78</v>
      </c>
    </row>
    <row r="16" spans="1:10" ht="15.6" customHeight="1" x14ac:dyDescent="0.4">
      <c r="A16" s="99" t="s">
        <v>401</v>
      </c>
      <c r="B16" s="317">
        <v>1310290</v>
      </c>
      <c r="C16" s="317">
        <v>1131060</v>
      </c>
      <c r="D16" s="317">
        <v>179230</v>
      </c>
      <c r="E16" s="320" t="s">
        <v>78</v>
      </c>
      <c r="F16" s="320" t="s">
        <v>78</v>
      </c>
      <c r="G16" s="320" t="s">
        <v>78</v>
      </c>
      <c r="H16" s="320" t="s">
        <v>78</v>
      </c>
      <c r="I16" s="320" t="s">
        <v>78</v>
      </c>
      <c r="J16" s="321" t="s">
        <v>78</v>
      </c>
    </row>
    <row r="17" spans="1:10" ht="15.6" customHeight="1" x14ac:dyDescent="0.4">
      <c r="A17" s="99" t="s">
        <v>402</v>
      </c>
      <c r="B17" s="317">
        <v>198708</v>
      </c>
      <c r="C17" s="317">
        <v>120027</v>
      </c>
      <c r="D17" s="317">
        <v>78681</v>
      </c>
      <c r="E17" s="320" t="s">
        <v>78</v>
      </c>
      <c r="F17" s="320" t="s">
        <v>78</v>
      </c>
      <c r="G17" s="320" t="s">
        <v>78</v>
      </c>
      <c r="H17" s="320" t="s">
        <v>78</v>
      </c>
      <c r="I17" s="320" t="s">
        <v>78</v>
      </c>
      <c r="J17" s="321" t="s">
        <v>78</v>
      </c>
    </row>
    <row r="18" spans="1:10" ht="15.6" customHeight="1" x14ac:dyDescent="0.4">
      <c r="A18" s="99" t="s">
        <v>403</v>
      </c>
      <c r="B18" s="317">
        <v>1024351</v>
      </c>
      <c r="C18" s="317">
        <v>837900</v>
      </c>
      <c r="D18" s="317">
        <v>186451</v>
      </c>
      <c r="E18" s="320" t="s">
        <v>78</v>
      </c>
      <c r="F18" s="320" t="s">
        <v>78</v>
      </c>
      <c r="G18" s="320" t="s">
        <v>78</v>
      </c>
      <c r="H18" s="320" t="s">
        <v>78</v>
      </c>
      <c r="I18" s="320" t="s">
        <v>78</v>
      </c>
      <c r="J18" s="321" t="s">
        <v>78</v>
      </c>
    </row>
    <row r="19" spans="1:10" ht="15.6" customHeight="1" x14ac:dyDescent="0.4">
      <c r="A19" s="99" t="s">
        <v>404</v>
      </c>
      <c r="B19" s="317">
        <v>195475</v>
      </c>
      <c r="C19" s="317">
        <v>119546</v>
      </c>
      <c r="D19" s="317">
        <v>75929</v>
      </c>
      <c r="E19" s="320" t="s">
        <v>78</v>
      </c>
      <c r="F19" s="320" t="s">
        <v>78</v>
      </c>
      <c r="G19" s="320" t="s">
        <v>78</v>
      </c>
      <c r="H19" s="320" t="s">
        <v>78</v>
      </c>
      <c r="I19" s="320" t="s">
        <v>78</v>
      </c>
      <c r="J19" s="321" t="s">
        <v>78</v>
      </c>
    </row>
    <row r="20" spans="1:10" ht="15.6" customHeight="1" x14ac:dyDescent="0.4">
      <c r="A20" s="99" t="s">
        <v>405</v>
      </c>
      <c r="B20" s="317">
        <v>573469</v>
      </c>
      <c r="C20" s="317">
        <v>365302</v>
      </c>
      <c r="D20" s="317">
        <v>208167</v>
      </c>
      <c r="E20" s="320" t="s">
        <v>78</v>
      </c>
      <c r="F20" s="320" t="s">
        <v>78</v>
      </c>
      <c r="G20" s="320" t="s">
        <v>78</v>
      </c>
      <c r="H20" s="320" t="s">
        <v>78</v>
      </c>
      <c r="I20" s="320" t="s">
        <v>78</v>
      </c>
      <c r="J20" s="321" t="s">
        <v>78</v>
      </c>
    </row>
    <row r="21" spans="1:10" ht="15.6" customHeight="1" x14ac:dyDescent="0.4">
      <c r="A21" s="99" t="s">
        <v>406</v>
      </c>
      <c r="B21" s="317">
        <v>316643</v>
      </c>
      <c r="C21" s="317">
        <v>271759</v>
      </c>
      <c r="D21" s="317">
        <v>44884</v>
      </c>
      <c r="E21" s="320" t="s">
        <v>78</v>
      </c>
      <c r="F21" s="320" t="s">
        <v>78</v>
      </c>
      <c r="G21" s="320" t="s">
        <v>78</v>
      </c>
      <c r="H21" s="320" t="s">
        <v>78</v>
      </c>
      <c r="I21" s="320" t="s">
        <v>78</v>
      </c>
      <c r="J21" s="321" t="s">
        <v>78</v>
      </c>
    </row>
    <row r="22" spans="1:10" ht="15.6" customHeight="1" x14ac:dyDescent="0.4">
      <c r="A22" s="99" t="s">
        <v>407</v>
      </c>
      <c r="B22" s="317">
        <v>156528</v>
      </c>
      <c r="C22" s="317">
        <v>121088</v>
      </c>
      <c r="D22" s="317">
        <v>35440</v>
      </c>
      <c r="E22" s="320" t="s">
        <v>78</v>
      </c>
      <c r="F22" s="320" t="s">
        <v>78</v>
      </c>
      <c r="G22" s="320" t="s">
        <v>78</v>
      </c>
      <c r="H22" s="320" t="s">
        <v>78</v>
      </c>
      <c r="I22" s="320" t="s">
        <v>78</v>
      </c>
      <c r="J22" s="321" t="s">
        <v>78</v>
      </c>
    </row>
    <row r="23" spans="1:10" ht="15.6" customHeight="1" x14ac:dyDescent="0.4">
      <c r="A23" s="99" t="s">
        <v>408</v>
      </c>
      <c r="B23" s="317">
        <v>41632</v>
      </c>
      <c r="C23" s="317">
        <v>29078</v>
      </c>
      <c r="D23" s="317">
        <v>12554</v>
      </c>
      <c r="E23" s="320" t="s">
        <v>78</v>
      </c>
      <c r="F23" s="320" t="s">
        <v>78</v>
      </c>
      <c r="G23" s="320" t="s">
        <v>78</v>
      </c>
      <c r="H23" s="320" t="s">
        <v>78</v>
      </c>
      <c r="I23" s="320" t="s">
        <v>78</v>
      </c>
      <c r="J23" s="321" t="s">
        <v>78</v>
      </c>
    </row>
    <row r="24" spans="1:10" ht="15.6" customHeight="1" x14ac:dyDescent="0.4">
      <c r="A24" s="99" t="s">
        <v>409</v>
      </c>
      <c r="B24" s="317">
        <v>878564</v>
      </c>
      <c r="C24" s="317">
        <v>734815</v>
      </c>
      <c r="D24" s="317">
        <v>143749</v>
      </c>
      <c r="E24" s="320" t="s">
        <v>78</v>
      </c>
      <c r="F24" s="320" t="s">
        <v>78</v>
      </c>
      <c r="G24" s="320" t="s">
        <v>78</v>
      </c>
      <c r="H24" s="320" t="s">
        <v>78</v>
      </c>
      <c r="I24" s="320" t="s">
        <v>78</v>
      </c>
      <c r="J24" s="321" t="s">
        <v>78</v>
      </c>
    </row>
    <row r="25" spans="1:10" ht="15.6" customHeight="1" x14ac:dyDescent="0.4">
      <c r="A25" s="99" t="s">
        <v>410</v>
      </c>
      <c r="B25" s="317">
        <v>150621</v>
      </c>
      <c r="C25" s="317">
        <v>92112</v>
      </c>
      <c r="D25" s="317">
        <v>58510</v>
      </c>
      <c r="E25" s="320" t="s">
        <v>78</v>
      </c>
      <c r="F25" s="320" t="s">
        <v>78</v>
      </c>
      <c r="G25" s="320" t="s">
        <v>78</v>
      </c>
      <c r="H25" s="320" t="s">
        <v>78</v>
      </c>
      <c r="I25" s="320" t="s">
        <v>78</v>
      </c>
      <c r="J25" s="321" t="s">
        <v>78</v>
      </c>
    </row>
    <row r="26" spans="1:10" ht="15.6" customHeight="1" x14ac:dyDescent="0.4">
      <c r="A26" s="99" t="s">
        <v>411</v>
      </c>
      <c r="B26" s="317">
        <v>459646</v>
      </c>
      <c r="C26" s="317">
        <v>264826</v>
      </c>
      <c r="D26" s="317">
        <v>194820</v>
      </c>
      <c r="E26" s="320" t="s">
        <v>78</v>
      </c>
      <c r="F26" s="320" t="s">
        <v>78</v>
      </c>
      <c r="G26" s="320" t="s">
        <v>78</v>
      </c>
      <c r="H26" s="320" t="s">
        <v>78</v>
      </c>
      <c r="I26" s="320" t="s">
        <v>78</v>
      </c>
      <c r="J26" s="321" t="s">
        <v>78</v>
      </c>
    </row>
    <row r="27" spans="1:10" ht="15.6" customHeight="1" x14ac:dyDescent="0.4">
      <c r="A27" s="99" t="s">
        <v>412</v>
      </c>
      <c r="B27" s="317">
        <v>398539</v>
      </c>
      <c r="C27" s="317">
        <v>207746</v>
      </c>
      <c r="D27" s="317">
        <v>190793</v>
      </c>
      <c r="E27" s="317">
        <v>84739</v>
      </c>
      <c r="F27" s="317">
        <v>106054</v>
      </c>
      <c r="G27" s="317">
        <v>11874</v>
      </c>
      <c r="H27" s="317">
        <v>94180</v>
      </c>
      <c r="I27" s="317">
        <v>43072</v>
      </c>
      <c r="J27" s="319">
        <v>51108</v>
      </c>
    </row>
    <row r="28" spans="1:10" ht="15.6" customHeight="1" x14ac:dyDescent="0.4">
      <c r="A28" s="99" t="s">
        <v>414</v>
      </c>
      <c r="B28" s="317">
        <v>653272</v>
      </c>
      <c r="C28" s="317">
        <v>363966</v>
      </c>
      <c r="D28" s="317">
        <v>289307</v>
      </c>
      <c r="E28" s="317">
        <v>30304</v>
      </c>
      <c r="F28" s="317">
        <v>259002</v>
      </c>
      <c r="G28" s="317">
        <v>15867</v>
      </c>
      <c r="H28" s="317">
        <v>243135</v>
      </c>
      <c r="I28" s="317">
        <v>258595</v>
      </c>
      <c r="J28" s="319">
        <v>-15460</v>
      </c>
    </row>
    <row r="29" spans="1:10" ht="15.6" customHeight="1" x14ac:dyDescent="0.4">
      <c r="A29" s="99" t="s">
        <v>416</v>
      </c>
      <c r="B29" s="317">
        <v>1227323</v>
      </c>
      <c r="C29" s="317">
        <v>498706</v>
      </c>
      <c r="D29" s="317">
        <v>728616</v>
      </c>
      <c r="E29" s="317">
        <v>84591</v>
      </c>
      <c r="F29" s="317">
        <v>644025</v>
      </c>
      <c r="G29" s="317">
        <v>65534</v>
      </c>
      <c r="H29" s="317">
        <v>578491</v>
      </c>
      <c r="I29" s="317">
        <v>398507</v>
      </c>
      <c r="J29" s="319">
        <v>179984</v>
      </c>
    </row>
    <row r="30" spans="1:10" ht="15.6" customHeight="1" x14ac:dyDescent="0.4">
      <c r="A30" s="99" t="s">
        <v>418</v>
      </c>
      <c r="B30" s="317">
        <v>679378</v>
      </c>
      <c r="C30" s="317">
        <v>284679</v>
      </c>
      <c r="D30" s="317">
        <v>394698</v>
      </c>
      <c r="E30" s="317">
        <v>82290</v>
      </c>
      <c r="F30" s="317">
        <v>312408</v>
      </c>
      <c r="G30" s="317">
        <v>22551</v>
      </c>
      <c r="H30" s="317">
        <v>289857</v>
      </c>
      <c r="I30" s="317">
        <v>283767</v>
      </c>
      <c r="J30" s="319">
        <v>6090</v>
      </c>
    </row>
    <row r="31" spans="1:10" ht="15.6" customHeight="1" x14ac:dyDescent="0.4">
      <c r="A31" s="99" t="s">
        <v>419</v>
      </c>
      <c r="B31" s="317">
        <v>388002</v>
      </c>
      <c r="C31" s="317">
        <v>232457</v>
      </c>
      <c r="D31" s="317">
        <v>155545</v>
      </c>
      <c r="E31" s="317">
        <v>23622</v>
      </c>
      <c r="F31" s="317">
        <v>131923</v>
      </c>
      <c r="G31" s="317">
        <v>10141</v>
      </c>
      <c r="H31" s="317">
        <v>121781</v>
      </c>
      <c r="I31" s="317">
        <v>77442</v>
      </c>
      <c r="J31" s="319">
        <v>44339</v>
      </c>
    </row>
    <row r="32" spans="1:10" ht="15.6" customHeight="1" x14ac:dyDescent="0.4">
      <c r="A32" s="99" t="s">
        <v>420</v>
      </c>
      <c r="B32" s="317">
        <v>423416</v>
      </c>
      <c r="C32" s="317">
        <v>201879</v>
      </c>
      <c r="D32" s="317">
        <v>221537</v>
      </c>
      <c r="E32" s="317">
        <v>70709</v>
      </c>
      <c r="F32" s="317">
        <v>150828</v>
      </c>
      <c r="G32" s="317">
        <v>13164</v>
      </c>
      <c r="H32" s="317">
        <v>137665</v>
      </c>
      <c r="I32" s="317">
        <v>75640</v>
      </c>
      <c r="J32" s="319">
        <v>62025</v>
      </c>
    </row>
    <row r="33" spans="1:10" ht="15.6" customHeight="1" x14ac:dyDescent="0.4">
      <c r="A33" s="99" t="s">
        <v>421</v>
      </c>
      <c r="B33" s="317">
        <v>369671</v>
      </c>
      <c r="C33" s="317">
        <v>123880</v>
      </c>
      <c r="D33" s="317">
        <v>245792</v>
      </c>
      <c r="E33" s="317">
        <v>25687</v>
      </c>
      <c r="F33" s="317">
        <v>220104</v>
      </c>
      <c r="G33" s="317">
        <v>10254</v>
      </c>
      <c r="H33" s="317">
        <v>209851</v>
      </c>
      <c r="I33" s="317">
        <v>115660</v>
      </c>
      <c r="J33" s="319">
        <v>94191</v>
      </c>
    </row>
    <row r="34" spans="1:10" ht="15.6" customHeight="1" x14ac:dyDescent="0.4">
      <c r="A34" s="99" t="s">
        <v>423</v>
      </c>
      <c r="B34" s="317">
        <v>980924</v>
      </c>
      <c r="C34" s="317">
        <v>170056</v>
      </c>
      <c r="D34" s="317">
        <v>810868</v>
      </c>
      <c r="E34" s="317">
        <v>327931</v>
      </c>
      <c r="F34" s="317">
        <v>482937</v>
      </c>
      <c r="G34" s="317">
        <v>56076</v>
      </c>
      <c r="H34" s="317">
        <v>426862</v>
      </c>
      <c r="I34" s="317">
        <v>32085</v>
      </c>
      <c r="J34" s="319">
        <v>394777</v>
      </c>
    </row>
    <row r="35" spans="1:10" ht="15.6" customHeight="1" x14ac:dyDescent="0.4">
      <c r="A35" s="99" t="s">
        <v>425</v>
      </c>
      <c r="B35" s="317">
        <v>635794</v>
      </c>
      <c r="C35" s="317">
        <v>205564</v>
      </c>
      <c r="D35" s="317">
        <v>430230</v>
      </c>
      <c r="E35" s="317">
        <v>59082</v>
      </c>
      <c r="F35" s="317">
        <v>371148</v>
      </c>
      <c r="G35" s="317">
        <v>25212</v>
      </c>
      <c r="H35" s="317">
        <v>345936</v>
      </c>
      <c r="I35" s="317">
        <v>180629</v>
      </c>
      <c r="J35" s="319">
        <v>165307</v>
      </c>
    </row>
    <row r="36" spans="1:10" ht="15.6" customHeight="1" x14ac:dyDescent="0.4">
      <c r="A36" s="99" t="s">
        <v>426</v>
      </c>
      <c r="B36" s="317">
        <v>379860</v>
      </c>
      <c r="C36" s="317">
        <v>82639</v>
      </c>
      <c r="D36" s="317">
        <v>297221</v>
      </c>
      <c r="E36" s="317">
        <v>92449</v>
      </c>
      <c r="F36" s="317">
        <v>204773</v>
      </c>
      <c r="G36" s="317">
        <v>309</v>
      </c>
      <c r="H36" s="317">
        <v>204464</v>
      </c>
      <c r="I36" s="317">
        <v>204464</v>
      </c>
      <c r="J36" s="319">
        <v>0</v>
      </c>
    </row>
    <row r="37" spans="1:10" ht="15.6" customHeight="1" x14ac:dyDescent="0.4">
      <c r="A37" s="99" t="s">
        <v>427</v>
      </c>
      <c r="B37" s="317">
        <v>389650</v>
      </c>
      <c r="C37" s="317">
        <v>70361</v>
      </c>
      <c r="D37" s="317">
        <v>319288</v>
      </c>
      <c r="E37" s="317">
        <v>75589</v>
      </c>
      <c r="F37" s="317">
        <v>243699</v>
      </c>
      <c r="G37" s="317">
        <v>2551</v>
      </c>
      <c r="H37" s="317">
        <v>241148</v>
      </c>
      <c r="I37" s="317">
        <v>189092</v>
      </c>
      <c r="J37" s="319">
        <v>52056</v>
      </c>
    </row>
    <row r="38" spans="1:10" ht="15.6" customHeight="1" x14ac:dyDescent="0.4">
      <c r="A38" s="99" t="s">
        <v>428</v>
      </c>
      <c r="B38" s="317">
        <v>1017252</v>
      </c>
      <c r="C38" s="317">
        <v>346338</v>
      </c>
      <c r="D38" s="317">
        <v>670914</v>
      </c>
      <c r="E38" s="317">
        <v>74939</v>
      </c>
      <c r="F38" s="317">
        <v>595975</v>
      </c>
      <c r="G38" s="317">
        <v>-4187</v>
      </c>
      <c r="H38" s="317">
        <v>600161</v>
      </c>
      <c r="I38" s="317">
        <v>578777</v>
      </c>
      <c r="J38" s="319">
        <v>21385</v>
      </c>
    </row>
    <row r="39" spans="1:10" ht="15.6" customHeight="1" x14ac:dyDescent="0.4">
      <c r="A39" s="128" t="s">
        <v>429</v>
      </c>
      <c r="B39" s="317">
        <v>553340</v>
      </c>
      <c r="C39" s="317">
        <v>233785</v>
      </c>
      <c r="D39" s="317">
        <v>319554</v>
      </c>
      <c r="E39" s="317">
        <v>64089</v>
      </c>
      <c r="F39" s="317">
        <v>255465</v>
      </c>
      <c r="G39" s="317">
        <v>18783</v>
      </c>
      <c r="H39" s="317">
        <v>236682</v>
      </c>
      <c r="I39" s="317">
        <v>253098</v>
      </c>
      <c r="J39" s="319">
        <v>-16416</v>
      </c>
    </row>
    <row r="40" spans="1:10" ht="15.6" customHeight="1" x14ac:dyDescent="0.4">
      <c r="A40" s="128" t="s">
        <v>430</v>
      </c>
      <c r="B40" s="322">
        <v>15696554</v>
      </c>
      <c r="C40" s="322">
        <v>8632476</v>
      </c>
      <c r="D40" s="322">
        <v>7064078</v>
      </c>
      <c r="E40" s="322">
        <v>1832257</v>
      </c>
      <c r="F40" s="322">
        <v>5231821</v>
      </c>
      <c r="G40" s="322">
        <v>565481</v>
      </c>
      <c r="H40" s="322">
        <v>4666340</v>
      </c>
      <c r="I40" s="322">
        <v>3579006</v>
      </c>
      <c r="J40" s="322">
        <v>1087334</v>
      </c>
    </row>
    <row r="41" spans="1:10" ht="15.6" customHeight="1" x14ac:dyDescent="0.4">
      <c r="A41" s="128" t="s">
        <v>432</v>
      </c>
      <c r="B41" s="322">
        <v>88262</v>
      </c>
      <c r="C41" s="323" t="s">
        <v>78</v>
      </c>
      <c r="D41" s="322">
        <v>88262</v>
      </c>
      <c r="E41" s="322">
        <v>0</v>
      </c>
      <c r="F41" s="322">
        <v>88262</v>
      </c>
      <c r="G41" s="322">
        <v>88262</v>
      </c>
      <c r="H41" s="322">
        <v>0</v>
      </c>
      <c r="I41" s="322">
        <v>0</v>
      </c>
      <c r="J41" s="322">
        <v>0</v>
      </c>
    </row>
    <row r="42" spans="1:10" ht="15.6" customHeight="1" x14ac:dyDescent="0.4">
      <c r="A42" s="128" t="s">
        <v>433</v>
      </c>
      <c r="B42" s="322">
        <v>50877</v>
      </c>
      <c r="C42" s="322">
        <v>0</v>
      </c>
      <c r="D42" s="322">
        <v>50877</v>
      </c>
      <c r="E42" s="322">
        <v>0</v>
      </c>
      <c r="F42" s="322">
        <v>50877</v>
      </c>
      <c r="G42" s="322">
        <v>50877</v>
      </c>
      <c r="H42" s="322">
        <v>0</v>
      </c>
      <c r="I42" s="322">
        <v>0</v>
      </c>
      <c r="J42" s="322">
        <v>0</v>
      </c>
    </row>
    <row r="43" spans="1:10" ht="15.6" customHeight="1" x14ac:dyDescent="0.4">
      <c r="A43" s="263" t="s">
        <v>434</v>
      </c>
      <c r="B43" s="322">
        <v>15733939</v>
      </c>
      <c r="C43" s="322">
        <v>8632476</v>
      </c>
      <c r="D43" s="322">
        <v>7101463</v>
      </c>
      <c r="E43" s="322">
        <v>1832257</v>
      </c>
      <c r="F43" s="322">
        <v>5269206</v>
      </c>
      <c r="G43" s="322">
        <v>602866</v>
      </c>
      <c r="H43" s="322">
        <v>4666340</v>
      </c>
      <c r="I43" s="322">
        <v>3579006</v>
      </c>
      <c r="J43" s="322">
        <v>1087334</v>
      </c>
    </row>
    <row r="44" spans="1:10" s="375" customFormat="1" ht="15" customHeight="1" x14ac:dyDescent="0.4">
      <c r="A44" s="371" t="s">
        <v>90</v>
      </c>
      <c r="B44" s="318">
        <v>14643452</v>
      </c>
      <c r="C44" s="318">
        <v>8376908</v>
      </c>
      <c r="D44" s="318">
        <v>6266544</v>
      </c>
      <c r="E44" s="318">
        <v>1610209</v>
      </c>
      <c r="F44" s="318">
        <v>4656336</v>
      </c>
      <c r="G44" s="318">
        <v>560867</v>
      </c>
      <c r="H44" s="318">
        <v>4095468</v>
      </c>
      <c r="I44" s="318">
        <v>3008134</v>
      </c>
      <c r="J44" s="318">
        <v>1087334</v>
      </c>
    </row>
    <row r="45" spans="1:10" s="375" customFormat="1" ht="15" customHeight="1" x14ac:dyDescent="0.4">
      <c r="A45" s="376" t="s">
        <v>91</v>
      </c>
      <c r="B45" s="319">
        <v>824361</v>
      </c>
      <c r="C45" s="319">
        <v>194703</v>
      </c>
      <c r="D45" s="319">
        <v>629657</v>
      </c>
      <c r="E45" s="319">
        <v>194626</v>
      </c>
      <c r="F45" s="319">
        <v>435031</v>
      </c>
      <c r="G45" s="319">
        <v>656</v>
      </c>
      <c r="H45" s="319">
        <v>434376</v>
      </c>
      <c r="I45" s="319">
        <v>434376</v>
      </c>
      <c r="J45" s="319">
        <v>0</v>
      </c>
    </row>
    <row r="46" spans="1:10" s="375" customFormat="1" ht="15" customHeight="1" x14ac:dyDescent="0.4">
      <c r="A46" s="377" t="s">
        <v>92</v>
      </c>
      <c r="B46" s="324">
        <v>228741</v>
      </c>
      <c r="C46" s="324">
        <v>60864</v>
      </c>
      <c r="D46" s="324">
        <v>167876</v>
      </c>
      <c r="E46" s="324">
        <v>27422</v>
      </c>
      <c r="F46" s="324">
        <v>140454</v>
      </c>
      <c r="G46" s="324">
        <v>3958</v>
      </c>
      <c r="H46" s="324">
        <v>136496</v>
      </c>
      <c r="I46" s="324">
        <v>136496</v>
      </c>
      <c r="J46" s="324">
        <v>0</v>
      </c>
    </row>
    <row r="47" spans="1:10" s="375" customFormat="1" ht="15" customHeight="1" x14ac:dyDescent="0.4">
      <c r="A47" s="377" t="s">
        <v>315</v>
      </c>
      <c r="B47" s="324">
        <v>15696554</v>
      </c>
      <c r="C47" s="324">
        <v>8632476</v>
      </c>
      <c r="D47" s="324">
        <v>7064078</v>
      </c>
      <c r="E47" s="324">
        <v>1832257</v>
      </c>
      <c r="F47" s="324">
        <v>5231821</v>
      </c>
      <c r="G47" s="324">
        <v>565481</v>
      </c>
      <c r="H47" s="324">
        <v>4666340</v>
      </c>
      <c r="I47" s="324">
        <v>3579006</v>
      </c>
      <c r="J47" s="324">
        <v>1087334</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J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0" ht="17.25" x14ac:dyDescent="0.4">
      <c r="A1" s="373" t="s">
        <v>256</v>
      </c>
      <c r="H1" s="115"/>
    </row>
    <row r="2" spans="1:10" ht="17.25" x14ac:dyDescent="0.4">
      <c r="A2" s="114" t="s">
        <v>378</v>
      </c>
      <c r="B2" s="289"/>
      <c r="C2" s="288"/>
      <c r="D2" s="374"/>
      <c r="E2" s="117"/>
      <c r="F2" s="116"/>
      <c r="G2" s="116"/>
      <c r="H2" s="116"/>
      <c r="I2" s="118"/>
      <c r="J2" s="119" t="s">
        <v>263</v>
      </c>
    </row>
    <row r="3" spans="1:10" ht="17.25" customHeight="1" x14ac:dyDescent="0.4">
      <c r="A3" s="371"/>
      <c r="B3" s="121" t="s">
        <v>288</v>
      </c>
      <c r="C3" s="121" t="s">
        <v>316</v>
      </c>
      <c r="D3" s="121" t="s">
        <v>290</v>
      </c>
      <c r="E3" s="121" t="s">
        <v>79</v>
      </c>
      <c r="F3" s="121" t="s">
        <v>291</v>
      </c>
      <c r="G3" s="251" t="s">
        <v>292</v>
      </c>
      <c r="H3" s="122" t="s">
        <v>80</v>
      </c>
      <c r="I3" s="123" t="s">
        <v>295</v>
      </c>
      <c r="J3" s="122" t="s">
        <v>81</v>
      </c>
    </row>
    <row r="4" spans="1:10" ht="17.25" customHeight="1" x14ac:dyDescent="0.4">
      <c r="A4" s="252"/>
      <c r="B4" s="316" t="s">
        <v>289</v>
      </c>
      <c r="C4" s="120"/>
      <c r="D4" s="316" t="s">
        <v>289</v>
      </c>
      <c r="E4" s="120"/>
      <c r="F4" s="316" t="s">
        <v>289</v>
      </c>
      <c r="G4" s="251" t="s">
        <v>293</v>
      </c>
      <c r="H4" s="121"/>
      <c r="I4" s="124"/>
      <c r="J4" s="252" t="s">
        <v>296</v>
      </c>
    </row>
    <row r="5" spans="1:10" ht="17.25" customHeight="1" x14ac:dyDescent="0.4">
      <c r="A5" s="372" t="s">
        <v>375</v>
      </c>
      <c r="B5" s="125" t="s">
        <v>82</v>
      </c>
      <c r="C5" s="125" t="s">
        <v>83</v>
      </c>
      <c r="D5" s="125" t="s">
        <v>84</v>
      </c>
      <c r="E5" s="125" t="s">
        <v>85</v>
      </c>
      <c r="F5" s="125" t="s">
        <v>86</v>
      </c>
      <c r="G5" s="126" t="s">
        <v>294</v>
      </c>
      <c r="H5" s="125" t="s">
        <v>87</v>
      </c>
      <c r="I5" s="250" t="s">
        <v>88</v>
      </c>
      <c r="J5" s="127" t="s">
        <v>89</v>
      </c>
    </row>
    <row r="6" spans="1:10" ht="15.6" customHeight="1" x14ac:dyDescent="0.4">
      <c r="A6" s="99" t="s">
        <v>386</v>
      </c>
      <c r="B6" s="317">
        <v>151388</v>
      </c>
      <c r="C6" s="317">
        <v>85569</v>
      </c>
      <c r="D6" s="317">
        <v>65819</v>
      </c>
      <c r="E6" s="317">
        <v>25628</v>
      </c>
      <c r="F6" s="317">
        <v>40191</v>
      </c>
      <c r="G6" s="317">
        <v>-6155</v>
      </c>
      <c r="H6" s="317">
        <v>46347</v>
      </c>
      <c r="I6" s="317">
        <v>24693</v>
      </c>
      <c r="J6" s="318">
        <v>21653</v>
      </c>
    </row>
    <row r="7" spans="1:10" ht="15.6" customHeight="1" x14ac:dyDescent="0.4">
      <c r="A7" s="99" t="s">
        <v>387</v>
      </c>
      <c r="B7" s="317">
        <v>133636</v>
      </c>
      <c r="C7" s="317">
        <v>77094</v>
      </c>
      <c r="D7" s="317">
        <v>56541</v>
      </c>
      <c r="E7" s="317">
        <v>22989</v>
      </c>
      <c r="F7" s="317">
        <v>33553</v>
      </c>
      <c r="G7" s="317">
        <v>-6327</v>
      </c>
      <c r="H7" s="317">
        <v>39880</v>
      </c>
      <c r="I7" s="317">
        <v>18672</v>
      </c>
      <c r="J7" s="319">
        <v>21207</v>
      </c>
    </row>
    <row r="8" spans="1:10" ht="15.6" customHeight="1" x14ac:dyDescent="0.4">
      <c r="A8" s="99" t="s">
        <v>389</v>
      </c>
      <c r="B8" s="317">
        <v>8300</v>
      </c>
      <c r="C8" s="317">
        <v>4292</v>
      </c>
      <c r="D8" s="317">
        <v>4009</v>
      </c>
      <c r="E8" s="317">
        <v>1315</v>
      </c>
      <c r="F8" s="317">
        <v>2693</v>
      </c>
      <c r="G8" s="317">
        <v>-136</v>
      </c>
      <c r="H8" s="317">
        <v>2830</v>
      </c>
      <c r="I8" s="317">
        <v>3716</v>
      </c>
      <c r="J8" s="319">
        <v>-886</v>
      </c>
    </row>
    <row r="9" spans="1:10" ht="15.6" customHeight="1" x14ac:dyDescent="0.4">
      <c r="A9" s="99" t="s">
        <v>391</v>
      </c>
      <c r="B9" s="317">
        <v>9452</v>
      </c>
      <c r="C9" s="317">
        <v>4182</v>
      </c>
      <c r="D9" s="317">
        <v>5270</v>
      </c>
      <c r="E9" s="317">
        <v>1324</v>
      </c>
      <c r="F9" s="317">
        <v>3945</v>
      </c>
      <c r="G9" s="317">
        <v>308</v>
      </c>
      <c r="H9" s="317">
        <v>3637</v>
      </c>
      <c r="I9" s="317">
        <v>2305</v>
      </c>
      <c r="J9" s="319">
        <v>1332</v>
      </c>
    </row>
    <row r="10" spans="1:10" ht="15.6" customHeight="1" x14ac:dyDescent="0.4">
      <c r="A10" s="99" t="s">
        <v>393</v>
      </c>
      <c r="B10" s="317">
        <v>11828</v>
      </c>
      <c r="C10" s="317">
        <v>6741</v>
      </c>
      <c r="D10" s="317">
        <v>5087</v>
      </c>
      <c r="E10" s="317">
        <v>2177</v>
      </c>
      <c r="F10" s="317">
        <v>2911</v>
      </c>
      <c r="G10" s="317">
        <v>571</v>
      </c>
      <c r="H10" s="317">
        <v>2340</v>
      </c>
      <c r="I10" s="317">
        <v>3477</v>
      </c>
      <c r="J10" s="319">
        <v>-1137</v>
      </c>
    </row>
    <row r="11" spans="1:10" ht="15.6" customHeight="1" x14ac:dyDescent="0.4">
      <c r="A11" s="99" t="s">
        <v>395</v>
      </c>
      <c r="B11" s="317">
        <v>7798826</v>
      </c>
      <c r="C11" s="317">
        <v>5645674</v>
      </c>
      <c r="D11" s="317">
        <v>2153152</v>
      </c>
      <c r="E11" s="317">
        <v>714269</v>
      </c>
      <c r="F11" s="317">
        <v>1438883</v>
      </c>
      <c r="G11" s="317">
        <v>369917</v>
      </c>
      <c r="H11" s="317">
        <v>1068965</v>
      </c>
      <c r="I11" s="317">
        <v>865909</v>
      </c>
      <c r="J11" s="319">
        <v>203056</v>
      </c>
    </row>
    <row r="12" spans="1:10" ht="15.6" customHeight="1" x14ac:dyDescent="0.4">
      <c r="A12" s="99" t="s">
        <v>397</v>
      </c>
      <c r="B12" s="317">
        <v>619193</v>
      </c>
      <c r="C12" s="317">
        <v>380325</v>
      </c>
      <c r="D12" s="317">
        <v>238868</v>
      </c>
      <c r="E12" s="320" t="s">
        <v>78</v>
      </c>
      <c r="F12" s="320" t="s">
        <v>78</v>
      </c>
      <c r="G12" s="320" t="s">
        <v>78</v>
      </c>
      <c r="H12" s="320" t="s">
        <v>78</v>
      </c>
      <c r="I12" s="320" t="s">
        <v>78</v>
      </c>
      <c r="J12" s="321" t="s">
        <v>78</v>
      </c>
    </row>
    <row r="13" spans="1:10" ht="15.6" customHeight="1" x14ac:dyDescent="0.4">
      <c r="A13" s="99" t="s">
        <v>398</v>
      </c>
      <c r="B13" s="317">
        <v>267776</v>
      </c>
      <c r="C13" s="317">
        <v>163236</v>
      </c>
      <c r="D13" s="317">
        <v>104540</v>
      </c>
      <c r="E13" s="320" t="s">
        <v>78</v>
      </c>
      <c r="F13" s="320" t="s">
        <v>78</v>
      </c>
      <c r="G13" s="320" t="s">
        <v>78</v>
      </c>
      <c r="H13" s="320" t="s">
        <v>78</v>
      </c>
      <c r="I13" s="320" t="s">
        <v>78</v>
      </c>
      <c r="J13" s="321" t="s">
        <v>78</v>
      </c>
    </row>
    <row r="14" spans="1:10" ht="15.6" customHeight="1" x14ac:dyDescent="0.4">
      <c r="A14" s="99" t="s">
        <v>399</v>
      </c>
      <c r="B14" s="317">
        <v>81043</v>
      </c>
      <c r="C14" s="317">
        <v>52119</v>
      </c>
      <c r="D14" s="317">
        <v>28924</v>
      </c>
      <c r="E14" s="320" t="s">
        <v>78</v>
      </c>
      <c r="F14" s="320" t="s">
        <v>78</v>
      </c>
      <c r="G14" s="320" t="s">
        <v>78</v>
      </c>
      <c r="H14" s="320" t="s">
        <v>78</v>
      </c>
      <c r="I14" s="320" t="s">
        <v>78</v>
      </c>
      <c r="J14" s="321" t="s">
        <v>78</v>
      </c>
    </row>
    <row r="15" spans="1:10" ht="15.6" customHeight="1" x14ac:dyDescent="0.4">
      <c r="A15" s="99" t="s">
        <v>400</v>
      </c>
      <c r="B15" s="317">
        <v>1201338</v>
      </c>
      <c r="C15" s="317">
        <v>961924</v>
      </c>
      <c r="D15" s="317">
        <v>239414</v>
      </c>
      <c r="E15" s="320" t="s">
        <v>78</v>
      </c>
      <c r="F15" s="320" t="s">
        <v>78</v>
      </c>
      <c r="G15" s="320" t="s">
        <v>78</v>
      </c>
      <c r="H15" s="320" t="s">
        <v>78</v>
      </c>
      <c r="I15" s="320" t="s">
        <v>78</v>
      </c>
      <c r="J15" s="321" t="s">
        <v>78</v>
      </c>
    </row>
    <row r="16" spans="1:10" ht="15.6" customHeight="1" x14ac:dyDescent="0.4">
      <c r="A16" s="99" t="s">
        <v>401</v>
      </c>
      <c r="B16" s="317">
        <v>1578849</v>
      </c>
      <c r="C16" s="317">
        <v>1205812</v>
      </c>
      <c r="D16" s="317">
        <v>373037</v>
      </c>
      <c r="E16" s="320" t="s">
        <v>78</v>
      </c>
      <c r="F16" s="320" t="s">
        <v>78</v>
      </c>
      <c r="G16" s="320" t="s">
        <v>78</v>
      </c>
      <c r="H16" s="320" t="s">
        <v>78</v>
      </c>
      <c r="I16" s="320" t="s">
        <v>78</v>
      </c>
      <c r="J16" s="321" t="s">
        <v>78</v>
      </c>
    </row>
    <row r="17" spans="1:10" ht="15.6" customHeight="1" x14ac:dyDescent="0.4">
      <c r="A17" s="99" t="s">
        <v>402</v>
      </c>
      <c r="B17" s="317">
        <v>188288</v>
      </c>
      <c r="C17" s="317">
        <v>119104</v>
      </c>
      <c r="D17" s="317">
        <v>69185</v>
      </c>
      <c r="E17" s="320" t="s">
        <v>78</v>
      </c>
      <c r="F17" s="320" t="s">
        <v>78</v>
      </c>
      <c r="G17" s="320" t="s">
        <v>78</v>
      </c>
      <c r="H17" s="320" t="s">
        <v>78</v>
      </c>
      <c r="I17" s="320" t="s">
        <v>78</v>
      </c>
      <c r="J17" s="321" t="s">
        <v>78</v>
      </c>
    </row>
    <row r="18" spans="1:10" ht="15.6" customHeight="1" x14ac:dyDescent="0.4">
      <c r="A18" s="99" t="s">
        <v>403</v>
      </c>
      <c r="B18" s="317">
        <v>1068302</v>
      </c>
      <c r="C18" s="317">
        <v>864093</v>
      </c>
      <c r="D18" s="317">
        <v>204208</v>
      </c>
      <c r="E18" s="320" t="s">
        <v>78</v>
      </c>
      <c r="F18" s="320" t="s">
        <v>78</v>
      </c>
      <c r="G18" s="320" t="s">
        <v>78</v>
      </c>
      <c r="H18" s="320" t="s">
        <v>78</v>
      </c>
      <c r="I18" s="320" t="s">
        <v>78</v>
      </c>
      <c r="J18" s="321" t="s">
        <v>78</v>
      </c>
    </row>
    <row r="19" spans="1:10" ht="15.6" customHeight="1" x14ac:dyDescent="0.4">
      <c r="A19" s="99" t="s">
        <v>404</v>
      </c>
      <c r="B19" s="317">
        <v>202774</v>
      </c>
      <c r="C19" s="317">
        <v>124691</v>
      </c>
      <c r="D19" s="317">
        <v>78083</v>
      </c>
      <c r="E19" s="320" t="s">
        <v>78</v>
      </c>
      <c r="F19" s="320" t="s">
        <v>78</v>
      </c>
      <c r="G19" s="320" t="s">
        <v>78</v>
      </c>
      <c r="H19" s="320" t="s">
        <v>78</v>
      </c>
      <c r="I19" s="320" t="s">
        <v>78</v>
      </c>
      <c r="J19" s="321" t="s">
        <v>78</v>
      </c>
    </row>
    <row r="20" spans="1:10" ht="15.6" customHeight="1" x14ac:dyDescent="0.4">
      <c r="A20" s="99" t="s">
        <v>405</v>
      </c>
      <c r="B20" s="317">
        <v>483400</v>
      </c>
      <c r="C20" s="317">
        <v>298391</v>
      </c>
      <c r="D20" s="317">
        <v>185009</v>
      </c>
      <c r="E20" s="320" t="s">
        <v>78</v>
      </c>
      <c r="F20" s="320" t="s">
        <v>78</v>
      </c>
      <c r="G20" s="320" t="s">
        <v>78</v>
      </c>
      <c r="H20" s="320" t="s">
        <v>78</v>
      </c>
      <c r="I20" s="320" t="s">
        <v>78</v>
      </c>
      <c r="J20" s="321" t="s">
        <v>78</v>
      </c>
    </row>
    <row r="21" spans="1:10" ht="15.6" customHeight="1" x14ac:dyDescent="0.4">
      <c r="A21" s="99" t="s">
        <v>406</v>
      </c>
      <c r="B21" s="317">
        <v>314136</v>
      </c>
      <c r="C21" s="317">
        <v>265573</v>
      </c>
      <c r="D21" s="317">
        <v>48563</v>
      </c>
      <c r="E21" s="320" t="s">
        <v>78</v>
      </c>
      <c r="F21" s="320" t="s">
        <v>78</v>
      </c>
      <c r="G21" s="320" t="s">
        <v>78</v>
      </c>
      <c r="H21" s="320" t="s">
        <v>78</v>
      </c>
      <c r="I21" s="320" t="s">
        <v>78</v>
      </c>
      <c r="J21" s="321" t="s">
        <v>78</v>
      </c>
    </row>
    <row r="22" spans="1:10" ht="15.6" customHeight="1" x14ac:dyDescent="0.4">
      <c r="A22" s="99" t="s">
        <v>407</v>
      </c>
      <c r="B22" s="317">
        <v>178087</v>
      </c>
      <c r="C22" s="317">
        <v>136117</v>
      </c>
      <c r="D22" s="317">
        <v>41969</v>
      </c>
      <c r="E22" s="320" t="s">
        <v>78</v>
      </c>
      <c r="F22" s="320" t="s">
        <v>78</v>
      </c>
      <c r="G22" s="320" t="s">
        <v>78</v>
      </c>
      <c r="H22" s="320" t="s">
        <v>78</v>
      </c>
      <c r="I22" s="320" t="s">
        <v>78</v>
      </c>
      <c r="J22" s="321" t="s">
        <v>78</v>
      </c>
    </row>
    <row r="23" spans="1:10" ht="15.6" customHeight="1" x14ac:dyDescent="0.4">
      <c r="A23" s="99" t="s">
        <v>408</v>
      </c>
      <c r="B23" s="317">
        <v>41109</v>
      </c>
      <c r="C23" s="317">
        <v>32892</v>
      </c>
      <c r="D23" s="317">
        <v>8217</v>
      </c>
      <c r="E23" s="320" t="s">
        <v>78</v>
      </c>
      <c r="F23" s="320" t="s">
        <v>78</v>
      </c>
      <c r="G23" s="320" t="s">
        <v>78</v>
      </c>
      <c r="H23" s="320" t="s">
        <v>78</v>
      </c>
      <c r="I23" s="320" t="s">
        <v>78</v>
      </c>
      <c r="J23" s="321" t="s">
        <v>78</v>
      </c>
    </row>
    <row r="24" spans="1:10" ht="15.6" customHeight="1" x14ac:dyDescent="0.4">
      <c r="A24" s="99" t="s">
        <v>409</v>
      </c>
      <c r="B24" s="317">
        <v>938190</v>
      </c>
      <c r="C24" s="317">
        <v>664524</v>
      </c>
      <c r="D24" s="317">
        <v>273666</v>
      </c>
      <c r="E24" s="320" t="s">
        <v>78</v>
      </c>
      <c r="F24" s="320" t="s">
        <v>78</v>
      </c>
      <c r="G24" s="320" t="s">
        <v>78</v>
      </c>
      <c r="H24" s="320" t="s">
        <v>78</v>
      </c>
      <c r="I24" s="320" t="s">
        <v>78</v>
      </c>
      <c r="J24" s="321" t="s">
        <v>78</v>
      </c>
    </row>
    <row r="25" spans="1:10" ht="15.6" customHeight="1" x14ac:dyDescent="0.4">
      <c r="A25" s="99" t="s">
        <v>410</v>
      </c>
      <c r="B25" s="317">
        <v>168818</v>
      </c>
      <c r="C25" s="317">
        <v>103112</v>
      </c>
      <c r="D25" s="317">
        <v>65706</v>
      </c>
      <c r="E25" s="320" t="s">
        <v>78</v>
      </c>
      <c r="F25" s="320" t="s">
        <v>78</v>
      </c>
      <c r="G25" s="320" t="s">
        <v>78</v>
      </c>
      <c r="H25" s="320" t="s">
        <v>78</v>
      </c>
      <c r="I25" s="320" t="s">
        <v>78</v>
      </c>
      <c r="J25" s="321" t="s">
        <v>78</v>
      </c>
    </row>
    <row r="26" spans="1:10" ht="15.6" customHeight="1" x14ac:dyDescent="0.4">
      <c r="A26" s="99" t="s">
        <v>411</v>
      </c>
      <c r="B26" s="317">
        <v>467525</v>
      </c>
      <c r="C26" s="317">
        <v>273760</v>
      </c>
      <c r="D26" s="317">
        <v>193765</v>
      </c>
      <c r="E26" s="320" t="s">
        <v>78</v>
      </c>
      <c r="F26" s="320" t="s">
        <v>78</v>
      </c>
      <c r="G26" s="320" t="s">
        <v>78</v>
      </c>
      <c r="H26" s="320" t="s">
        <v>78</v>
      </c>
      <c r="I26" s="320" t="s">
        <v>78</v>
      </c>
      <c r="J26" s="321" t="s">
        <v>78</v>
      </c>
    </row>
    <row r="27" spans="1:10" ht="15.6" customHeight="1" x14ac:dyDescent="0.4">
      <c r="A27" s="99" t="s">
        <v>412</v>
      </c>
      <c r="B27" s="317">
        <v>395871</v>
      </c>
      <c r="C27" s="317">
        <v>210483</v>
      </c>
      <c r="D27" s="317">
        <v>185388</v>
      </c>
      <c r="E27" s="317">
        <v>80728</v>
      </c>
      <c r="F27" s="317">
        <v>104660</v>
      </c>
      <c r="G27" s="317">
        <v>11833</v>
      </c>
      <c r="H27" s="317">
        <v>92827</v>
      </c>
      <c r="I27" s="317">
        <v>44042</v>
      </c>
      <c r="J27" s="319">
        <v>48785</v>
      </c>
    </row>
    <row r="28" spans="1:10" ht="15.6" customHeight="1" x14ac:dyDescent="0.4">
      <c r="A28" s="99" t="s">
        <v>414</v>
      </c>
      <c r="B28" s="317">
        <v>716606</v>
      </c>
      <c r="C28" s="317">
        <v>402952</v>
      </c>
      <c r="D28" s="317">
        <v>313654</v>
      </c>
      <c r="E28" s="317">
        <v>30632</v>
      </c>
      <c r="F28" s="317">
        <v>283022</v>
      </c>
      <c r="G28" s="317">
        <v>16813</v>
      </c>
      <c r="H28" s="317">
        <v>266210</v>
      </c>
      <c r="I28" s="317">
        <v>267162</v>
      </c>
      <c r="J28" s="319">
        <v>-952</v>
      </c>
    </row>
    <row r="29" spans="1:10" ht="15.6" customHeight="1" x14ac:dyDescent="0.4">
      <c r="A29" s="99" t="s">
        <v>416</v>
      </c>
      <c r="B29" s="317">
        <v>1294077</v>
      </c>
      <c r="C29" s="317">
        <v>531483</v>
      </c>
      <c r="D29" s="317">
        <v>762594</v>
      </c>
      <c r="E29" s="317">
        <v>89173</v>
      </c>
      <c r="F29" s="317">
        <v>673421</v>
      </c>
      <c r="G29" s="317">
        <v>66892</v>
      </c>
      <c r="H29" s="317">
        <v>606530</v>
      </c>
      <c r="I29" s="317">
        <v>420085</v>
      </c>
      <c r="J29" s="319">
        <v>186444</v>
      </c>
    </row>
    <row r="30" spans="1:10" ht="15.6" customHeight="1" x14ac:dyDescent="0.4">
      <c r="A30" s="99" t="s">
        <v>418</v>
      </c>
      <c r="B30" s="317">
        <v>697502</v>
      </c>
      <c r="C30" s="317">
        <v>300183</v>
      </c>
      <c r="D30" s="317">
        <v>397319</v>
      </c>
      <c r="E30" s="317">
        <v>86825</v>
      </c>
      <c r="F30" s="317">
        <v>310493</v>
      </c>
      <c r="G30" s="317">
        <v>22801</v>
      </c>
      <c r="H30" s="317">
        <v>287692</v>
      </c>
      <c r="I30" s="317">
        <v>297750</v>
      </c>
      <c r="J30" s="319">
        <v>-10057</v>
      </c>
    </row>
    <row r="31" spans="1:10" ht="15.6" customHeight="1" x14ac:dyDescent="0.4">
      <c r="A31" s="99" t="s">
        <v>419</v>
      </c>
      <c r="B31" s="317">
        <v>388861</v>
      </c>
      <c r="C31" s="317">
        <v>226139</v>
      </c>
      <c r="D31" s="317">
        <v>162723</v>
      </c>
      <c r="E31" s="317">
        <v>23746</v>
      </c>
      <c r="F31" s="317">
        <v>138977</v>
      </c>
      <c r="G31" s="317">
        <v>10249</v>
      </c>
      <c r="H31" s="317">
        <v>128728</v>
      </c>
      <c r="I31" s="317">
        <v>92962</v>
      </c>
      <c r="J31" s="319">
        <v>35766</v>
      </c>
    </row>
    <row r="32" spans="1:10" ht="15.6" customHeight="1" x14ac:dyDescent="0.4">
      <c r="A32" s="99" t="s">
        <v>420</v>
      </c>
      <c r="B32" s="317">
        <v>434846</v>
      </c>
      <c r="C32" s="317">
        <v>211276</v>
      </c>
      <c r="D32" s="317">
        <v>223570</v>
      </c>
      <c r="E32" s="317">
        <v>73449</v>
      </c>
      <c r="F32" s="317">
        <v>150121</v>
      </c>
      <c r="G32" s="317">
        <v>12953</v>
      </c>
      <c r="H32" s="317">
        <v>137168</v>
      </c>
      <c r="I32" s="317">
        <v>79186</v>
      </c>
      <c r="J32" s="319">
        <v>57982</v>
      </c>
    </row>
    <row r="33" spans="1:10" ht="15.6" customHeight="1" x14ac:dyDescent="0.4">
      <c r="A33" s="99" t="s">
        <v>421</v>
      </c>
      <c r="B33" s="317">
        <v>373435</v>
      </c>
      <c r="C33" s="317">
        <v>125732</v>
      </c>
      <c r="D33" s="317">
        <v>247703</v>
      </c>
      <c r="E33" s="317">
        <v>24883</v>
      </c>
      <c r="F33" s="317">
        <v>222820</v>
      </c>
      <c r="G33" s="317">
        <v>11101</v>
      </c>
      <c r="H33" s="317">
        <v>211719</v>
      </c>
      <c r="I33" s="317">
        <v>125678</v>
      </c>
      <c r="J33" s="319">
        <v>86041</v>
      </c>
    </row>
    <row r="34" spans="1:10" ht="15.6" customHeight="1" x14ac:dyDescent="0.4">
      <c r="A34" s="99" t="s">
        <v>423</v>
      </c>
      <c r="B34" s="317">
        <v>968152</v>
      </c>
      <c r="C34" s="317">
        <v>168022</v>
      </c>
      <c r="D34" s="317">
        <v>800130</v>
      </c>
      <c r="E34" s="317">
        <v>323216</v>
      </c>
      <c r="F34" s="317">
        <v>476914</v>
      </c>
      <c r="G34" s="317">
        <v>55029</v>
      </c>
      <c r="H34" s="317">
        <v>421885</v>
      </c>
      <c r="I34" s="317">
        <v>34875</v>
      </c>
      <c r="J34" s="319">
        <v>387011</v>
      </c>
    </row>
    <row r="35" spans="1:10" ht="15.6" customHeight="1" x14ac:dyDescent="0.4">
      <c r="A35" s="99" t="s">
        <v>425</v>
      </c>
      <c r="B35" s="317">
        <v>655714</v>
      </c>
      <c r="C35" s="317">
        <v>210644</v>
      </c>
      <c r="D35" s="317">
        <v>445070</v>
      </c>
      <c r="E35" s="317">
        <v>58779</v>
      </c>
      <c r="F35" s="317">
        <v>386291</v>
      </c>
      <c r="G35" s="317">
        <v>25529</v>
      </c>
      <c r="H35" s="317">
        <v>360762</v>
      </c>
      <c r="I35" s="317">
        <v>185807</v>
      </c>
      <c r="J35" s="319">
        <v>174955</v>
      </c>
    </row>
    <row r="36" spans="1:10" ht="15.6" customHeight="1" x14ac:dyDescent="0.4">
      <c r="A36" s="99" t="s">
        <v>426</v>
      </c>
      <c r="B36" s="317">
        <v>377673</v>
      </c>
      <c r="C36" s="317">
        <v>81796</v>
      </c>
      <c r="D36" s="317">
        <v>295877</v>
      </c>
      <c r="E36" s="317">
        <v>91337</v>
      </c>
      <c r="F36" s="317">
        <v>204539</v>
      </c>
      <c r="G36" s="317">
        <v>344</v>
      </c>
      <c r="H36" s="317">
        <v>204196</v>
      </c>
      <c r="I36" s="317">
        <v>204196</v>
      </c>
      <c r="J36" s="319">
        <v>0</v>
      </c>
    </row>
    <row r="37" spans="1:10" ht="15.6" customHeight="1" x14ac:dyDescent="0.4">
      <c r="A37" s="99" t="s">
        <v>427</v>
      </c>
      <c r="B37" s="317">
        <v>392626</v>
      </c>
      <c r="C37" s="317">
        <v>70228</v>
      </c>
      <c r="D37" s="317">
        <v>322398</v>
      </c>
      <c r="E37" s="317">
        <v>78080</v>
      </c>
      <c r="F37" s="317">
        <v>244317</v>
      </c>
      <c r="G37" s="317">
        <v>2564</v>
      </c>
      <c r="H37" s="317">
        <v>241754</v>
      </c>
      <c r="I37" s="317">
        <v>191907</v>
      </c>
      <c r="J37" s="319">
        <v>49847</v>
      </c>
    </row>
    <row r="38" spans="1:10" ht="15.6" customHeight="1" x14ac:dyDescent="0.4">
      <c r="A38" s="99" t="s">
        <v>428</v>
      </c>
      <c r="B38" s="317">
        <v>1044954</v>
      </c>
      <c r="C38" s="317">
        <v>352729</v>
      </c>
      <c r="D38" s="317">
        <v>692224</v>
      </c>
      <c r="E38" s="317">
        <v>78910</v>
      </c>
      <c r="F38" s="317">
        <v>613315</v>
      </c>
      <c r="G38" s="317">
        <v>-3926</v>
      </c>
      <c r="H38" s="317">
        <v>617241</v>
      </c>
      <c r="I38" s="317">
        <v>576608</v>
      </c>
      <c r="J38" s="319">
        <v>40633</v>
      </c>
    </row>
    <row r="39" spans="1:10" ht="15.6" customHeight="1" x14ac:dyDescent="0.4">
      <c r="A39" s="128" t="s">
        <v>429</v>
      </c>
      <c r="B39" s="317">
        <v>543946</v>
      </c>
      <c r="C39" s="317">
        <v>234286</v>
      </c>
      <c r="D39" s="317">
        <v>309659</v>
      </c>
      <c r="E39" s="317">
        <v>61620</v>
      </c>
      <c r="F39" s="317">
        <v>248039</v>
      </c>
      <c r="G39" s="317">
        <v>12522</v>
      </c>
      <c r="H39" s="317">
        <v>235517</v>
      </c>
      <c r="I39" s="317">
        <v>249021</v>
      </c>
      <c r="J39" s="319">
        <v>-13504</v>
      </c>
    </row>
    <row r="40" spans="1:10" ht="15.6" customHeight="1" x14ac:dyDescent="0.4">
      <c r="A40" s="128" t="s">
        <v>430</v>
      </c>
      <c r="B40" s="322">
        <v>16246305</v>
      </c>
      <c r="C40" s="322">
        <v>8863938</v>
      </c>
      <c r="D40" s="322">
        <v>7382367</v>
      </c>
      <c r="E40" s="322">
        <v>1843453</v>
      </c>
      <c r="F40" s="322">
        <v>5538913</v>
      </c>
      <c r="G40" s="322">
        <v>609033</v>
      </c>
      <c r="H40" s="322">
        <v>4929880</v>
      </c>
      <c r="I40" s="322">
        <v>3663356</v>
      </c>
      <c r="J40" s="322">
        <v>1266524</v>
      </c>
    </row>
    <row r="41" spans="1:10" ht="15.6" customHeight="1" x14ac:dyDescent="0.4">
      <c r="A41" s="128" t="s">
        <v>432</v>
      </c>
      <c r="B41" s="322">
        <v>100325</v>
      </c>
      <c r="C41" s="323" t="s">
        <v>78</v>
      </c>
      <c r="D41" s="322">
        <v>100325</v>
      </c>
      <c r="E41" s="322">
        <v>0</v>
      </c>
      <c r="F41" s="322">
        <v>100325</v>
      </c>
      <c r="G41" s="322">
        <v>100325</v>
      </c>
      <c r="H41" s="322">
        <v>0</v>
      </c>
      <c r="I41" s="322">
        <v>0</v>
      </c>
      <c r="J41" s="322">
        <v>0</v>
      </c>
    </row>
    <row r="42" spans="1:10" ht="15.6" customHeight="1" x14ac:dyDescent="0.4">
      <c r="A42" s="128" t="s">
        <v>433</v>
      </c>
      <c r="B42" s="322">
        <v>56081</v>
      </c>
      <c r="C42" s="322">
        <v>0</v>
      </c>
      <c r="D42" s="322">
        <v>56081</v>
      </c>
      <c r="E42" s="322">
        <v>0</v>
      </c>
      <c r="F42" s="322">
        <v>56081</v>
      </c>
      <c r="G42" s="322">
        <v>56081</v>
      </c>
      <c r="H42" s="322">
        <v>0</v>
      </c>
      <c r="I42" s="322">
        <v>0</v>
      </c>
      <c r="J42" s="322">
        <v>0</v>
      </c>
    </row>
    <row r="43" spans="1:10" ht="15.6" customHeight="1" x14ac:dyDescent="0.4">
      <c r="A43" s="263" t="s">
        <v>434</v>
      </c>
      <c r="B43" s="322">
        <v>16290550</v>
      </c>
      <c r="C43" s="322">
        <v>8863938</v>
      </c>
      <c r="D43" s="322">
        <v>7426612</v>
      </c>
      <c r="E43" s="322">
        <v>1843453</v>
      </c>
      <c r="F43" s="322">
        <v>5583158</v>
      </c>
      <c r="G43" s="322">
        <v>653278</v>
      </c>
      <c r="H43" s="322">
        <v>4929880</v>
      </c>
      <c r="I43" s="322">
        <v>3663356</v>
      </c>
      <c r="J43" s="322">
        <v>1266524</v>
      </c>
    </row>
    <row r="44" spans="1:10" s="375" customFormat="1" ht="15" customHeight="1" x14ac:dyDescent="0.4">
      <c r="A44" s="371" t="s">
        <v>90</v>
      </c>
      <c r="B44" s="318">
        <v>15186285</v>
      </c>
      <c r="C44" s="318">
        <v>8602381</v>
      </c>
      <c r="D44" s="318">
        <v>6583904</v>
      </c>
      <c r="E44" s="318">
        <v>1619595</v>
      </c>
      <c r="F44" s="318">
        <v>4964308</v>
      </c>
      <c r="G44" s="318">
        <v>603415</v>
      </c>
      <c r="H44" s="318">
        <v>4360893</v>
      </c>
      <c r="I44" s="318">
        <v>3094369</v>
      </c>
      <c r="J44" s="318">
        <v>1266524</v>
      </c>
    </row>
    <row r="45" spans="1:10" s="375" customFormat="1" ht="15" customHeight="1" x14ac:dyDescent="0.4">
      <c r="A45" s="376" t="s">
        <v>91</v>
      </c>
      <c r="B45" s="319">
        <v>823814</v>
      </c>
      <c r="C45" s="319">
        <v>193803</v>
      </c>
      <c r="D45" s="319">
        <v>630011</v>
      </c>
      <c r="E45" s="319">
        <v>195097</v>
      </c>
      <c r="F45" s="319">
        <v>434914</v>
      </c>
      <c r="G45" s="319">
        <v>731</v>
      </c>
      <c r="H45" s="319">
        <v>434183</v>
      </c>
      <c r="I45" s="319">
        <v>434183</v>
      </c>
      <c r="J45" s="319">
        <v>0</v>
      </c>
    </row>
    <row r="46" spans="1:10" s="375" customFormat="1" ht="15" customHeight="1" x14ac:dyDescent="0.4">
      <c r="A46" s="377" t="s">
        <v>92</v>
      </c>
      <c r="B46" s="324">
        <v>236206</v>
      </c>
      <c r="C46" s="324">
        <v>67754</v>
      </c>
      <c r="D46" s="324">
        <v>168452</v>
      </c>
      <c r="E46" s="324">
        <v>28761</v>
      </c>
      <c r="F46" s="324">
        <v>139691</v>
      </c>
      <c r="G46" s="324">
        <v>4888</v>
      </c>
      <c r="H46" s="324">
        <v>134804</v>
      </c>
      <c r="I46" s="324">
        <v>134804</v>
      </c>
      <c r="J46" s="324">
        <v>0</v>
      </c>
    </row>
    <row r="47" spans="1:10" s="375" customFormat="1" ht="15" customHeight="1" x14ac:dyDescent="0.4">
      <c r="A47" s="377" t="s">
        <v>315</v>
      </c>
      <c r="B47" s="324">
        <v>16246305</v>
      </c>
      <c r="C47" s="324">
        <v>8863938</v>
      </c>
      <c r="D47" s="324">
        <v>7382367</v>
      </c>
      <c r="E47" s="324">
        <v>1843453</v>
      </c>
      <c r="F47" s="324">
        <v>5538913</v>
      </c>
      <c r="G47" s="324">
        <v>609033</v>
      </c>
      <c r="H47" s="324">
        <v>4929880</v>
      </c>
      <c r="I47" s="324">
        <v>3663356</v>
      </c>
      <c r="J47" s="324">
        <v>1266524</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J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0" ht="17.25" x14ac:dyDescent="0.4">
      <c r="A1" s="373" t="s">
        <v>256</v>
      </c>
      <c r="H1" s="115"/>
    </row>
    <row r="2" spans="1:10" ht="17.25" x14ac:dyDescent="0.4">
      <c r="A2" s="114" t="s">
        <v>379</v>
      </c>
      <c r="B2" s="289"/>
      <c r="C2" s="288"/>
      <c r="D2" s="374"/>
      <c r="E2" s="117"/>
      <c r="F2" s="116"/>
      <c r="G2" s="116"/>
      <c r="H2" s="116"/>
      <c r="I2" s="118"/>
      <c r="J2" s="119" t="s">
        <v>263</v>
      </c>
    </row>
    <row r="3" spans="1:10" ht="17.25" customHeight="1" x14ac:dyDescent="0.4">
      <c r="A3" s="371"/>
      <c r="B3" s="121" t="s">
        <v>288</v>
      </c>
      <c r="C3" s="121" t="s">
        <v>316</v>
      </c>
      <c r="D3" s="121" t="s">
        <v>290</v>
      </c>
      <c r="E3" s="121" t="s">
        <v>79</v>
      </c>
      <c r="F3" s="121" t="s">
        <v>291</v>
      </c>
      <c r="G3" s="251" t="s">
        <v>292</v>
      </c>
      <c r="H3" s="122" t="s">
        <v>80</v>
      </c>
      <c r="I3" s="123" t="s">
        <v>295</v>
      </c>
      <c r="J3" s="122" t="s">
        <v>81</v>
      </c>
    </row>
    <row r="4" spans="1:10" ht="17.25" customHeight="1" x14ac:dyDescent="0.4">
      <c r="A4" s="252"/>
      <c r="B4" s="316" t="s">
        <v>289</v>
      </c>
      <c r="C4" s="120"/>
      <c r="D4" s="316" t="s">
        <v>289</v>
      </c>
      <c r="E4" s="120"/>
      <c r="F4" s="316" t="s">
        <v>289</v>
      </c>
      <c r="G4" s="251" t="s">
        <v>293</v>
      </c>
      <c r="H4" s="121"/>
      <c r="I4" s="124"/>
      <c r="J4" s="252" t="s">
        <v>296</v>
      </c>
    </row>
    <row r="5" spans="1:10" ht="17.25" customHeight="1" x14ac:dyDescent="0.4">
      <c r="A5" s="372" t="s">
        <v>375</v>
      </c>
      <c r="B5" s="125" t="s">
        <v>82</v>
      </c>
      <c r="C5" s="125" t="s">
        <v>83</v>
      </c>
      <c r="D5" s="125" t="s">
        <v>84</v>
      </c>
      <c r="E5" s="125" t="s">
        <v>85</v>
      </c>
      <c r="F5" s="125" t="s">
        <v>86</v>
      </c>
      <c r="G5" s="126" t="s">
        <v>294</v>
      </c>
      <c r="H5" s="125" t="s">
        <v>87</v>
      </c>
      <c r="I5" s="250" t="s">
        <v>88</v>
      </c>
      <c r="J5" s="127" t="s">
        <v>89</v>
      </c>
    </row>
    <row r="6" spans="1:10" ht="15.6" customHeight="1" x14ac:dyDescent="0.4">
      <c r="A6" s="99" t="s">
        <v>386</v>
      </c>
      <c r="B6" s="317">
        <v>151604</v>
      </c>
      <c r="C6" s="317">
        <v>88950</v>
      </c>
      <c r="D6" s="317">
        <v>62654</v>
      </c>
      <c r="E6" s="317">
        <v>26123</v>
      </c>
      <c r="F6" s="317">
        <v>36531</v>
      </c>
      <c r="G6" s="317">
        <v>-4151</v>
      </c>
      <c r="H6" s="317">
        <v>40682</v>
      </c>
      <c r="I6" s="317">
        <v>27807</v>
      </c>
      <c r="J6" s="318">
        <v>12875</v>
      </c>
    </row>
    <row r="7" spans="1:10" ht="15.6" customHeight="1" x14ac:dyDescent="0.4">
      <c r="A7" s="99" t="s">
        <v>387</v>
      </c>
      <c r="B7" s="317">
        <v>134143</v>
      </c>
      <c r="C7" s="317">
        <v>80960</v>
      </c>
      <c r="D7" s="317">
        <v>53183</v>
      </c>
      <c r="E7" s="317">
        <v>23507</v>
      </c>
      <c r="F7" s="317">
        <v>29676</v>
      </c>
      <c r="G7" s="317">
        <v>-4880</v>
      </c>
      <c r="H7" s="317">
        <v>34556</v>
      </c>
      <c r="I7" s="317">
        <v>21435</v>
      </c>
      <c r="J7" s="319">
        <v>13120</v>
      </c>
    </row>
    <row r="8" spans="1:10" ht="15.6" customHeight="1" x14ac:dyDescent="0.4">
      <c r="A8" s="99" t="s">
        <v>389</v>
      </c>
      <c r="B8" s="317">
        <v>8314</v>
      </c>
      <c r="C8" s="317">
        <v>4277</v>
      </c>
      <c r="D8" s="317">
        <v>4038</v>
      </c>
      <c r="E8" s="317">
        <v>1283</v>
      </c>
      <c r="F8" s="317">
        <v>2754</v>
      </c>
      <c r="G8" s="317">
        <v>327</v>
      </c>
      <c r="H8" s="317">
        <v>2428</v>
      </c>
      <c r="I8" s="317">
        <v>3853</v>
      </c>
      <c r="J8" s="319">
        <v>-1426</v>
      </c>
    </row>
    <row r="9" spans="1:10" ht="15.6" customHeight="1" x14ac:dyDescent="0.4">
      <c r="A9" s="99" t="s">
        <v>391</v>
      </c>
      <c r="B9" s="317">
        <v>9147</v>
      </c>
      <c r="C9" s="317">
        <v>3713</v>
      </c>
      <c r="D9" s="317">
        <v>5434</v>
      </c>
      <c r="E9" s="317">
        <v>1332</v>
      </c>
      <c r="F9" s="317">
        <v>4101</v>
      </c>
      <c r="G9" s="317">
        <v>403</v>
      </c>
      <c r="H9" s="317">
        <v>3699</v>
      </c>
      <c r="I9" s="317">
        <v>2519</v>
      </c>
      <c r="J9" s="319">
        <v>1180</v>
      </c>
    </row>
    <row r="10" spans="1:10" ht="15.6" customHeight="1" x14ac:dyDescent="0.4">
      <c r="A10" s="99" t="s">
        <v>393</v>
      </c>
      <c r="B10" s="317">
        <v>9810</v>
      </c>
      <c r="C10" s="317">
        <v>5405</v>
      </c>
      <c r="D10" s="317">
        <v>4405</v>
      </c>
      <c r="E10" s="317">
        <v>1782</v>
      </c>
      <c r="F10" s="317">
        <v>2623</v>
      </c>
      <c r="G10" s="317">
        <v>821</v>
      </c>
      <c r="H10" s="317">
        <v>1802</v>
      </c>
      <c r="I10" s="317">
        <v>2913</v>
      </c>
      <c r="J10" s="319">
        <v>-1112</v>
      </c>
    </row>
    <row r="11" spans="1:10" ht="15.6" customHeight="1" x14ac:dyDescent="0.4">
      <c r="A11" s="99" t="s">
        <v>395</v>
      </c>
      <c r="B11" s="317">
        <v>8050238</v>
      </c>
      <c r="C11" s="317">
        <v>6017660</v>
      </c>
      <c r="D11" s="317">
        <v>2032578</v>
      </c>
      <c r="E11" s="317">
        <v>721528</v>
      </c>
      <c r="F11" s="317">
        <v>1311050</v>
      </c>
      <c r="G11" s="317">
        <v>410345</v>
      </c>
      <c r="H11" s="317">
        <v>900706</v>
      </c>
      <c r="I11" s="317">
        <v>879944</v>
      </c>
      <c r="J11" s="319">
        <v>20761</v>
      </c>
    </row>
    <row r="12" spans="1:10" ht="15.6" customHeight="1" x14ac:dyDescent="0.4">
      <c r="A12" s="99" t="s">
        <v>397</v>
      </c>
      <c r="B12" s="317">
        <v>633568</v>
      </c>
      <c r="C12" s="317">
        <v>383980</v>
      </c>
      <c r="D12" s="317">
        <v>249588</v>
      </c>
      <c r="E12" s="320" t="s">
        <v>78</v>
      </c>
      <c r="F12" s="320" t="s">
        <v>78</v>
      </c>
      <c r="G12" s="320" t="s">
        <v>78</v>
      </c>
      <c r="H12" s="320" t="s">
        <v>78</v>
      </c>
      <c r="I12" s="320" t="s">
        <v>78</v>
      </c>
      <c r="J12" s="321" t="s">
        <v>78</v>
      </c>
    </row>
    <row r="13" spans="1:10" ht="15.6" customHeight="1" x14ac:dyDescent="0.4">
      <c r="A13" s="99" t="s">
        <v>398</v>
      </c>
      <c r="B13" s="317">
        <v>232787</v>
      </c>
      <c r="C13" s="317">
        <v>136021</v>
      </c>
      <c r="D13" s="317">
        <v>96766</v>
      </c>
      <c r="E13" s="320" t="s">
        <v>78</v>
      </c>
      <c r="F13" s="320" t="s">
        <v>78</v>
      </c>
      <c r="G13" s="320" t="s">
        <v>78</v>
      </c>
      <c r="H13" s="320" t="s">
        <v>78</v>
      </c>
      <c r="I13" s="320" t="s">
        <v>78</v>
      </c>
      <c r="J13" s="321" t="s">
        <v>78</v>
      </c>
    </row>
    <row r="14" spans="1:10" ht="15.6" customHeight="1" x14ac:dyDescent="0.4">
      <c r="A14" s="99" t="s">
        <v>399</v>
      </c>
      <c r="B14" s="317">
        <v>82350</v>
      </c>
      <c r="C14" s="317">
        <v>53994</v>
      </c>
      <c r="D14" s="317">
        <v>28356</v>
      </c>
      <c r="E14" s="320" t="s">
        <v>78</v>
      </c>
      <c r="F14" s="320" t="s">
        <v>78</v>
      </c>
      <c r="G14" s="320" t="s">
        <v>78</v>
      </c>
      <c r="H14" s="320" t="s">
        <v>78</v>
      </c>
      <c r="I14" s="320" t="s">
        <v>78</v>
      </c>
      <c r="J14" s="321" t="s">
        <v>78</v>
      </c>
    </row>
    <row r="15" spans="1:10" ht="15.6" customHeight="1" x14ac:dyDescent="0.4">
      <c r="A15" s="99" t="s">
        <v>400</v>
      </c>
      <c r="B15" s="317">
        <v>1263455</v>
      </c>
      <c r="C15" s="317">
        <v>1027902</v>
      </c>
      <c r="D15" s="317">
        <v>235553</v>
      </c>
      <c r="E15" s="320" t="s">
        <v>78</v>
      </c>
      <c r="F15" s="320" t="s">
        <v>78</v>
      </c>
      <c r="G15" s="320" t="s">
        <v>78</v>
      </c>
      <c r="H15" s="320" t="s">
        <v>78</v>
      </c>
      <c r="I15" s="320" t="s">
        <v>78</v>
      </c>
      <c r="J15" s="321" t="s">
        <v>78</v>
      </c>
    </row>
    <row r="16" spans="1:10" ht="15.6" customHeight="1" x14ac:dyDescent="0.4">
      <c r="A16" s="99" t="s">
        <v>401</v>
      </c>
      <c r="B16" s="317">
        <v>1576946</v>
      </c>
      <c r="C16" s="317">
        <v>1347623</v>
      </c>
      <c r="D16" s="317">
        <v>229323</v>
      </c>
      <c r="E16" s="320" t="s">
        <v>78</v>
      </c>
      <c r="F16" s="320" t="s">
        <v>78</v>
      </c>
      <c r="G16" s="320" t="s">
        <v>78</v>
      </c>
      <c r="H16" s="320" t="s">
        <v>78</v>
      </c>
      <c r="I16" s="320" t="s">
        <v>78</v>
      </c>
      <c r="J16" s="321" t="s">
        <v>78</v>
      </c>
    </row>
    <row r="17" spans="1:10" ht="15.6" customHeight="1" x14ac:dyDescent="0.4">
      <c r="A17" s="99" t="s">
        <v>402</v>
      </c>
      <c r="B17" s="317">
        <v>185531</v>
      </c>
      <c r="C17" s="317">
        <v>116096</v>
      </c>
      <c r="D17" s="317">
        <v>69435</v>
      </c>
      <c r="E17" s="320" t="s">
        <v>78</v>
      </c>
      <c r="F17" s="320" t="s">
        <v>78</v>
      </c>
      <c r="G17" s="320" t="s">
        <v>78</v>
      </c>
      <c r="H17" s="320" t="s">
        <v>78</v>
      </c>
      <c r="I17" s="320" t="s">
        <v>78</v>
      </c>
      <c r="J17" s="321" t="s">
        <v>78</v>
      </c>
    </row>
    <row r="18" spans="1:10" ht="15.6" customHeight="1" x14ac:dyDescent="0.4">
      <c r="A18" s="99" t="s">
        <v>403</v>
      </c>
      <c r="B18" s="317">
        <v>1102709</v>
      </c>
      <c r="C18" s="317">
        <v>836757</v>
      </c>
      <c r="D18" s="317">
        <v>265952</v>
      </c>
      <c r="E18" s="320" t="s">
        <v>78</v>
      </c>
      <c r="F18" s="320" t="s">
        <v>78</v>
      </c>
      <c r="G18" s="320" t="s">
        <v>78</v>
      </c>
      <c r="H18" s="320" t="s">
        <v>78</v>
      </c>
      <c r="I18" s="320" t="s">
        <v>78</v>
      </c>
      <c r="J18" s="321" t="s">
        <v>78</v>
      </c>
    </row>
    <row r="19" spans="1:10" ht="15.6" customHeight="1" x14ac:dyDescent="0.4">
      <c r="A19" s="99" t="s">
        <v>404</v>
      </c>
      <c r="B19" s="317">
        <v>223409</v>
      </c>
      <c r="C19" s="317">
        <v>141491</v>
      </c>
      <c r="D19" s="317">
        <v>81919</v>
      </c>
      <c r="E19" s="320" t="s">
        <v>78</v>
      </c>
      <c r="F19" s="320" t="s">
        <v>78</v>
      </c>
      <c r="G19" s="320" t="s">
        <v>78</v>
      </c>
      <c r="H19" s="320" t="s">
        <v>78</v>
      </c>
      <c r="I19" s="320" t="s">
        <v>78</v>
      </c>
      <c r="J19" s="321" t="s">
        <v>78</v>
      </c>
    </row>
    <row r="20" spans="1:10" ht="15.6" customHeight="1" x14ac:dyDescent="0.4">
      <c r="A20" s="99" t="s">
        <v>405</v>
      </c>
      <c r="B20" s="317">
        <v>527963</v>
      </c>
      <c r="C20" s="317">
        <v>331166</v>
      </c>
      <c r="D20" s="317">
        <v>196797</v>
      </c>
      <c r="E20" s="320" t="s">
        <v>78</v>
      </c>
      <c r="F20" s="320" t="s">
        <v>78</v>
      </c>
      <c r="G20" s="320" t="s">
        <v>78</v>
      </c>
      <c r="H20" s="320" t="s">
        <v>78</v>
      </c>
      <c r="I20" s="320" t="s">
        <v>78</v>
      </c>
      <c r="J20" s="321" t="s">
        <v>78</v>
      </c>
    </row>
    <row r="21" spans="1:10" ht="15.6" customHeight="1" x14ac:dyDescent="0.4">
      <c r="A21" s="99" t="s">
        <v>406</v>
      </c>
      <c r="B21" s="317">
        <v>354181</v>
      </c>
      <c r="C21" s="317">
        <v>295573</v>
      </c>
      <c r="D21" s="317">
        <v>58608</v>
      </c>
      <c r="E21" s="320" t="s">
        <v>78</v>
      </c>
      <c r="F21" s="320" t="s">
        <v>78</v>
      </c>
      <c r="G21" s="320" t="s">
        <v>78</v>
      </c>
      <c r="H21" s="320" t="s">
        <v>78</v>
      </c>
      <c r="I21" s="320" t="s">
        <v>78</v>
      </c>
      <c r="J21" s="321" t="s">
        <v>78</v>
      </c>
    </row>
    <row r="22" spans="1:10" ht="15.6" customHeight="1" x14ac:dyDescent="0.4">
      <c r="A22" s="99" t="s">
        <v>407</v>
      </c>
      <c r="B22" s="317">
        <v>203890</v>
      </c>
      <c r="C22" s="317">
        <v>153934</v>
      </c>
      <c r="D22" s="317">
        <v>49955</v>
      </c>
      <c r="E22" s="320" t="s">
        <v>78</v>
      </c>
      <c r="F22" s="320" t="s">
        <v>78</v>
      </c>
      <c r="G22" s="320" t="s">
        <v>78</v>
      </c>
      <c r="H22" s="320" t="s">
        <v>78</v>
      </c>
      <c r="I22" s="320" t="s">
        <v>78</v>
      </c>
      <c r="J22" s="321" t="s">
        <v>78</v>
      </c>
    </row>
    <row r="23" spans="1:10" ht="15.6" customHeight="1" x14ac:dyDescent="0.4">
      <c r="A23" s="99" t="s">
        <v>408</v>
      </c>
      <c r="B23" s="317">
        <v>56237</v>
      </c>
      <c r="C23" s="317">
        <v>36183</v>
      </c>
      <c r="D23" s="317">
        <v>20055</v>
      </c>
      <c r="E23" s="320" t="s">
        <v>78</v>
      </c>
      <c r="F23" s="320" t="s">
        <v>78</v>
      </c>
      <c r="G23" s="320" t="s">
        <v>78</v>
      </c>
      <c r="H23" s="320" t="s">
        <v>78</v>
      </c>
      <c r="I23" s="320" t="s">
        <v>78</v>
      </c>
      <c r="J23" s="321" t="s">
        <v>78</v>
      </c>
    </row>
    <row r="24" spans="1:10" ht="15.6" customHeight="1" x14ac:dyDescent="0.4">
      <c r="A24" s="99" t="s">
        <v>409</v>
      </c>
      <c r="B24" s="317">
        <v>957459</v>
      </c>
      <c r="C24" s="317">
        <v>764678</v>
      </c>
      <c r="D24" s="317">
        <v>192781</v>
      </c>
      <c r="E24" s="320" t="s">
        <v>78</v>
      </c>
      <c r="F24" s="320" t="s">
        <v>78</v>
      </c>
      <c r="G24" s="320" t="s">
        <v>78</v>
      </c>
      <c r="H24" s="320" t="s">
        <v>78</v>
      </c>
      <c r="I24" s="320" t="s">
        <v>78</v>
      </c>
      <c r="J24" s="321" t="s">
        <v>78</v>
      </c>
    </row>
    <row r="25" spans="1:10" ht="15.6" customHeight="1" x14ac:dyDescent="0.4">
      <c r="A25" s="99" t="s">
        <v>410</v>
      </c>
      <c r="B25" s="317">
        <v>144335</v>
      </c>
      <c r="C25" s="317">
        <v>91601</v>
      </c>
      <c r="D25" s="317">
        <v>52734</v>
      </c>
      <c r="E25" s="320" t="s">
        <v>78</v>
      </c>
      <c r="F25" s="320" t="s">
        <v>78</v>
      </c>
      <c r="G25" s="320" t="s">
        <v>78</v>
      </c>
      <c r="H25" s="320" t="s">
        <v>78</v>
      </c>
      <c r="I25" s="320" t="s">
        <v>78</v>
      </c>
      <c r="J25" s="321" t="s">
        <v>78</v>
      </c>
    </row>
    <row r="26" spans="1:10" ht="15.6" customHeight="1" x14ac:dyDescent="0.4">
      <c r="A26" s="99" t="s">
        <v>411</v>
      </c>
      <c r="B26" s="317">
        <v>505420</v>
      </c>
      <c r="C26" s="317">
        <v>300662</v>
      </c>
      <c r="D26" s="317">
        <v>204758</v>
      </c>
      <c r="E26" s="320" t="s">
        <v>78</v>
      </c>
      <c r="F26" s="320" t="s">
        <v>78</v>
      </c>
      <c r="G26" s="320" t="s">
        <v>78</v>
      </c>
      <c r="H26" s="320" t="s">
        <v>78</v>
      </c>
      <c r="I26" s="320" t="s">
        <v>78</v>
      </c>
      <c r="J26" s="321" t="s">
        <v>78</v>
      </c>
    </row>
    <row r="27" spans="1:10" ht="15.6" customHeight="1" x14ac:dyDescent="0.4">
      <c r="A27" s="99" t="s">
        <v>412</v>
      </c>
      <c r="B27" s="317">
        <v>403624</v>
      </c>
      <c r="C27" s="317">
        <v>206655</v>
      </c>
      <c r="D27" s="317">
        <v>196969</v>
      </c>
      <c r="E27" s="317">
        <v>79298</v>
      </c>
      <c r="F27" s="317">
        <v>117671</v>
      </c>
      <c r="G27" s="317">
        <v>17711</v>
      </c>
      <c r="H27" s="317">
        <v>99961</v>
      </c>
      <c r="I27" s="317">
        <v>39996</v>
      </c>
      <c r="J27" s="319">
        <v>59965</v>
      </c>
    </row>
    <row r="28" spans="1:10" ht="15.6" customHeight="1" x14ac:dyDescent="0.4">
      <c r="A28" s="99" t="s">
        <v>414</v>
      </c>
      <c r="B28" s="317">
        <v>699916</v>
      </c>
      <c r="C28" s="317">
        <v>387954</v>
      </c>
      <c r="D28" s="317">
        <v>311963</v>
      </c>
      <c r="E28" s="317">
        <v>30210</v>
      </c>
      <c r="F28" s="317">
        <v>281753</v>
      </c>
      <c r="G28" s="317">
        <v>22727</v>
      </c>
      <c r="H28" s="317">
        <v>259026</v>
      </c>
      <c r="I28" s="317">
        <v>299961</v>
      </c>
      <c r="J28" s="319">
        <v>-40935</v>
      </c>
    </row>
    <row r="29" spans="1:10" ht="15.6" customHeight="1" x14ac:dyDescent="0.4">
      <c r="A29" s="99" t="s">
        <v>416</v>
      </c>
      <c r="B29" s="317">
        <v>1273553</v>
      </c>
      <c r="C29" s="317">
        <v>519455</v>
      </c>
      <c r="D29" s="317">
        <v>754098</v>
      </c>
      <c r="E29" s="317">
        <v>92807</v>
      </c>
      <c r="F29" s="317">
        <v>661292</v>
      </c>
      <c r="G29" s="317">
        <v>79944</v>
      </c>
      <c r="H29" s="317">
        <v>581348</v>
      </c>
      <c r="I29" s="317">
        <v>413373</v>
      </c>
      <c r="J29" s="319">
        <v>167974</v>
      </c>
    </row>
    <row r="30" spans="1:10" ht="15.6" customHeight="1" x14ac:dyDescent="0.4">
      <c r="A30" s="99" t="s">
        <v>418</v>
      </c>
      <c r="B30" s="317">
        <v>782048</v>
      </c>
      <c r="C30" s="317">
        <v>331550</v>
      </c>
      <c r="D30" s="317">
        <v>450498</v>
      </c>
      <c r="E30" s="317">
        <v>93953</v>
      </c>
      <c r="F30" s="317">
        <v>356546</v>
      </c>
      <c r="G30" s="317">
        <v>33873</v>
      </c>
      <c r="H30" s="317">
        <v>322673</v>
      </c>
      <c r="I30" s="317">
        <v>292563</v>
      </c>
      <c r="J30" s="319">
        <v>30110</v>
      </c>
    </row>
    <row r="31" spans="1:10" ht="15.6" customHeight="1" x14ac:dyDescent="0.4">
      <c r="A31" s="99" t="s">
        <v>419</v>
      </c>
      <c r="B31" s="317">
        <v>392924</v>
      </c>
      <c r="C31" s="317">
        <v>228749</v>
      </c>
      <c r="D31" s="317">
        <v>164175</v>
      </c>
      <c r="E31" s="317">
        <v>22774</v>
      </c>
      <c r="F31" s="317">
        <v>141402</v>
      </c>
      <c r="G31" s="317">
        <v>13312</v>
      </c>
      <c r="H31" s="317">
        <v>128089</v>
      </c>
      <c r="I31" s="317">
        <v>91035</v>
      </c>
      <c r="J31" s="319">
        <v>37054</v>
      </c>
    </row>
    <row r="32" spans="1:10" ht="15.6" customHeight="1" x14ac:dyDescent="0.4">
      <c r="A32" s="99" t="s">
        <v>420</v>
      </c>
      <c r="B32" s="317">
        <v>441522</v>
      </c>
      <c r="C32" s="317">
        <v>220750</v>
      </c>
      <c r="D32" s="317">
        <v>220772</v>
      </c>
      <c r="E32" s="317">
        <v>74402</v>
      </c>
      <c r="F32" s="317">
        <v>146370</v>
      </c>
      <c r="G32" s="317">
        <v>16874</v>
      </c>
      <c r="H32" s="317">
        <v>129496</v>
      </c>
      <c r="I32" s="317">
        <v>76872</v>
      </c>
      <c r="J32" s="319">
        <v>52624</v>
      </c>
    </row>
    <row r="33" spans="1:10" ht="15.6" customHeight="1" x14ac:dyDescent="0.4">
      <c r="A33" s="99" t="s">
        <v>421</v>
      </c>
      <c r="B33" s="317">
        <v>376515</v>
      </c>
      <c r="C33" s="317">
        <v>128787</v>
      </c>
      <c r="D33" s="317">
        <v>247728</v>
      </c>
      <c r="E33" s="317">
        <v>26255</v>
      </c>
      <c r="F33" s="317">
        <v>221473</v>
      </c>
      <c r="G33" s="317">
        <v>12285</v>
      </c>
      <c r="H33" s="317">
        <v>209187</v>
      </c>
      <c r="I33" s="317">
        <v>143380</v>
      </c>
      <c r="J33" s="319">
        <v>65808</v>
      </c>
    </row>
    <row r="34" spans="1:10" ht="15.6" customHeight="1" x14ac:dyDescent="0.4">
      <c r="A34" s="99" t="s">
        <v>423</v>
      </c>
      <c r="B34" s="317">
        <v>983421</v>
      </c>
      <c r="C34" s="317">
        <v>171300</v>
      </c>
      <c r="D34" s="317">
        <v>812121</v>
      </c>
      <c r="E34" s="317">
        <v>334553</v>
      </c>
      <c r="F34" s="317">
        <v>477567</v>
      </c>
      <c r="G34" s="317">
        <v>57545</v>
      </c>
      <c r="H34" s="317">
        <v>420022</v>
      </c>
      <c r="I34" s="317">
        <v>44586</v>
      </c>
      <c r="J34" s="319">
        <v>375436</v>
      </c>
    </row>
    <row r="35" spans="1:10" ht="15.6" customHeight="1" x14ac:dyDescent="0.4">
      <c r="A35" s="99" t="s">
        <v>425</v>
      </c>
      <c r="B35" s="317">
        <v>657159</v>
      </c>
      <c r="C35" s="317">
        <v>216302</v>
      </c>
      <c r="D35" s="317">
        <v>440857</v>
      </c>
      <c r="E35" s="317">
        <v>58057</v>
      </c>
      <c r="F35" s="317">
        <v>382800</v>
      </c>
      <c r="G35" s="317">
        <v>32180</v>
      </c>
      <c r="H35" s="317">
        <v>350621</v>
      </c>
      <c r="I35" s="317">
        <v>199882</v>
      </c>
      <c r="J35" s="319">
        <v>150738</v>
      </c>
    </row>
    <row r="36" spans="1:10" ht="15.6" customHeight="1" x14ac:dyDescent="0.4">
      <c r="A36" s="99" t="s">
        <v>426</v>
      </c>
      <c r="B36" s="317">
        <v>385518</v>
      </c>
      <c r="C36" s="317">
        <v>83422</v>
      </c>
      <c r="D36" s="317">
        <v>302096</v>
      </c>
      <c r="E36" s="317">
        <v>95277</v>
      </c>
      <c r="F36" s="317">
        <v>206819</v>
      </c>
      <c r="G36" s="317">
        <v>430</v>
      </c>
      <c r="H36" s="317">
        <v>206389</v>
      </c>
      <c r="I36" s="317">
        <v>206389</v>
      </c>
      <c r="J36" s="319">
        <v>0</v>
      </c>
    </row>
    <row r="37" spans="1:10" ht="15.6" customHeight="1" x14ac:dyDescent="0.4">
      <c r="A37" s="99" t="s">
        <v>427</v>
      </c>
      <c r="B37" s="317">
        <v>398199</v>
      </c>
      <c r="C37" s="317">
        <v>72339</v>
      </c>
      <c r="D37" s="317">
        <v>325860</v>
      </c>
      <c r="E37" s="317">
        <v>81285</v>
      </c>
      <c r="F37" s="317">
        <v>244575</v>
      </c>
      <c r="G37" s="317">
        <v>2601</v>
      </c>
      <c r="H37" s="317">
        <v>241974</v>
      </c>
      <c r="I37" s="317">
        <v>198194</v>
      </c>
      <c r="J37" s="319">
        <v>43780</v>
      </c>
    </row>
    <row r="38" spans="1:10" ht="15.6" customHeight="1" x14ac:dyDescent="0.4">
      <c r="A38" s="99" t="s">
        <v>428</v>
      </c>
      <c r="B38" s="317">
        <v>1061246</v>
      </c>
      <c r="C38" s="317">
        <v>364696</v>
      </c>
      <c r="D38" s="317">
        <v>696550</v>
      </c>
      <c r="E38" s="317">
        <v>82421</v>
      </c>
      <c r="F38" s="317">
        <v>614129</v>
      </c>
      <c r="G38" s="317">
        <v>-3257</v>
      </c>
      <c r="H38" s="317">
        <v>617386</v>
      </c>
      <c r="I38" s="317">
        <v>595400</v>
      </c>
      <c r="J38" s="319">
        <v>21987</v>
      </c>
    </row>
    <row r="39" spans="1:10" ht="15.6" customHeight="1" x14ac:dyDescent="0.4">
      <c r="A39" s="128" t="s">
        <v>429</v>
      </c>
      <c r="B39" s="317">
        <v>534704</v>
      </c>
      <c r="C39" s="317">
        <v>229882</v>
      </c>
      <c r="D39" s="317">
        <v>304822</v>
      </c>
      <c r="E39" s="317">
        <v>60031</v>
      </c>
      <c r="F39" s="317">
        <v>244791</v>
      </c>
      <c r="G39" s="317">
        <v>18904</v>
      </c>
      <c r="H39" s="317">
        <v>225887</v>
      </c>
      <c r="I39" s="317">
        <v>250173</v>
      </c>
      <c r="J39" s="319">
        <v>-24286</v>
      </c>
    </row>
    <row r="40" spans="1:10" ht="15.6" customHeight="1" x14ac:dyDescent="0.4">
      <c r="A40" s="128" t="s">
        <v>430</v>
      </c>
      <c r="B40" s="322">
        <v>16602003</v>
      </c>
      <c r="C40" s="322">
        <v>9273855</v>
      </c>
      <c r="D40" s="322">
        <v>7328147</v>
      </c>
      <c r="E40" s="322">
        <v>1880756</v>
      </c>
      <c r="F40" s="322">
        <v>5447392</v>
      </c>
      <c r="G40" s="322">
        <v>712143</v>
      </c>
      <c r="H40" s="322">
        <v>4735249</v>
      </c>
      <c r="I40" s="322">
        <v>3762469</v>
      </c>
      <c r="J40" s="322">
        <v>972780</v>
      </c>
    </row>
    <row r="41" spans="1:10" ht="15.6" customHeight="1" x14ac:dyDescent="0.4">
      <c r="A41" s="128" t="s">
        <v>432</v>
      </c>
      <c r="B41" s="322">
        <v>130465</v>
      </c>
      <c r="C41" s="323" t="s">
        <v>78</v>
      </c>
      <c r="D41" s="322">
        <v>130465</v>
      </c>
      <c r="E41" s="322">
        <v>0</v>
      </c>
      <c r="F41" s="322">
        <v>130465</v>
      </c>
      <c r="G41" s="322">
        <v>130465</v>
      </c>
      <c r="H41" s="322">
        <v>0</v>
      </c>
      <c r="I41" s="322">
        <v>0</v>
      </c>
      <c r="J41" s="322">
        <v>0</v>
      </c>
    </row>
    <row r="42" spans="1:10" ht="15.6" customHeight="1" x14ac:dyDescent="0.4">
      <c r="A42" s="128" t="s">
        <v>433</v>
      </c>
      <c r="B42" s="322">
        <v>81644</v>
      </c>
      <c r="C42" s="322">
        <v>0</v>
      </c>
      <c r="D42" s="322">
        <v>81644</v>
      </c>
      <c r="E42" s="322">
        <v>0</v>
      </c>
      <c r="F42" s="322">
        <v>81644</v>
      </c>
      <c r="G42" s="322">
        <v>81644</v>
      </c>
      <c r="H42" s="322">
        <v>0</v>
      </c>
      <c r="I42" s="322">
        <v>0</v>
      </c>
      <c r="J42" s="322">
        <v>0</v>
      </c>
    </row>
    <row r="43" spans="1:10" ht="15.6" customHeight="1" x14ac:dyDescent="0.4">
      <c r="A43" s="263" t="s">
        <v>434</v>
      </c>
      <c r="B43" s="322">
        <v>16650823</v>
      </c>
      <c r="C43" s="322">
        <v>9273855</v>
      </c>
      <c r="D43" s="322">
        <v>7376968</v>
      </c>
      <c r="E43" s="322">
        <v>1880756</v>
      </c>
      <c r="F43" s="322">
        <v>5496212</v>
      </c>
      <c r="G43" s="322">
        <v>760963</v>
      </c>
      <c r="H43" s="322">
        <v>4735249</v>
      </c>
      <c r="I43" s="322">
        <v>3762469</v>
      </c>
      <c r="J43" s="322">
        <v>972780</v>
      </c>
    </row>
    <row r="44" spans="1:10" s="375" customFormat="1" ht="15" customHeight="1" x14ac:dyDescent="0.4">
      <c r="A44" s="371" t="s">
        <v>90</v>
      </c>
      <c r="B44" s="318">
        <v>15534473</v>
      </c>
      <c r="C44" s="318">
        <v>9013902</v>
      </c>
      <c r="D44" s="318">
        <v>6520571</v>
      </c>
      <c r="E44" s="318">
        <v>1648930</v>
      </c>
      <c r="F44" s="318">
        <v>4871641</v>
      </c>
      <c r="G44" s="318">
        <v>706854</v>
      </c>
      <c r="H44" s="318">
        <v>4164787</v>
      </c>
      <c r="I44" s="318">
        <v>3192007</v>
      </c>
      <c r="J44" s="318">
        <v>972780</v>
      </c>
    </row>
    <row r="45" spans="1:10" s="375" customFormat="1" ht="15" customHeight="1" x14ac:dyDescent="0.4">
      <c r="A45" s="376" t="s">
        <v>91</v>
      </c>
      <c r="B45" s="319">
        <v>842254</v>
      </c>
      <c r="C45" s="319">
        <v>199696</v>
      </c>
      <c r="D45" s="319">
        <v>642558</v>
      </c>
      <c r="E45" s="319">
        <v>201722</v>
      </c>
      <c r="F45" s="319">
        <v>440835</v>
      </c>
      <c r="G45" s="319">
        <v>917</v>
      </c>
      <c r="H45" s="319">
        <v>439919</v>
      </c>
      <c r="I45" s="319">
        <v>439919</v>
      </c>
      <c r="J45" s="319">
        <v>0</v>
      </c>
    </row>
    <row r="46" spans="1:10" s="375" customFormat="1" ht="15" customHeight="1" x14ac:dyDescent="0.4">
      <c r="A46" s="377" t="s">
        <v>92</v>
      </c>
      <c r="B46" s="324">
        <v>225276</v>
      </c>
      <c r="C46" s="324">
        <v>60258</v>
      </c>
      <c r="D46" s="324">
        <v>165019</v>
      </c>
      <c r="E46" s="324">
        <v>30103</v>
      </c>
      <c r="F46" s="324">
        <v>134915</v>
      </c>
      <c r="G46" s="324">
        <v>4372</v>
      </c>
      <c r="H46" s="324">
        <v>130544</v>
      </c>
      <c r="I46" s="324">
        <v>130544</v>
      </c>
      <c r="J46" s="324">
        <v>0</v>
      </c>
    </row>
    <row r="47" spans="1:10" s="375" customFormat="1" ht="15" customHeight="1" x14ac:dyDescent="0.4">
      <c r="A47" s="377" t="s">
        <v>315</v>
      </c>
      <c r="B47" s="324">
        <v>16602003</v>
      </c>
      <c r="C47" s="324">
        <v>9273855</v>
      </c>
      <c r="D47" s="324">
        <v>7328147</v>
      </c>
      <c r="E47" s="324">
        <v>1880756</v>
      </c>
      <c r="F47" s="324">
        <v>5447392</v>
      </c>
      <c r="G47" s="324">
        <v>712143</v>
      </c>
      <c r="H47" s="324">
        <v>4735249</v>
      </c>
      <c r="I47" s="324">
        <v>3762469</v>
      </c>
      <c r="J47" s="324">
        <v>972780</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0" ht="17.25" x14ac:dyDescent="0.4">
      <c r="A1" s="373" t="s">
        <v>256</v>
      </c>
      <c r="H1" s="115"/>
    </row>
    <row r="2" spans="1:10" ht="17.25" x14ac:dyDescent="0.4">
      <c r="A2" s="114" t="s">
        <v>380</v>
      </c>
      <c r="B2" s="289"/>
      <c r="C2" s="288"/>
      <c r="D2" s="374"/>
      <c r="E2" s="117"/>
      <c r="F2" s="116"/>
      <c r="G2" s="116"/>
      <c r="H2" s="116"/>
      <c r="I2" s="118"/>
      <c r="J2" s="119" t="s">
        <v>263</v>
      </c>
    </row>
    <row r="3" spans="1:10" ht="17.25" customHeight="1" x14ac:dyDescent="0.4">
      <c r="A3" s="371"/>
      <c r="B3" s="121" t="s">
        <v>288</v>
      </c>
      <c r="C3" s="121" t="s">
        <v>316</v>
      </c>
      <c r="D3" s="121" t="s">
        <v>290</v>
      </c>
      <c r="E3" s="121" t="s">
        <v>79</v>
      </c>
      <c r="F3" s="121" t="s">
        <v>291</v>
      </c>
      <c r="G3" s="251" t="s">
        <v>292</v>
      </c>
      <c r="H3" s="122" t="s">
        <v>80</v>
      </c>
      <c r="I3" s="123" t="s">
        <v>295</v>
      </c>
      <c r="J3" s="122" t="s">
        <v>81</v>
      </c>
    </row>
    <row r="4" spans="1:10" ht="17.25" customHeight="1" x14ac:dyDescent="0.4">
      <c r="A4" s="252"/>
      <c r="B4" s="316" t="s">
        <v>289</v>
      </c>
      <c r="C4" s="120"/>
      <c r="D4" s="316" t="s">
        <v>289</v>
      </c>
      <c r="E4" s="120"/>
      <c r="F4" s="316" t="s">
        <v>289</v>
      </c>
      <c r="G4" s="251" t="s">
        <v>293</v>
      </c>
      <c r="H4" s="121"/>
      <c r="I4" s="124"/>
      <c r="J4" s="252" t="s">
        <v>296</v>
      </c>
    </row>
    <row r="5" spans="1:10" ht="17.25" customHeight="1" x14ac:dyDescent="0.4">
      <c r="A5" s="372" t="s">
        <v>375</v>
      </c>
      <c r="B5" s="125" t="s">
        <v>82</v>
      </c>
      <c r="C5" s="125" t="s">
        <v>83</v>
      </c>
      <c r="D5" s="125" t="s">
        <v>84</v>
      </c>
      <c r="E5" s="125" t="s">
        <v>85</v>
      </c>
      <c r="F5" s="125" t="s">
        <v>86</v>
      </c>
      <c r="G5" s="126" t="s">
        <v>294</v>
      </c>
      <c r="H5" s="125" t="s">
        <v>87</v>
      </c>
      <c r="I5" s="250" t="s">
        <v>88</v>
      </c>
      <c r="J5" s="127" t="s">
        <v>89</v>
      </c>
    </row>
    <row r="6" spans="1:10" ht="15.6" customHeight="1" x14ac:dyDescent="0.4">
      <c r="A6" s="99" t="s">
        <v>386</v>
      </c>
      <c r="B6" s="317">
        <v>160711</v>
      </c>
      <c r="C6" s="317">
        <v>89907</v>
      </c>
      <c r="D6" s="317">
        <v>70804</v>
      </c>
      <c r="E6" s="317">
        <v>28052</v>
      </c>
      <c r="F6" s="317">
        <v>42752</v>
      </c>
      <c r="G6" s="317">
        <v>-6256</v>
      </c>
      <c r="H6" s="317">
        <v>49008</v>
      </c>
      <c r="I6" s="317">
        <v>26330</v>
      </c>
      <c r="J6" s="318">
        <v>22678</v>
      </c>
    </row>
    <row r="7" spans="1:10" ht="15.6" customHeight="1" x14ac:dyDescent="0.4">
      <c r="A7" s="99" t="s">
        <v>387</v>
      </c>
      <c r="B7" s="317">
        <v>144310</v>
      </c>
      <c r="C7" s="317">
        <v>82525</v>
      </c>
      <c r="D7" s="317">
        <v>61785</v>
      </c>
      <c r="E7" s="317">
        <v>25662</v>
      </c>
      <c r="F7" s="317">
        <v>36123</v>
      </c>
      <c r="G7" s="317">
        <v>-6997</v>
      </c>
      <c r="H7" s="317">
        <v>43120</v>
      </c>
      <c r="I7" s="317">
        <v>20787</v>
      </c>
      <c r="J7" s="319">
        <v>22333</v>
      </c>
    </row>
    <row r="8" spans="1:10" ht="15.6" customHeight="1" x14ac:dyDescent="0.4">
      <c r="A8" s="99" t="s">
        <v>389</v>
      </c>
      <c r="B8" s="317">
        <v>7650</v>
      </c>
      <c r="C8" s="317">
        <v>3883</v>
      </c>
      <c r="D8" s="317">
        <v>3767</v>
      </c>
      <c r="E8" s="317">
        <v>1109</v>
      </c>
      <c r="F8" s="317">
        <v>2658</v>
      </c>
      <c r="G8" s="317">
        <v>322</v>
      </c>
      <c r="H8" s="317">
        <v>2336</v>
      </c>
      <c r="I8" s="317">
        <v>3412</v>
      </c>
      <c r="J8" s="319">
        <v>-1075</v>
      </c>
    </row>
    <row r="9" spans="1:10" ht="15.6" customHeight="1" x14ac:dyDescent="0.4">
      <c r="A9" s="99" t="s">
        <v>391</v>
      </c>
      <c r="B9" s="317">
        <v>8751</v>
      </c>
      <c r="C9" s="317">
        <v>3499</v>
      </c>
      <c r="D9" s="317">
        <v>5252</v>
      </c>
      <c r="E9" s="317">
        <v>1281</v>
      </c>
      <c r="F9" s="317">
        <v>3972</v>
      </c>
      <c r="G9" s="317">
        <v>420</v>
      </c>
      <c r="H9" s="317">
        <v>3552</v>
      </c>
      <c r="I9" s="317">
        <v>2131</v>
      </c>
      <c r="J9" s="319">
        <v>1421</v>
      </c>
    </row>
    <row r="10" spans="1:10" ht="15.6" customHeight="1" x14ac:dyDescent="0.4">
      <c r="A10" s="99" t="s">
        <v>393</v>
      </c>
      <c r="B10" s="317">
        <v>12685</v>
      </c>
      <c r="C10" s="317">
        <v>6587</v>
      </c>
      <c r="D10" s="317">
        <v>6097</v>
      </c>
      <c r="E10" s="317">
        <v>2522</v>
      </c>
      <c r="F10" s="317">
        <v>3575</v>
      </c>
      <c r="G10" s="317">
        <v>637</v>
      </c>
      <c r="H10" s="317">
        <v>2938</v>
      </c>
      <c r="I10" s="317">
        <v>3360</v>
      </c>
      <c r="J10" s="319">
        <v>-422</v>
      </c>
    </row>
    <row r="11" spans="1:10" ht="15.6" customHeight="1" x14ac:dyDescent="0.4">
      <c r="A11" s="99" t="s">
        <v>395</v>
      </c>
      <c r="B11" s="317">
        <v>7565380</v>
      </c>
      <c r="C11" s="317">
        <v>5241428</v>
      </c>
      <c r="D11" s="317">
        <v>2323952</v>
      </c>
      <c r="E11" s="317">
        <v>696410</v>
      </c>
      <c r="F11" s="317">
        <v>1627542</v>
      </c>
      <c r="G11" s="317">
        <v>441774</v>
      </c>
      <c r="H11" s="317">
        <v>1185768</v>
      </c>
      <c r="I11" s="317">
        <v>888199</v>
      </c>
      <c r="J11" s="319">
        <v>297569</v>
      </c>
    </row>
    <row r="12" spans="1:10" ht="15.6" customHeight="1" x14ac:dyDescent="0.4">
      <c r="A12" s="99" t="s">
        <v>397</v>
      </c>
      <c r="B12" s="317">
        <v>700572</v>
      </c>
      <c r="C12" s="317">
        <v>398856</v>
      </c>
      <c r="D12" s="317">
        <v>301716</v>
      </c>
      <c r="E12" s="320" t="s">
        <v>78</v>
      </c>
      <c r="F12" s="320" t="s">
        <v>78</v>
      </c>
      <c r="G12" s="320" t="s">
        <v>78</v>
      </c>
      <c r="H12" s="320" t="s">
        <v>78</v>
      </c>
      <c r="I12" s="320" t="s">
        <v>78</v>
      </c>
      <c r="J12" s="321" t="s">
        <v>78</v>
      </c>
    </row>
    <row r="13" spans="1:10" ht="15.6" customHeight="1" x14ac:dyDescent="0.4">
      <c r="A13" s="99" t="s">
        <v>398</v>
      </c>
      <c r="B13" s="317">
        <v>226163</v>
      </c>
      <c r="C13" s="317">
        <v>130226</v>
      </c>
      <c r="D13" s="317">
        <v>95938</v>
      </c>
      <c r="E13" s="320" t="s">
        <v>78</v>
      </c>
      <c r="F13" s="320" t="s">
        <v>78</v>
      </c>
      <c r="G13" s="320" t="s">
        <v>78</v>
      </c>
      <c r="H13" s="320" t="s">
        <v>78</v>
      </c>
      <c r="I13" s="320" t="s">
        <v>78</v>
      </c>
      <c r="J13" s="321" t="s">
        <v>78</v>
      </c>
    </row>
    <row r="14" spans="1:10" ht="15.6" customHeight="1" x14ac:dyDescent="0.4">
      <c r="A14" s="99" t="s">
        <v>399</v>
      </c>
      <c r="B14" s="317">
        <v>92502</v>
      </c>
      <c r="C14" s="317">
        <v>59856</v>
      </c>
      <c r="D14" s="317">
        <v>32646</v>
      </c>
      <c r="E14" s="320" t="s">
        <v>78</v>
      </c>
      <c r="F14" s="320" t="s">
        <v>78</v>
      </c>
      <c r="G14" s="320" t="s">
        <v>78</v>
      </c>
      <c r="H14" s="320" t="s">
        <v>78</v>
      </c>
      <c r="I14" s="320" t="s">
        <v>78</v>
      </c>
      <c r="J14" s="321" t="s">
        <v>78</v>
      </c>
    </row>
    <row r="15" spans="1:10" ht="15.6" customHeight="1" x14ac:dyDescent="0.4">
      <c r="A15" s="99" t="s">
        <v>400</v>
      </c>
      <c r="B15" s="317">
        <v>1059322</v>
      </c>
      <c r="C15" s="317">
        <v>800128</v>
      </c>
      <c r="D15" s="317">
        <v>259194</v>
      </c>
      <c r="E15" s="320" t="s">
        <v>78</v>
      </c>
      <c r="F15" s="320" t="s">
        <v>78</v>
      </c>
      <c r="G15" s="320" t="s">
        <v>78</v>
      </c>
      <c r="H15" s="320" t="s">
        <v>78</v>
      </c>
      <c r="I15" s="320" t="s">
        <v>78</v>
      </c>
      <c r="J15" s="321" t="s">
        <v>78</v>
      </c>
    </row>
    <row r="16" spans="1:10" ht="15.6" customHeight="1" x14ac:dyDescent="0.4">
      <c r="A16" s="99" t="s">
        <v>401</v>
      </c>
      <c r="B16" s="317">
        <v>1148753</v>
      </c>
      <c r="C16" s="317">
        <v>921678</v>
      </c>
      <c r="D16" s="317">
        <v>227075</v>
      </c>
      <c r="E16" s="320" t="s">
        <v>78</v>
      </c>
      <c r="F16" s="320" t="s">
        <v>78</v>
      </c>
      <c r="G16" s="320" t="s">
        <v>78</v>
      </c>
      <c r="H16" s="320" t="s">
        <v>78</v>
      </c>
      <c r="I16" s="320" t="s">
        <v>78</v>
      </c>
      <c r="J16" s="321" t="s">
        <v>78</v>
      </c>
    </row>
    <row r="17" spans="1:10" ht="15.6" customHeight="1" x14ac:dyDescent="0.4">
      <c r="A17" s="99" t="s">
        <v>402</v>
      </c>
      <c r="B17" s="317">
        <v>210825</v>
      </c>
      <c r="C17" s="317">
        <v>117862</v>
      </c>
      <c r="D17" s="317">
        <v>92964</v>
      </c>
      <c r="E17" s="320" t="s">
        <v>78</v>
      </c>
      <c r="F17" s="320" t="s">
        <v>78</v>
      </c>
      <c r="G17" s="320" t="s">
        <v>78</v>
      </c>
      <c r="H17" s="320" t="s">
        <v>78</v>
      </c>
      <c r="I17" s="320" t="s">
        <v>78</v>
      </c>
      <c r="J17" s="321" t="s">
        <v>78</v>
      </c>
    </row>
    <row r="18" spans="1:10" ht="15.6" customHeight="1" x14ac:dyDescent="0.4">
      <c r="A18" s="99" t="s">
        <v>403</v>
      </c>
      <c r="B18" s="317">
        <v>998813</v>
      </c>
      <c r="C18" s="317">
        <v>719038</v>
      </c>
      <c r="D18" s="317">
        <v>279774</v>
      </c>
      <c r="E18" s="320" t="s">
        <v>78</v>
      </c>
      <c r="F18" s="320" t="s">
        <v>78</v>
      </c>
      <c r="G18" s="320" t="s">
        <v>78</v>
      </c>
      <c r="H18" s="320" t="s">
        <v>78</v>
      </c>
      <c r="I18" s="320" t="s">
        <v>78</v>
      </c>
      <c r="J18" s="321" t="s">
        <v>78</v>
      </c>
    </row>
    <row r="19" spans="1:10" ht="15.6" customHeight="1" x14ac:dyDescent="0.4">
      <c r="A19" s="99" t="s">
        <v>404</v>
      </c>
      <c r="B19" s="317">
        <v>238283</v>
      </c>
      <c r="C19" s="317">
        <v>131364</v>
      </c>
      <c r="D19" s="317">
        <v>106920</v>
      </c>
      <c r="E19" s="320" t="s">
        <v>78</v>
      </c>
      <c r="F19" s="320" t="s">
        <v>78</v>
      </c>
      <c r="G19" s="320" t="s">
        <v>78</v>
      </c>
      <c r="H19" s="320" t="s">
        <v>78</v>
      </c>
      <c r="I19" s="320" t="s">
        <v>78</v>
      </c>
      <c r="J19" s="321" t="s">
        <v>78</v>
      </c>
    </row>
    <row r="20" spans="1:10" ht="15.6" customHeight="1" x14ac:dyDescent="0.4">
      <c r="A20" s="99" t="s">
        <v>405</v>
      </c>
      <c r="B20" s="317">
        <v>588600</v>
      </c>
      <c r="C20" s="317">
        <v>358611</v>
      </c>
      <c r="D20" s="317">
        <v>229990</v>
      </c>
      <c r="E20" s="320" t="s">
        <v>78</v>
      </c>
      <c r="F20" s="320" t="s">
        <v>78</v>
      </c>
      <c r="G20" s="320" t="s">
        <v>78</v>
      </c>
      <c r="H20" s="320" t="s">
        <v>78</v>
      </c>
      <c r="I20" s="320" t="s">
        <v>78</v>
      </c>
      <c r="J20" s="321" t="s">
        <v>78</v>
      </c>
    </row>
    <row r="21" spans="1:10" ht="15.6" customHeight="1" x14ac:dyDescent="0.4">
      <c r="A21" s="99" t="s">
        <v>406</v>
      </c>
      <c r="B21" s="317">
        <v>407490</v>
      </c>
      <c r="C21" s="317">
        <v>331428</v>
      </c>
      <c r="D21" s="317">
        <v>76062</v>
      </c>
      <c r="E21" s="320" t="s">
        <v>78</v>
      </c>
      <c r="F21" s="320" t="s">
        <v>78</v>
      </c>
      <c r="G21" s="320" t="s">
        <v>78</v>
      </c>
      <c r="H21" s="320" t="s">
        <v>78</v>
      </c>
      <c r="I21" s="320" t="s">
        <v>78</v>
      </c>
      <c r="J21" s="321" t="s">
        <v>78</v>
      </c>
    </row>
    <row r="22" spans="1:10" ht="15.6" customHeight="1" x14ac:dyDescent="0.4">
      <c r="A22" s="99" t="s">
        <v>407</v>
      </c>
      <c r="B22" s="317">
        <v>185397</v>
      </c>
      <c r="C22" s="317">
        <v>140155</v>
      </c>
      <c r="D22" s="317">
        <v>45242</v>
      </c>
      <c r="E22" s="320" t="s">
        <v>78</v>
      </c>
      <c r="F22" s="320" t="s">
        <v>78</v>
      </c>
      <c r="G22" s="320" t="s">
        <v>78</v>
      </c>
      <c r="H22" s="320" t="s">
        <v>78</v>
      </c>
      <c r="I22" s="320" t="s">
        <v>78</v>
      </c>
      <c r="J22" s="321" t="s">
        <v>78</v>
      </c>
    </row>
    <row r="23" spans="1:10" ht="15.6" customHeight="1" x14ac:dyDescent="0.4">
      <c r="A23" s="99" t="s">
        <v>408</v>
      </c>
      <c r="B23" s="317">
        <v>42601</v>
      </c>
      <c r="C23" s="317">
        <v>19431</v>
      </c>
      <c r="D23" s="317">
        <v>23170</v>
      </c>
      <c r="E23" s="320" t="s">
        <v>78</v>
      </c>
      <c r="F23" s="320" t="s">
        <v>78</v>
      </c>
      <c r="G23" s="320" t="s">
        <v>78</v>
      </c>
      <c r="H23" s="320" t="s">
        <v>78</v>
      </c>
      <c r="I23" s="320" t="s">
        <v>78</v>
      </c>
      <c r="J23" s="321" t="s">
        <v>78</v>
      </c>
    </row>
    <row r="24" spans="1:10" ht="15.6" customHeight="1" x14ac:dyDescent="0.4">
      <c r="A24" s="99" t="s">
        <v>409</v>
      </c>
      <c r="B24" s="317">
        <v>973526</v>
      </c>
      <c r="C24" s="317">
        <v>730326</v>
      </c>
      <c r="D24" s="317">
        <v>243199</v>
      </c>
      <c r="E24" s="320" t="s">
        <v>78</v>
      </c>
      <c r="F24" s="320" t="s">
        <v>78</v>
      </c>
      <c r="G24" s="320" t="s">
        <v>78</v>
      </c>
      <c r="H24" s="320" t="s">
        <v>78</v>
      </c>
      <c r="I24" s="320" t="s">
        <v>78</v>
      </c>
      <c r="J24" s="321" t="s">
        <v>78</v>
      </c>
    </row>
    <row r="25" spans="1:10" ht="15.6" customHeight="1" x14ac:dyDescent="0.4">
      <c r="A25" s="99" t="s">
        <v>410</v>
      </c>
      <c r="B25" s="317">
        <v>159744</v>
      </c>
      <c r="C25" s="317">
        <v>99081</v>
      </c>
      <c r="D25" s="317">
        <v>60663</v>
      </c>
      <c r="E25" s="320" t="s">
        <v>78</v>
      </c>
      <c r="F25" s="320" t="s">
        <v>78</v>
      </c>
      <c r="G25" s="320" t="s">
        <v>78</v>
      </c>
      <c r="H25" s="320" t="s">
        <v>78</v>
      </c>
      <c r="I25" s="320" t="s">
        <v>78</v>
      </c>
      <c r="J25" s="321" t="s">
        <v>78</v>
      </c>
    </row>
    <row r="26" spans="1:10" ht="15.6" customHeight="1" x14ac:dyDescent="0.4">
      <c r="A26" s="99" t="s">
        <v>411</v>
      </c>
      <c r="B26" s="317">
        <v>532789</v>
      </c>
      <c r="C26" s="317">
        <v>283389</v>
      </c>
      <c r="D26" s="317">
        <v>249399</v>
      </c>
      <c r="E26" s="320" t="s">
        <v>78</v>
      </c>
      <c r="F26" s="320" t="s">
        <v>78</v>
      </c>
      <c r="G26" s="320" t="s">
        <v>78</v>
      </c>
      <c r="H26" s="320" t="s">
        <v>78</v>
      </c>
      <c r="I26" s="320" t="s">
        <v>78</v>
      </c>
      <c r="J26" s="321" t="s">
        <v>78</v>
      </c>
    </row>
    <row r="27" spans="1:10" ht="15.6" customHeight="1" x14ac:dyDescent="0.4">
      <c r="A27" s="99" t="s">
        <v>412</v>
      </c>
      <c r="B27" s="317">
        <v>418614</v>
      </c>
      <c r="C27" s="317">
        <v>181044</v>
      </c>
      <c r="D27" s="317">
        <v>237570</v>
      </c>
      <c r="E27" s="317">
        <v>84988</v>
      </c>
      <c r="F27" s="317">
        <v>152582</v>
      </c>
      <c r="G27" s="317">
        <v>21434</v>
      </c>
      <c r="H27" s="317">
        <v>131148</v>
      </c>
      <c r="I27" s="317">
        <v>41173</v>
      </c>
      <c r="J27" s="319">
        <v>89975</v>
      </c>
    </row>
    <row r="28" spans="1:10" ht="15.6" customHeight="1" x14ac:dyDescent="0.4">
      <c r="A28" s="99" t="s">
        <v>414</v>
      </c>
      <c r="B28" s="317">
        <v>713667</v>
      </c>
      <c r="C28" s="317">
        <v>385730</v>
      </c>
      <c r="D28" s="317">
        <v>327937</v>
      </c>
      <c r="E28" s="317">
        <v>31399</v>
      </c>
      <c r="F28" s="317">
        <v>296537</v>
      </c>
      <c r="G28" s="317">
        <v>25851</v>
      </c>
      <c r="H28" s="317">
        <v>270686</v>
      </c>
      <c r="I28" s="317">
        <v>301632</v>
      </c>
      <c r="J28" s="319">
        <v>-30946</v>
      </c>
    </row>
    <row r="29" spans="1:10" ht="15.6" customHeight="1" x14ac:dyDescent="0.4">
      <c r="A29" s="99" t="s">
        <v>416</v>
      </c>
      <c r="B29" s="317">
        <v>1268781</v>
      </c>
      <c r="C29" s="317">
        <v>506732</v>
      </c>
      <c r="D29" s="317">
        <v>762050</v>
      </c>
      <c r="E29" s="317">
        <v>95375</v>
      </c>
      <c r="F29" s="317">
        <v>666675</v>
      </c>
      <c r="G29" s="317">
        <v>83679</v>
      </c>
      <c r="H29" s="317">
        <v>582996</v>
      </c>
      <c r="I29" s="317">
        <v>409264</v>
      </c>
      <c r="J29" s="319">
        <v>173732</v>
      </c>
    </row>
    <row r="30" spans="1:10" ht="15.6" customHeight="1" x14ac:dyDescent="0.4">
      <c r="A30" s="99" t="s">
        <v>418</v>
      </c>
      <c r="B30" s="317">
        <v>788637</v>
      </c>
      <c r="C30" s="317">
        <v>332317</v>
      </c>
      <c r="D30" s="317">
        <v>456320</v>
      </c>
      <c r="E30" s="317">
        <v>97140</v>
      </c>
      <c r="F30" s="317">
        <v>359179</v>
      </c>
      <c r="G30" s="317">
        <v>36288</v>
      </c>
      <c r="H30" s="317">
        <v>322892</v>
      </c>
      <c r="I30" s="317">
        <v>276919</v>
      </c>
      <c r="J30" s="319">
        <v>45972</v>
      </c>
    </row>
    <row r="31" spans="1:10" ht="15.6" customHeight="1" x14ac:dyDescent="0.4">
      <c r="A31" s="99" t="s">
        <v>419</v>
      </c>
      <c r="B31" s="317">
        <v>401965</v>
      </c>
      <c r="C31" s="317">
        <v>241074</v>
      </c>
      <c r="D31" s="317">
        <v>160891</v>
      </c>
      <c r="E31" s="317">
        <v>22529</v>
      </c>
      <c r="F31" s="317">
        <v>138362</v>
      </c>
      <c r="G31" s="317">
        <v>13763</v>
      </c>
      <c r="H31" s="317">
        <v>124599</v>
      </c>
      <c r="I31" s="317">
        <v>85360</v>
      </c>
      <c r="J31" s="319">
        <v>39239</v>
      </c>
    </row>
    <row r="32" spans="1:10" ht="15.6" customHeight="1" x14ac:dyDescent="0.4">
      <c r="A32" s="99" t="s">
        <v>420</v>
      </c>
      <c r="B32" s="317">
        <v>461270</v>
      </c>
      <c r="C32" s="317">
        <v>232898</v>
      </c>
      <c r="D32" s="317">
        <v>228372</v>
      </c>
      <c r="E32" s="317">
        <v>75372</v>
      </c>
      <c r="F32" s="317">
        <v>153000</v>
      </c>
      <c r="G32" s="317">
        <v>18446</v>
      </c>
      <c r="H32" s="317">
        <v>134555</v>
      </c>
      <c r="I32" s="317">
        <v>77495</v>
      </c>
      <c r="J32" s="319">
        <v>57060</v>
      </c>
    </row>
    <row r="33" spans="1:10" ht="15.6" customHeight="1" x14ac:dyDescent="0.4">
      <c r="A33" s="99" t="s">
        <v>421</v>
      </c>
      <c r="B33" s="317">
        <v>389303</v>
      </c>
      <c r="C33" s="317">
        <v>137538</v>
      </c>
      <c r="D33" s="317">
        <v>251765</v>
      </c>
      <c r="E33" s="317">
        <v>27549</v>
      </c>
      <c r="F33" s="317">
        <v>224216</v>
      </c>
      <c r="G33" s="317">
        <v>8897</v>
      </c>
      <c r="H33" s="317">
        <v>215319</v>
      </c>
      <c r="I33" s="317">
        <v>159728</v>
      </c>
      <c r="J33" s="319">
        <v>55591</v>
      </c>
    </row>
    <row r="34" spans="1:10" ht="15.6" customHeight="1" x14ac:dyDescent="0.4">
      <c r="A34" s="99" t="s">
        <v>423</v>
      </c>
      <c r="B34" s="317">
        <v>1004232</v>
      </c>
      <c r="C34" s="317">
        <v>174261</v>
      </c>
      <c r="D34" s="317">
        <v>829971</v>
      </c>
      <c r="E34" s="317">
        <v>342156</v>
      </c>
      <c r="F34" s="317">
        <v>487814</v>
      </c>
      <c r="G34" s="317">
        <v>57818</v>
      </c>
      <c r="H34" s="317">
        <v>429996</v>
      </c>
      <c r="I34" s="317">
        <v>46636</v>
      </c>
      <c r="J34" s="319">
        <v>383360</v>
      </c>
    </row>
    <row r="35" spans="1:10" ht="15.6" customHeight="1" x14ac:dyDescent="0.4">
      <c r="A35" s="99" t="s">
        <v>425</v>
      </c>
      <c r="B35" s="317">
        <v>704735</v>
      </c>
      <c r="C35" s="317">
        <v>234434</v>
      </c>
      <c r="D35" s="317">
        <v>470301</v>
      </c>
      <c r="E35" s="317">
        <v>59784</v>
      </c>
      <c r="F35" s="317">
        <v>410517</v>
      </c>
      <c r="G35" s="317">
        <v>35813</v>
      </c>
      <c r="H35" s="317">
        <v>374704</v>
      </c>
      <c r="I35" s="317">
        <v>181735</v>
      </c>
      <c r="J35" s="319">
        <v>192969</v>
      </c>
    </row>
    <row r="36" spans="1:10" ht="15.6" customHeight="1" x14ac:dyDescent="0.4">
      <c r="A36" s="99" t="s">
        <v>426</v>
      </c>
      <c r="B36" s="317">
        <v>395497</v>
      </c>
      <c r="C36" s="317">
        <v>88952</v>
      </c>
      <c r="D36" s="317">
        <v>306546</v>
      </c>
      <c r="E36" s="317">
        <v>99358</v>
      </c>
      <c r="F36" s="317">
        <v>207187</v>
      </c>
      <c r="G36" s="317">
        <v>474</v>
      </c>
      <c r="H36" s="317">
        <v>206713</v>
      </c>
      <c r="I36" s="317">
        <v>206713</v>
      </c>
      <c r="J36" s="319">
        <v>0</v>
      </c>
    </row>
    <row r="37" spans="1:10" ht="15.6" customHeight="1" x14ac:dyDescent="0.4">
      <c r="A37" s="99" t="s">
        <v>427</v>
      </c>
      <c r="B37" s="317">
        <v>407239</v>
      </c>
      <c r="C37" s="317">
        <v>75515</v>
      </c>
      <c r="D37" s="317">
        <v>331724</v>
      </c>
      <c r="E37" s="317">
        <v>83215</v>
      </c>
      <c r="F37" s="317">
        <v>248509</v>
      </c>
      <c r="G37" s="317">
        <v>2689</v>
      </c>
      <c r="H37" s="317">
        <v>245820</v>
      </c>
      <c r="I37" s="317">
        <v>204861</v>
      </c>
      <c r="J37" s="319">
        <v>40960</v>
      </c>
    </row>
    <row r="38" spans="1:10" ht="15.6" customHeight="1" x14ac:dyDescent="0.4">
      <c r="A38" s="99" t="s">
        <v>428</v>
      </c>
      <c r="B38" s="317">
        <v>1108885</v>
      </c>
      <c r="C38" s="317">
        <v>365982</v>
      </c>
      <c r="D38" s="317">
        <v>742903</v>
      </c>
      <c r="E38" s="317">
        <v>85526</v>
      </c>
      <c r="F38" s="317">
        <v>657378</v>
      </c>
      <c r="G38" s="317">
        <v>-2613</v>
      </c>
      <c r="H38" s="317">
        <v>659991</v>
      </c>
      <c r="I38" s="317">
        <v>630665</v>
      </c>
      <c r="J38" s="319">
        <v>29326</v>
      </c>
    </row>
    <row r="39" spans="1:10" ht="15.6" customHeight="1" x14ac:dyDescent="0.4">
      <c r="A39" s="128" t="s">
        <v>429</v>
      </c>
      <c r="B39" s="317">
        <v>541547</v>
      </c>
      <c r="C39" s="317">
        <v>229799</v>
      </c>
      <c r="D39" s="317">
        <v>311748</v>
      </c>
      <c r="E39" s="317">
        <v>60912</v>
      </c>
      <c r="F39" s="317">
        <v>250836</v>
      </c>
      <c r="G39" s="317">
        <v>23693</v>
      </c>
      <c r="H39" s="317">
        <v>227143</v>
      </c>
      <c r="I39" s="317">
        <v>227342</v>
      </c>
      <c r="J39" s="319">
        <v>-199</v>
      </c>
    </row>
    <row r="40" spans="1:10" ht="15.6" customHeight="1" x14ac:dyDescent="0.4">
      <c r="A40" s="128" t="s">
        <v>430</v>
      </c>
      <c r="B40" s="322">
        <v>16343147</v>
      </c>
      <c r="C40" s="322">
        <v>8524197</v>
      </c>
      <c r="D40" s="322">
        <v>7818950</v>
      </c>
      <c r="E40" s="322">
        <v>1892287</v>
      </c>
      <c r="F40" s="322">
        <v>5926663</v>
      </c>
      <c r="G40" s="322">
        <v>762386</v>
      </c>
      <c r="H40" s="322">
        <v>5164277</v>
      </c>
      <c r="I40" s="322">
        <v>3767413</v>
      </c>
      <c r="J40" s="322">
        <v>1396864</v>
      </c>
    </row>
    <row r="41" spans="1:10" ht="15.6" customHeight="1" x14ac:dyDescent="0.4">
      <c r="A41" s="128" t="s">
        <v>432</v>
      </c>
      <c r="B41" s="322">
        <v>135014</v>
      </c>
      <c r="C41" s="323" t="s">
        <v>78</v>
      </c>
      <c r="D41" s="322">
        <v>135014</v>
      </c>
      <c r="E41" s="322">
        <v>0</v>
      </c>
      <c r="F41" s="322">
        <v>135014</v>
      </c>
      <c r="G41" s="322">
        <v>135014</v>
      </c>
      <c r="H41" s="322">
        <v>0</v>
      </c>
      <c r="I41" s="322">
        <v>0</v>
      </c>
      <c r="J41" s="322">
        <v>0</v>
      </c>
    </row>
    <row r="42" spans="1:10" ht="15.6" customHeight="1" x14ac:dyDescent="0.4">
      <c r="A42" s="128" t="s">
        <v>433</v>
      </c>
      <c r="B42" s="322">
        <v>96910</v>
      </c>
      <c r="C42" s="322">
        <v>0</v>
      </c>
      <c r="D42" s="322">
        <v>96910</v>
      </c>
      <c r="E42" s="322">
        <v>0</v>
      </c>
      <c r="F42" s="322">
        <v>96910</v>
      </c>
      <c r="G42" s="322">
        <v>96910</v>
      </c>
      <c r="H42" s="322">
        <v>0</v>
      </c>
      <c r="I42" s="322">
        <v>0</v>
      </c>
      <c r="J42" s="322">
        <v>0</v>
      </c>
    </row>
    <row r="43" spans="1:10" ht="15.6" customHeight="1" x14ac:dyDescent="0.4">
      <c r="A43" s="263" t="s">
        <v>434</v>
      </c>
      <c r="B43" s="322">
        <v>16381250</v>
      </c>
      <c r="C43" s="322">
        <v>8524197</v>
      </c>
      <c r="D43" s="322">
        <v>7857053</v>
      </c>
      <c r="E43" s="322">
        <v>1892287</v>
      </c>
      <c r="F43" s="322">
        <v>5964766</v>
      </c>
      <c r="G43" s="322">
        <v>800489</v>
      </c>
      <c r="H43" s="322">
        <v>5164277</v>
      </c>
      <c r="I43" s="322">
        <v>3767413</v>
      </c>
      <c r="J43" s="322">
        <v>1396864</v>
      </c>
    </row>
    <row r="44" spans="1:10" s="375" customFormat="1" ht="15" customHeight="1" x14ac:dyDescent="0.4">
      <c r="A44" s="371" t="s">
        <v>90</v>
      </c>
      <c r="B44" s="318">
        <v>15239033</v>
      </c>
      <c r="C44" s="318">
        <v>8252241</v>
      </c>
      <c r="D44" s="318">
        <v>6986792</v>
      </c>
      <c r="E44" s="318">
        <v>1653904</v>
      </c>
      <c r="F44" s="318">
        <v>5332888</v>
      </c>
      <c r="G44" s="318">
        <v>756696</v>
      </c>
      <c r="H44" s="318">
        <v>4576192</v>
      </c>
      <c r="I44" s="318">
        <v>3179328</v>
      </c>
      <c r="J44" s="318">
        <v>1396864</v>
      </c>
    </row>
    <row r="45" spans="1:10" s="375" customFormat="1" ht="15" customHeight="1" x14ac:dyDescent="0.4">
      <c r="A45" s="376" t="s">
        <v>91</v>
      </c>
      <c r="B45" s="319">
        <v>860965</v>
      </c>
      <c r="C45" s="319">
        <v>209827</v>
      </c>
      <c r="D45" s="319">
        <v>651139</v>
      </c>
      <c r="E45" s="319">
        <v>207218</v>
      </c>
      <c r="F45" s="319">
        <v>443920</v>
      </c>
      <c r="G45" s="319">
        <v>1015</v>
      </c>
      <c r="H45" s="319">
        <v>442905</v>
      </c>
      <c r="I45" s="319">
        <v>442905</v>
      </c>
      <c r="J45" s="319">
        <v>0</v>
      </c>
    </row>
    <row r="46" spans="1:10" s="375" customFormat="1" ht="15" customHeight="1" x14ac:dyDescent="0.4">
      <c r="A46" s="377" t="s">
        <v>92</v>
      </c>
      <c r="B46" s="324">
        <v>243148</v>
      </c>
      <c r="C46" s="324">
        <v>62128</v>
      </c>
      <c r="D46" s="324">
        <v>181019</v>
      </c>
      <c r="E46" s="324">
        <v>31165</v>
      </c>
      <c r="F46" s="324">
        <v>149855</v>
      </c>
      <c r="G46" s="324">
        <v>4674</v>
      </c>
      <c r="H46" s="324">
        <v>145181</v>
      </c>
      <c r="I46" s="324">
        <v>145181</v>
      </c>
      <c r="J46" s="324">
        <v>0</v>
      </c>
    </row>
    <row r="47" spans="1:10" s="375" customFormat="1" ht="15" customHeight="1" x14ac:dyDescent="0.4">
      <c r="A47" s="377" t="s">
        <v>315</v>
      </c>
      <c r="B47" s="324">
        <v>16343147</v>
      </c>
      <c r="C47" s="324">
        <v>8524197</v>
      </c>
      <c r="D47" s="324">
        <v>7818950</v>
      </c>
      <c r="E47" s="324">
        <v>1892287</v>
      </c>
      <c r="F47" s="324">
        <v>5926663</v>
      </c>
      <c r="G47" s="324">
        <v>762386</v>
      </c>
      <c r="H47" s="324">
        <v>5164277</v>
      </c>
      <c r="I47" s="324">
        <v>3767413</v>
      </c>
      <c r="J47" s="324">
        <v>1396864</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J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0" ht="17.25" x14ac:dyDescent="0.4">
      <c r="A1" s="373" t="s">
        <v>256</v>
      </c>
      <c r="H1" s="115"/>
    </row>
    <row r="2" spans="1:10" ht="17.25" x14ac:dyDescent="0.4">
      <c r="A2" s="114" t="s">
        <v>381</v>
      </c>
      <c r="B2" s="289"/>
      <c r="C2" s="288"/>
      <c r="D2" s="374"/>
      <c r="E2" s="117"/>
      <c r="F2" s="116"/>
      <c r="G2" s="116"/>
      <c r="H2" s="116"/>
      <c r="I2" s="118"/>
      <c r="J2" s="119" t="s">
        <v>263</v>
      </c>
    </row>
    <row r="3" spans="1:10" ht="17.25" customHeight="1" x14ac:dyDescent="0.4">
      <c r="A3" s="371"/>
      <c r="B3" s="121" t="s">
        <v>288</v>
      </c>
      <c r="C3" s="121" t="s">
        <v>316</v>
      </c>
      <c r="D3" s="121" t="s">
        <v>290</v>
      </c>
      <c r="E3" s="121" t="s">
        <v>79</v>
      </c>
      <c r="F3" s="121" t="s">
        <v>291</v>
      </c>
      <c r="G3" s="251" t="s">
        <v>292</v>
      </c>
      <c r="H3" s="122" t="s">
        <v>80</v>
      </c>
      <c r="I3" s="123" t="s">
        <v>295</v>
      </c>
      <c r="J3" s="122" t="s">
        <v>81</v>
      </c>
    </row>
    <row r="4" spans="1:10" ht="17.25" customHeight="1" x14ac:dyDescent="0.4">
      <c r="A4" s="252"/>
      <c r="B4" s="316" t="s">
        <v>289</v>
      </c>
      <c r="C4" s="120"/>
      <c r="D4" s="316" t="s">
        <v>289</v>
      </c>
      <c r="E4" s="120"/>
      <c r="F4" s="316" t="s">
        <v>289</v>
      </c>
      <c r="G4" s="251" t="s">
        <v>293</v>
      </c>
      <c r="H4" s="121"/>
      <c r="I4" s="124"/>
      <c r="J4" s="252" t="s">
        <v>296</v>
      </c>
    </row>
    <row r="5" spans="1:10" ht="17.25" customHeight="1" x14ac:dyDescent="0.4">
      <c r="A5" s="372" t="s">
        <v>375</v>
      </c>
      <c r="B5" s="125" t="s">
        <v>82</v>
      </c>
      <c r="C5" s="125" t="s">
        <v>83</v>
      </c>
      <c r="D5" s="125" t="s">
        <v>84</v>
      </c>
      <c r="E5" s="125" t="s">
        <v>85</v>
      </c>
      <c r="F5" s="125" t="s">
        <v>86</v>
      </c>
      <c r="G5" s="126" t="s">
        <v>294</v>
      </c>
      <c r="H5" s="125" t="s">
        <v>87</v>
      </c>
      <c r="I5" s="250" t="s">
        <v>88</v>
      </c>
      <c r="J5" s="127" t="s">
        <v>89</v>
      </c>
    </row>
    <row r="6" spans="1:10" ht="15.6" customHeight="1" x14ac:dyDescent="0.4">
      <c r="A6" s="99" t="s">
        <v>386</v>
      </c>
      <c r="B6" s="317">
        <v>172311</v>
      </c>
      <c r="C6" s="317">
        <v>90692</v>
      </c>
      <c r="D6" s="317">
        <v>81619</v>
      </c>
      <c r="E6" s="317">
        <v>28870</v>
      </c>
      <c r="F6" s="317">
        <v>52749</v>
      </c>
      <c r="G6" s="317">
        <v>-5396</v>
      </c>
      <c r="H6" s="317">
        <v>58145</v>
      </c>
      <c r="I6" s="317">
        <v>30601</v>
      </c>
      <c r="J6" s="318">
        <v>27544</v>
      </c>
    </row>
    <row r="7" spans="1:10" ht="15.6" customHeight="1" x14ac:dyDescent="0.4">
      <c r="A7" s="99" t="s">
        <v>387</v>
      </c>
      <c r="B7" s="317">
        <v>155788</v>
      </c>
      <c r="C7" s="317">
        <v>83611</v>
      </c>
      <c r="D7" s="317">
        <v>72177</v>
      </c>
      <c r="E7" s="317">
        <v>26596</v>
      </c>
      <c r="F7" s="317">
        <v>45581</v>
      </c>
      <c r="G7" s="317">
        <v>-6170</v>
      </c>
      <c r="H7" s="317">
        <v>51751</v>
      </c>
      <c r="I7" s="317">
        <v>25182</v>
      </c>
      <c r="J7" s="319">
        <v>26570</v>
      </c>
    </row>
    <row r="8" spans="1:10" ht="15.6" customHeight="1" x14ac:dyDescent="0.4">
      <c r="A8" s="99" t="s">
        <v>389</v>
      </c>
      <c r="B8" s="317">
        <v>7937</v>
      </c>
      <c r="C8" s="317">
        <v>4001</v>
      </c>
      <c r="D8" s="317">
        <v>3936</v>
      </c>
      <c r="E8" s="317">
        <v>1087</v>
      </c>
      <c r="F8" s="317">
        <v>2849</v>
      </c>
      <c r="G8" s="317">
        <v>337</v>
      </c>
      <c r="H8" s="317">
        <v>2512</v>
      </c>
      <c r="I8" s="317">
        <v>3203</v>
      </c>
      <c r="J8" s="319">
        <v>-691</v>
      </c>
    </row>
    <row r="9" spans="1:10" ht="15.6" customHeight="1" x14ac:dyDescent="0.4">
      <c r="A9" s="99" t="s">
        <v>391</v>
      </c>
      <c r="B9" s="317">
        <v>8586</v>
      </c>
      <c r="C9" s="317">
        <v>3080</v>
      </c>
      <c r="D9" s="317">
        <v>5506</v>
      </c>
      <c r="E9" s="317">
        <v>1187</v>
      </c>
      <c r="F9" s="317">
        <v>4319</v>
      </c>
      <c r="G9" s="317">
        <v>437</v>
      </c>
      <c r="H9" s="317">
        <v>3882</v>
      </c>
      <c r="I9" s="317">
        <v>2216</v>
      </c>
      <c r="J9" s="319">
        <v>1666</v>
      </c>
    </row>
    <row r="10" spans="1:10" ht="15.6" customHeight="1" x14ac:dyDescent="0.4">
      <c r="A10" s="99" t="s">
        <v>393</v>
      </c>
      <c r="B10" s="317">
        <v>14772</v>
      </c>
      <c r="C10" s="317">
        <v>7944</v>
      </c>
      <c r="D10" s="317">
        <v>6828</v>
      </c>
      <c r="E10" s="317">
        <v>3195</v>
      </c>
      <c r="F10" s="317">
        <v>3633</v>
      </c>
      <c r="G10" s="317">
        <v>1094</v>
      </c>
      <c r="H10" s="317">
        <v>2539</v>
      </c>
      <c r="I10" s="317">
        <v>3652</v>
      </c>
      <c r="J10" s="319">
        <v>-1113</v>
      </c>
    </row>
    <row r="11" spans="1:10" ht="15.6" customHeight="1" x14ac:dyDescent="0.4">
      <c r="A11" s="99" t="s">
        <v>395</v>
      </c>
      <c r="B11" s="317">
        <v>7157025</v>
      </c>
      <c r="C11" s="317">
        <v>4969938</v>
      </c>
      <c r="D11" s="317">
        <v>2187087</v>
      </c>
      <c r="E11" s="317">
        <v>683154</v>
      </c>
      <c r="F11" s="317">
        <v>1503933</v>
      </c>
      <c r="G11" s="317">
        <v>433693</v>
      </c>
      <c r="H11" s="317">
        <v>1070240</v>
      </c>
      <c r="I11" s="317">
        <v>873138</v>
      </c>
      <c r="J11" s="319">
        <v>197102</v>
      </c>
    </row>
    <row r="12" spans="1:10" ht="15.6" customHeight="1" x14ac:dyDescent="0.4">
      <c r="A12" s="99" t="s">
        <v>397</v>
      </c>
      <c r="B12" s="317">
        <v>682977</v>
      </c>
      <c r="C12" s="317">
        <v>400718</v>
      </c>
      <c r="D12" s="317">
        <v>282259</v>
      </c>
      <c r="E12" s="320" t="s">
        <v>78</v>
      </c>
      <c r="F12" s="320" t="s">
        <v>78</v>
      </c>
      <c r="G12" s="320" t="s">
        <v>78</v>
      </c>
      <c r="H12" s="320" t="s">
        <v>78</v>
      </c>
      <c r="I12" s="320" t="s">
        <v>78</v>
      </c>
      <c r="J12" s="321" t="s">
        <v>78</v>
      </c>
    </row>
    <row r="13" spans="1:10" ht="15.6" customHeight="1" x14ac:dyDescent="0.4">
      <c r="A13" s="99" t="s">
        <v>398</v>
      </c>
      <c r="B13" s="317">
        <v>218444</v>
      </c>
      <c r="C13" s="317">
        <v>127750</v>
      </c>
      <c r="D13" s="317">
        <v>90695</v>
      </c>
      <c r="E13" s="320" t="s">
        <v>78</v>
      </c>
      <c r="F13" s="320" t="s">
        <v>78</v>
      </c>
      <c r="G13" s="320" t="s">
        <v>78</v>
      </c>
      <c r="H13" s="320" t="s">
        <v>78</v>
      </c>
      <c r="I13" s="320" t="s">
        <v>78</v>
      </c>
      <c r="J13" s="321" t="s">
        <v>78</v>
      </c>
    </row>
    <row r="14" spans="1:10" ht="15.6" customHeight="1" x14ac:dyDescent="0.4">
      <c r="A14" s="99" t="s">
        <v>399</v>
      </c>
      <c r="B14" s="317">
        <v>104488</v>
      </c>
      <c r="C14" s="317">
        <v>62118</v>
      </c>
      <c r="D14" s="317">
        <v>42369</v>
      </c>
      <c r="E14" s="320" t="s">
        <v>78</v>
      </c>
      <c r="F14" s="320" t="s">
        <v>78</v>
      </c>
      <c r="G14" s="320" t="s">
        <v>78</v>
      </c>
      <c r="H14" s="320" t="s">
        <v>78</v>
      </c>
      <c r="I14" s="320" t="s">
        <v>78</v>
      </c>
      <c r="J14" s="321" t="s">
        <v>78</v>
      </c>
    </row>
    <row r="15" spans="1:10" ht="15.6" customHeight="1" x14ac:dyDescent="0.4">
      <c r="A15" s="99" t="s">
        <v>400</v>
      </c>
      <c r="B15" s="317">
        <v>947845</v>
      </c>
      <c r="C15" s="317">
        <v>684919</v>
      </c>
      <c r="D15" s="317">
        <v>262926</v>
      </c>
      <c r="E15" s="320" t="s">
        <v>78</v>
      </c>
      <c r="F15" s="320" t="s">
        <v>78</v>
      </c>
      <c r="G15" s="320" t="s">
        <v>78</v>
      </c>
      <c r="H15" s="320" t="s">
        <v>78</v>
      </c>
      <c r="I15" s="320" t="s">
        <v>78</v>
      </c>
      <c r="J15" s="321" t="s">
        <v>78</v>
      </c>
    </row>
    <row r="16" spans="1:10" ht="15.6" customHeight="1" x14ac:dyDescent="0.4">
      <c r="A16" s="99" t="s">
        <v>401</v>
      </c>
      <c r="B16" s="317">
        <v>1262307</v>
      </c>
      <c r="C16" s="317">
        <v>957857</v>
      </c>
      <c r="D16" s="317">
        <v>304450</v>
      </c>
      <c r="E16" s="320" t="s">
        <v>78</v>
      </c>
      <c r="F16" s="320" t="s">
        <v>78</v>
      </c>
      <c r="G16" s="320" t="s">
        <v>78</v>
      </c>
      <c r="H16" s="320" t="s">
        <v>78</v>
      </c>
      <c r="I16" s="320" t="s">
        <v>78</v>
      </c>
      <c r="J16" s="321" t="s">
        <v>78</v>
      </c>
    </row>
    <row r="17" spans="1:10" ht="15.6" customHeight="1" x14ac:dyDescent="0.4">
      <c r="A17" s="99" t="s">
        <v>402</v>
      </c>
      <c r="B17" s="317">
        <v>192645</v>
      </c>
      <c r="C17" s="317">
        <v>113660</v>
      </c>
      <c r="D17" s="317">
        <v>78985</v>
      </c>
      <c r="E17" s="320" t="s">
        <v>78</v>
      </c>
      <c r="F17" s="320" t="s">
        <v>78</v>
      </c>
      <c r="G17" s="320" t="s">
        <v>78</v>
      </c>
      <c r="H17" s="320" t="s">
        <v>78</v>
      </c>
      <c r="I17" s="320" t="s">
        <v>78</v>
      </c>
      <c r="J17" s="321" t="s">
        <v>78</v>
      </c>
    </row>
    <row r="18" spans="1:10" ht="15.6" customHeight="1" x14ac:dyDescent="0.4">
      <c r="A18" s="99" t="s">
        <v>403</v>
      </c>
      <c r="B18" s="317">
        <v>854452</v>
      </c>
      <c r="C18" s="317">
        <v>654055</v>
      </c>
      <c r="D18" s="317">
        <v>200397</v>
      </c>
      <c r="E18" s="320" t="s">
        <v>78</v>
      </c>
      <c r="F18" s="320" t="s">
        <v>78</v>
      </c>
      <c r="G18" s="320" t="s">
        <v>78</v>
      </c>
      <c r="H18" s="320" t="s">
        <v>78</v>
      </c>
      <c r="I18" s="320" t="s">
        <v>78</v>
      </c>
      <c r="J18" s="321" t="s">
        <v>78</v>
      </c>
    </row>
    <row r="19" spans="1:10" ht="15.6" customHeight="1" x14ac:dyDescent="0.4">
      <c r="A19" s="99" t="s">
        <v>404</v>
      </c>
      <c r="B19" s="317">
        <v>228144</v>
      </c>
      <c r="C19" s="317">
        <v>136550</v>
      </c>
      <c r="D19" s="317">
        <v>91593</v>
      </c>
      <c r="E19" s="320" t="s">
        <v>78</v>
      </c>
      <c r="F19" s="320" t="s">
        <v>78</v>
      </c>
      <c r="G19" s="320" t="s">
        <v>78</v>
      </c>
      <c r="H19" s="320" t="s">
        <v>78</v>
      </c>
      <c r="I19" s="320" t="s">
        <v>78</v>
      </c>
      <c r="J19" s="321" t="s">
        <v>78</v>
      </c>
    </row>
    <row r="20" spans="1:10" ht="15.6" customHeight="1" x14ac:dyDescent="0.4">
      <c r="A20" s="99" t="s">
        <v>405</v>
      </c>
      <c r="B20" s="317">
        <v>535506</v>
      </c>
      <c r="C20" s="317">
        <v>344496</v>
      </c>
      <c r="D20" s="317">
        <v>191009</v>
      </c>
      <c r="E20" s="320" t="s">
        <v>78</v>
      </c>
      <c r="F20" s="320" t="s">
        <v>78</v>
      </c>
      <c r="G20" s="320" t="s">
        <v>78</v>
      </c>
      <c r="H20" s="320" t="s">
        <v>78</v>
      </c>
      <c r="I20" s="320" t="s">
        <v>78</v>
      </c>
      <c r="J20" s="321" t="s">
        <v>78</v>
      </c>
    </row>
    <row r="21" spans="1:10" ht="15.6" customHeight="1" x14ac:dyDescent="0.4">
      <c r="A21" s="99" t="s">
        <v>406</v>
      </c>
      <c r="B21" s="317">
        <v>395136</v>
      </c>
      <c r="C21" s="317">
        <v>323966</v>
      </c>
      <c r="D21" s="317">
        <v>71169</v>
      </c>
      <c r="E21" s="320" t="s">
        <v>78</v>
      </c>
      <c r="F21" s="320" t="s">
        <v>78</v>
      </c>
      <c r="G21" s="320" t="s">
        <v>78</v>
      </c>
      <c r="H21" s="320" t="s">
        <v>78</v>
      </c>
      <c r="I21" s="320" t="s">
        <v>78</v>
      </c>
      <c r="J21" s="321" t="s">
        <v>78</v>
      </c>
    </row>
    <row r="22" spans="1:10" ht="15.6" customHeight="1" x14ac:dyDescent="0.4">
      <c r="A22" s="99" t="s">
        <v>407</v>
      </c>
      <c r="B22" s="317">
        <v>191172</v>
      </c>
      <c r="C22" s="317">
        <v>137503</v>
      </c>
      <c r="D22" s="317">
        <v>53669</v>
      </c>
      <c r="E22" s="320" t="s">
        <v>78</v>
      </c>
      <c r="F22" s="320" t="s">
        <v>78</v>
      </c>
      <c r="G22" s="320" t="s">
        <v>78</v>
      </c>
      <c r="H22" s="320" t="s">
        <v>78</v>
      </c>
      <c r="I22" s="320" t="s">
        <v>78</v>
      </c>
      <c r="J22" s="321" t="s">
        <v>78</v>
      </c>
    </row>
    <row r="23" spans="1:10" ht="15.6" customHeight="1" x14ac:dyDescent="0.4">
      <c r="A23" s="99" t="s">
        <v>408</v>
      </c>
      <c r="B23" s="317">
        <v>44574</v>
      </c>
      <c r="C23" s="317">
        <v>18587</v>
      </c>
      <c r="D23" s="317">
        <v>25987</v>
      </c>
      <c r="E23" s="320" t="s">
        <v>78</v>
      </c>
      <c r="F23" s="320" t="s">
        <v>78</v>
      </c>
      <c r="G23" s="320" t="s">
        <v>78</v>
      </c>
      <c r="H23" s="320" t="s">
        <v>78</v>
      </c>
      <c r="I23" s="320" t="s">
        <v>78</v>
      </c>
      <c r="J23" s="321" t="s">
        <v>78</v>
      </c>
    </row>
    <row r="24" spans="1:10" ht="15.6" customHeight="1" x14ac:dyDescent="0.4">
      <c r="A24" s="99" t="s">
        <v>409</v>
      </c>
      <c r="B24" s="317">
        <v>834326</v>
      </c>
      <c r="C24" s="317">
        <v>591892</v>
      </c>
      <c r="D24" s="317">
        <v>242434</v>
      </c>
      <c r="E24" s="320" t="s">
        <v>78</v>
      </c>
      <c r="F24" s="320" t="s">
        <v>78</v>
      </c>
      <c r="G24" s="320" t="s">
        <v>78</v>
      </c>
      <c r="H24" s="320" t="s">
        <v>78</v>
      </c>
      <c r="I24" s="320" t="s">
        <v>78</v>
      </c>
      <c r="J24" s="321" t="s">
        <v>78</v>
      </c>
    </row>
    <row r="25" spans="1:10" ht="15.6" customHeight="1" x14ac:dyDescent="0.4">
      <c r="A25" s="99" t="s">
        <v>410</v>
      </c>
      <c r="B25" s="317">
        <v>126938</v>
      </c>
      <c r="C25" s="317">
        <v>73181</v>
      </c>
      <c r="D25" s="317">
        <v>53757</v>
      </c>
      <c r="E25" s="320" t="s">
        <v>78</v>
      </c>
      <c r="F25" s="320" t="s">
        <v>78</v>
      </c>
      <c r="G25" s="320" t="s">
        <v>78</v>
      </c>
      <c r="H25" s="320" t="s">
        <v>78</v>
      </c>
      <c r="I25" s="320" t="s">
        <v>78</v>
      </c>
      <c r="J25" s="321" t="s">
        <v>78</v>
      </c>
    </row>
    <row r="26" spans="1:10" ht="15.6" customHeight="1" x14ac:dyDescent="0.4">
      <c r="A26" s="99" t="s">
        <v>411</v>
      </c>
      <c r="B26" s="317">
        <v>538073</v>
      </c>
      <c r="C26" s="317">
        <v>342685</v>
      </c>
      <c r="D26" s="317">
        <v>195388</v>
      </c>
      <c r="E26" s="320" t="s">
        <v>78</v>
      </c>
      <c r="F26" s="320" t="s">
        <v>78</v>
      </c>
      <c r="G26" s="320" t="s">
        <v>78</v>
      </c>
      <c r="H26" s="320" t="s">
        <v>78</v>
      </c>
      <c r="I26" s="320" t="s">
        <v>78</v>
      </c>
      <c r="J26" s="321" t="s">
        <v>78</v>
      </c>
    </row>
    <row r="27" spans="1:10" ht="15.6" customHeight="1" x14ac:dyDescent="0.4">
      <c r="A27" s="99" t="s">
        <v>412</v>
      </c>
      <c r="B27" s="317">
        <v>436431</v>
      </c>
      <c r="C27" s="317">
        <v>201798</v>
      </c>
      <c r="D27" s="317">
        <v>234632</v>
      </c>
      <c r="E27" s="317">
        <v>94777</v>
      </c>
      <c r="F27" s="317">
        <v>139855</v>
      </c>
      <c r="G27" s="317">
        <v>20934</v>
      </c>
      <c r="H27" s="317">
        <v>118922</v>
      </c>
      <c r="I27" s="317">
        <v>42005</v>
      </c>
      <c r="J27" s="319">
        <v>76917</v>
      </c>
    </row>
    <row r="28" spans="1:10" ht="15.6" customHeight="1" x14ac:dyDescent="0.4">
      <c r="A28" s="99" t="s">
        <v>414</v>
      </c>
      <c r="B28" s="317">
        <v>748018</v>
      </c>
      <c r="C28" s="317">
        <v>399984</v>
      </c>
      <c r="D28" s="317">
        <v>348034</v>
      </c>
      <c r="E28" s="317">
        <v>31710</v>
      </c>
      <c r="F28" s="317">
        <v>316324</v>
      </c>
      <c r="G28" s="317">
        <v>27843</v>
      </c>
      <c r="H28" s="317">
        <v>288481</v>
      </c>
      <c r="I28" s="317">
        <v>331303</v>
      </c>
      <c r="J28" s="319">
        <v>-42822</v>
      </c>
    </row>
    <row r="29" spans="1:10" ht="15.6" customHeight="1" x14ac:dyDescent="0.4">
      <c r="A29" s="99" t="s">
        <v>416</v>
      </c>
      <c r="B29" s="317">
        <v>1251042</v>
      </c>
      <c r="C29" s="317">
        <v>491933</v>
      </c>
      <c r="D29" s="317">
        <v>759109</v>
      </c>
      <c r="E29" s="317">
        <v>95273</v>
      </c>
      <c r="F29" s="317">
        <v>663837</v>
      </c>
      <c r="G29" s="317">
        <v>84904</v>
      </c>
      <c r="H29" s="317">
        <v>578932</v>
      </c>
      <c r="I29" s="317">
        <v>410284</v>
      </c>
      <c r="J29" s="319">
        <v>168648</v>
      </c>
    </row>
    <row r="30" spans="1:10" ht="15.6" customHeight="1" x14ac:dyDescent="0.4">
      <c r="A30" s="99" t="s">
        <v>418</v>
      </c>
      <c r="B30" s="317">
        <v>751317</v>
      </c>
      <c r="C30" s="317">
        <v>297589</v>
      </c>
      <c r="D30" s="317">
        <v>453728</v>
      </c>
      <c r="E30" s="317">
        <v>92114</v>
      </c>
      <c r="F30" s="317">
        <v>361614</v>
      </c>
      <c r="G30" s="317">
        <v>36284</v>
      </c>
      <c r="H30" s="317">
        <v>325330</v>
      </c>
      <c r="I30" s="317">
        <v>295864</v>
      </c>
      <c r="J30" s="319">
        <v>29466</v>
      </c>
    </row>
    <row r="31" spans="1:10" ht="15.6" customHeight="1" x14ac:dyDescent="0.4">
      <c r="A31" s="99" t="s">
        <v>419</v>
      </c>
      <c r="B31" s="317">
        <v>402151</v>
      </c>
      <c r="C31" s="317">
        <v>228491</v>
      </c>
      <c r="D31" s="317">
        <v>173660</v>
      </c>
      <c r="E31" s="317">
        <v>21772</v>
      </c>
      <c r="F31" s="317">
        <v>151888</v>
      </c>
      <c r="G31" s="317">
        <v>14881</v>
      </c>
      <c r="H31" s="317">
        <v>137007</v>
      </c>
      <c r="I31" s="317">
        <v>86601</v>
      </c>
      <c r="J31" s="319">
        <v>50405</v>
      </c>
    </row>
    <row r="32" spans="1:10" ht="15.6" customHeight="1" x14ac:dyDescent="0.4">
      <c r="A32" s="99" t="s">
        <v>420</v>
      </c>
      <c r="B32" s="317">
        <v>466538</v>
      </c>
      <c r="C32" s="317">
        <v>235159</v>
      </c>
      <c r="D32" s="317">
        <v>231379</v>
      </c>
      <c r="E32" s="317">
        <v>73163</v>
      </c>
      <c r="F32" s="317">
        <v>158216</v>
      </c>
      <c r="G32" s="317">
        <v>18845</v>
      </c>
      <c r="H32" s="317">
        <v>139371</v>
      </c>
      <c r="I32" s="317">
        <v>81498</v>
      </c>
      <c r="J32" s="319">
        <v>57874</v>
      </c>
    </row>
    <row r="33" spans="1:10" ht="15.6" customHeight="1" x14ac:dyDescent="0.4">
      <c r="A33" s="99" t="s">
        <v>421</v>
      </c>
      <c r="B33" s="317">
        <v>379057</v>
      </c>
      <c r="C33" s="317">
        <v>136365</v>
      </c>
      <c r="D33" s="317">
        <v>242692</v>
      </c>
      <c r="E33" s="317">
        <v>27563</v>
      </c>
      <c r="F33" s="317">
        <v>215128</v>
      </c>
      <c r="G33" s="317">
        <v>10807</v>
      </c>
      <c r="H33" s="317">
        <v>204321</v>
      </c>
      <c r="I33" s="317">
        <v>120379</v>
      </c>
      <c r="J33" s="319">
        <v>83942</v>
      </c>
    </row>
    <row r="34" spans="1:10" ht="15.6" customHeight="1" x14ac:dyDescent="0.4">
      <c r="A34" s="99" t="s">
        <v>423</v>
      </c>
      <c r="B34" s="317">
        <v>1022696</v>
      </c>
      <c r="C34" s="317">
        <v>178110</v>
      </c>
      <c r="D34" s="317">
        <v>844586</v>
      </c>
      <c r="E34" s="317">
        <v>344769</v>
      </c>
      <c r="F34" s="317">
        <v>499817</v>
      </c>
      <c r="G34" s="317">
        <v>58967</v>
      </c>
      <c r="H34" s="317">
        <v>440850</v>
      </c>
      <c r="I34" s="317">
        <v>44718</v>
      </c>
      <c r="J34" s="319">
        <v>396132</v>
      </c>
    </row>
    <row r="35" spans="1:10" ht="15.6" customHeight="1" x14ac:dyDescent="0.4">
      <c r="A35" s="99" t="s">
        <v>425</v>
      </c>
      <c r="B35" s="317">
        <v>720599</v>
      </c>
      <c r="C35" s="317">
        <v>235667</v>
      </c>
      <c r="D35" s="317">
        <v>484932</v>
      </c>
      <c r="E35" s="317">
        <v>61894</v>
      </c>
      <c r="F35" s="317">
        <v>423038</v>
      </c>
      <c r="G35" s="317">
        <v>37946</v>
      </c>
      <c r="H35" s="317">
        <v>385092</v>
      </c>
      <c r="I35" s="317">
        <v>193148</v>
      </c>
      <c r="J35" s="319">
        <v>191944</v>
      </c>
    </row>
    <row r="36" spans="1:10" ht="15.6" customHeight="1" x14ac:dyDescent="0.4">
      <c r="A36" s="99" t="s">
        <v>426</v>
      </c>
      <c r="B36" s="317">
        <v>399678</v>
      </c>
      <c r="C36" s="317">
        <v>88619</v>
      </c>
      <c r="D36" s="317">
        <v>311059</v>
      </c>
      <c r="E36" s="317">
        <v>100357</v>
      </c>
      <c r="F36" s="317">
        <v>210702</v>
      </c>
      <c r="G36" s="317">
        <v>364</v>
      </c>
      <c r="H36" s="317">
        <v>210338</v>
      </c>
      <c r="I36" s="317">
        <v>210338</v>
      </c>
      <c r="J36" s="319">
        <v>0</v>
      </c>
    </row>
    <row r="37" spans="1:10" ht="15.6" customHeight="1" x14ac:dyDescent="0.4">
      <c r="A37" s="99" t="s">
        <v>427</v>
      </c>
      <c r="B37" s="317">
        <v>407370</v>
      </c>
      <c r="C37" s="317">
        <v>73905</v>
      </c>
      <c r="D37" s="317">
        <v>333465</v>
      </c>
      <c r="E37" s="317">
        <v>81623</v>
      </c>
      <c r="F37" s="317">
        <v>251842</v>
      </c>
      <c r="G37" s="317">
        <v>2644</v>
      </c>
      <c r="H37" s="317">
        <v>249199</v>
      </c>
      <c r="I37" s="317">
        <v>213613</v>
      </c>
      <c r="J37" s="319">
        <v>35586</v>
      </c>
    </row>
    <row r="38" spans="1:10" ht="15.6" customHeight="1" x14ac:dyDescent="0.4">
      <c r="A38" s="99" t="s">
        <v>428</v>
      </c>
      <c r="B38" s="317">
        <v>1108844</v>
      </c>
      <c r="C38" s="317">
        <v>351635</v>
      </c>
      <c r="D38" s="317">
        <v>757209</v>
      </c>
      <c r="E38" s="317">
        <v>82304</v>
      </c>
      <c r="F38" s="317">
        <v>674906</v>
      </c>
      <c r="G38" s="317">
        <v>-2086</v>
      </c>
      <c r="H38" s="317">
        <v>676992</v>
      </c>
      <c r="I38" s="317">
        <v>663108</v>
      </c>
      <c r="J38" s="319">
        <v>13884</v>
      </c>
    </row>
    <row r="39" spans="1:10" ht="15.6" customHeight="1" x14ac:dyDescent="0.4">
      <c r="A39" s="128" t="s">
        <v>429</v>
      </c>
      <c r="B39" s="317">
        <v>534415</v>
      </c>
      <c r="C39" s="317">
        <v>227603</v>
      </c>
      <c r="D39" s="317">
        <v>306812</v>
      </c>
      <c r="E39" s="317">
        <v>60145</v>
      </c>
      <c r="F39" s="317">
        <v>246667</v>
      </c>
      <c r="G39" s="317">
        <v>21836</v>
      </c>
      <c r="H39" s="317">
        <v>224832</v>
      </c>
      <c r="I39" s="317">
        <v>222812</v>
      </c>
      <c r="J39" s="319">
        <v>2019</v>
      </c>
    </row>
    <row r="40" spans="1:10" ht="15.6" customHeight="1" x14ac:dyDescent="0.4">
      <c r="A40" s="128" t="s">
        <v>430</v>
      </c>
      <c r="B40" s="322">
        <v>15972266</v>
      </c>
      <c r="C40" s="322">
        <v>8215434</v>
      </c>
      <c r="D40" s="322">
        <v>7756832</v>
      </c>
      <c r="E40" s="322">
        <v>1882682</v>
      </c>
      <c r="F40" s="322">
        <v>5874150</v>
      </c>
      <c r="G40" s="322">
        <v>763558</v>
      </c>
      <c r="H40" s="322">
        <v>5110592</v>
      </c>
      <c r="I40" s="322">
        <v>3823062</v>
      </c>
      <c r="J40" s="322">
        <v>1287530</v>
      </c>
    </row>
    <row r="41" spans="1:10" ht="15.6" customHeight="1" x14ac:dyDescent="0.4">
      <c r="A41" s="128" t="s">
        <v>432</v>
      </c>
      <c r="B41" s="322">
        <v>116880</v>
      </c>
      <c r="C41" s="323" t="s">
        <v>78</v>
      </c>
      <c r="D41" s="322">
        <v>116880</v>
      </c>
      <c r="E41" s="322">
        <v>0</v>
      </c>
      <c r="F41" s="322">
        <v>116880</v>
      </c>
      <c r="G41" s="322">
        <v>116880</v>
      </c>
      <c r="H41" s="322">
        <v>0</v>
      </c>
      <c r="I41" s="322">
        <v>0</v>
      </c>
      <c r="J41" s="322">
        <v>0</v>
      </c>
    </row>
    <row r="42" spans="1:10" ht="15.6" customHeight="1" x14ac:dyDescent="0.4">
      <c r="A42" s="128" t="s">
        <v>433</v>
      </c>
      <c r="B42" s="322">
        <v>94730</v>
      </c>
      <c r="C42" s="322">
        <v>0</v>
      </c>
      <c r="D42" s="322">
        <v>94730</v>
      </c>
      <c r="E42" s="322">
        <v>0</v>
      </c>
      <c r="F42" s="322">
        <v>94730</v>
      </c>
      <c r="G42" s="322">
        <v>94730</v>
      </c>
      <c r="H42" s="322">
        <v>0</v>
      </c>
      <c r="I42" s="322">
        <v>0</v>
      </c>
      <c r="J42" s="322">
        <v>0</v>
      </c>
    </row>
    <row r="43" spans="1:10" ht="15.6" customHeight="1" x14ac:dyDescent="0.4">
      <c r="A43" s="263" t="s">
        <v>434</v>
      </c>
      <c r="B43" s="322">
        <v>15994416</v>
      </c>
      <c r="C43" s="322">
        <v>8215434</v>
      </c>
      <c r="D43" s="322">
        <v>7778982</v>
      </c>
      <c r="E43" s="322">
        <v>1882682</v>
      </c>
      <c r="F43" s="322">
        <v>5896300</v>
      </c>
      <c r="G43" s="322">
        <v>785708</v>
      </c>
      <c r="H43" s="322">
        <v>5110592</v>
      </c>
      <c r="I43" s="322">
        <v>3823062</v>
      </c>
      <c r="J43" s="322">
        <v>1287530</v>
      </c>
    </row>
    <row r="44" spans="1:10" s="375" customFormat="1" ht="15" customHeight="1" x14ac:dyDescent="0.4">
      <c r="A44" s="371" t="s">
        <v>90</v>
      </c>
      <c r="B44" s="318">
        <v>14866489</v>
      </c>
      <c r="C44" s="318">
        <v>7947609</v>
      </c>
      <c r="D44" s="318">
        <v>6918880</v>
      </c>
      <c r="E44" s="318">
        <v>1646190</v>
      </c>
      <c r="F44" s="318">
        <v>5272690</v>
      </c>
      <c r="G44" s="318">
        <v>758217</v>
      </c>
      <c r="H44" s="318">
        <v>4514472</v>
      </c>
      <c r="I44" s="318">
        <v>3226943</v>
      </c>
      <c r="J44" s="318">
        <v>1287530</v>
      </c>
    </row>
    <row r="45" spans="1:10" s="375" customFormat="1" ht="15" customHeight="1" x14ac:dyDescent="0.4">
      <c r="A45" s="376" t="s">
        <v>91</v>
      </c>
      <c r="B45" s="319">
        <v>859777</v>
      </c>
      <c r="C45" s="319">
        <v>207414</v>
      </c>
      <c r="D45" s="319">
        <v>652363</v>
      </c>
      <c r="E45" s="319">
        <v>204717</v>
      </c>
      <c r="F45" s="319">
        <v>447645</v>
      </c>
      <c r="G45" s="319">
        <v>773</v>
      </c>
      <c r="H45" s="319">
        <v>446872</v>
      </c>
      <c r="I45" s="319">
        <v>446872</v>
      </c>
      <c r="J45" s="319">
        <v>0</v>
      </c>
    </row>
    <row r="46" spans="1:10" s="375" customFormat="1" ht="15" customHeight="1" x14ac:dyDescent="0.4">
      <c r="A46" s="377" t="s">
        <v>92</v>
      </c>
      <c r="B46" s="324">
        <v>246000</v>
      </c>
      <c r="C46" s="324">
        <v>60410</v>
      </c>
      <c r="D46" s="324">
        <v>185590</v>
      </c>
      <c r="E46" s="324">
        <v>31775</v>
      </c>
      <c r="F46" s="324">
        <v>153815</v>
      </c>
      <c r="G46" s="324">
        <v>4568</v>
      </c>
      <c r="H46" s="324">
        <v>149247</v>
      </c>
      <c r="I46" s="324">
        <v>149247</v>
      </c>
      <c r="J46" s="324">
        <v>0</v>
      </c>
    </row>
    <row r="47" spans="1:10" s="375" customFormat="1" ht="15" customHeight="1" x14ac:dyDescent="0.4">
      <c r="A47" s="377" t="s">
        <v>315</v>
      </c>
      <c r="B47" s="324">
        <v>15972266</v>
      </c>
      <c r="C47" s="324">
        <v>8215434</v>
      </c>
      <c r="D47" s="324">
        <v>7756832</v>
      </c>
      <c r="E47" s="324">
        <v>1882682</v>
      </c>
      <c r="F47" s="324">
        <v>5874150</v>
      </c>
      <c r="G47" s="324">
        <v>763558</v>
      </c>
      <c r="H47" s="324">
        <v>5110592</v>
      </c>
      <c r="I47" s="324">
        <v>3823062</v>
      </c>
      <c r="J47" s="324">
        <v>1287530</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J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0" ht="17.25" x14ac:dyDescent="0.4">
      <c r="A1" s="373" t="s">
        <v>256</v>
      </c>
      <c r="H1" s="115"/>
    </row>
    <row r="2" spans="1:10" ht="17.25" x14ac:dyDescent="0.4">
      <c r="A2" s="114" t="s">
        <v>382</v>
      </c>
      <c r="B2" s="289"/>
      <c r="C2" s="288"/>
      <c r="D2" s="374"/>
      <c r="E2" s="117"/>
      <c r="F2" s="116"/>
      <c r="G2" s="116"/>
      <c r="H2" s="116"/>
      <c r="I2" s="118"/>
      <c r="J2" s="119" t="s">
        <v>263</v>
      </c>
    </row>
    <row r="3" spans="1:10" ht="17.25" customHeight="1" x14ac:dyDescent="0.4">
      <c r="A3" s="371"/>
      <c r="B3" s="121" t="s">
        <v>288</v>
      </c>
      <c r="C3" s="121" t="s">
        <v>316</v>
      </c>
      <c r="D3" s="121" t="s">
        <v>290</v>
      </c>
      <c r="E3" s="121" t="s">
        <v>79</v>
      </c>
      <c r="F3" s="121" t="s">
        <v>291</v>
      </c>
      <c r="G3" s="251" t="s">
        <v>292</v>
      </c>
      <c r="H3" s="122" t="s">
        <v>80</v>
      </c>
      <c r="I3" s="123" t="s">
        <v>295</v>
      </c>
      <c r="J3" s="122" t="s">
        <v>81</v>
      </c>
    </row>
    <row r="4" spans="1:10" ht="17.25" customHeight="1" x14ac:dyDescent="0.4">
      <c r="A4" s="252"/>
      <c r="B4" s="316" t="s">
        <v>289</v>
      </c>
      <c r="C4" s="120"/>
      <c r="D4" s="316" t="s">
        <v>289</v>
      </c>
      <c r="E4" s="120"/>
      <c r="F4" s="316" t="s">
        <v>289</v>
      </c>
      <c r="G4" s="251" t="s">
        <v>293</v>
      </c>
      <c r="H4" s="121"/>
      <c r="I4" s="124"/>
      <c r="J4" s="252" t="s">
        <v>296</v>
      </c>
    </row>
    <row r="5" spans="1:10" ht="17.25" customHeight="1" x14ac:dyDescent="0.4">
      <c r="A5" s="372" t="s">
        <v>375</v>
      </c>
      <c r="B5" s="125" t="s">
        <v>82</v>
      </c>
      <c r="C5" s="125" t="s">
        <v>83</v>
      </c>
      <c r="D5" s="125" t="s">
        <v>84</v>
      </c>
      <c r="E5" s="125" t="s">
        <v>85</v>
      </c>
      <c r="F5" s="125" t="s">
        <v>86</v>
      </c>
      <c r="G5" s="126" t="s">
        <v>294</v>
      </c>
      <c r="H5" s="125" t="s">
        <v>87</v>
      </c>
      <c r="I5" s="250" t="s">
        <v>88</v>
      </c>
      <c r="J5" s="127" t="s">
        <v>89</v>
      </c>
    </row>
    <row r="6" spans="1:10" ht="15.6" customHeight="1" x14ac:dyDescent="0.4">
      <c r="A6" s="99" t="s">
        <v>386</v>
      </c>
      <c r="B6" s="317">
        <v>172878</v>
      </c>
      <c r="C6" s="317">
        <v>90105</v>
      </c>
      <c r="D6" s="317">
        <v>82773</v>
      </c>
      <c r="E6" s="317">
        <v>27740</v>
      </c>
      <c r="F6" s="317">
        <v>55033</v>
      </c>
      <c r="G6" s="317">
        <v>-5783</v>
      </c>
      <c r="H6" s="317">
        <v>60816</v>
      </c>
      <c r="I6" s="317">
        <v>27222</v>
      </c>
      <c r="J6" s="319">
        <v>33594</v>
      </c>
    </row>
    <row r="7" spans="1:10" ht="15.6" customHeight="1" x14ac:dyDescent="0.4">
      <c r="A7" s="99" t="s">
        <v>387</v>
      </c>
      <c r="B7" s="317">
        <v>157212</v>
      </c>
      <c r="C7" s="317">
        <v>83327</v>
      </c>
      <c r="D7" s="317">
        <v>73885</v>
      </c>
      <c r="E7" s="317">
        <v>25682</v>
      </c>
      <c r="F7" s="317">
        <v>48202</v>
      </c>
      <c r="G7" s="317">
        <v>-6504</v>
      </c>
      <c r="H7" s="317">
        <v>54706</v>
      </c>
      <c r="I7" s="317">
        <v>22100</v>
      </c>
      <c r="J7" s="319">
        <v>32606</v>
      </c>
    </row>
    <row r="8" spans="1:10" ht="15.6" customHeight="1" x14ac:dyDescent="0.4">
      <c r="A8" s="99" t="s">
        <v>389</v>
      </c>
      <c r="B8" s="317">
        <v>7891</v>
      </c>
      <c r="C8" s="317">
        <v>3974</v>
      </c>
      <c r="D8" s="317">
        <v>3917</v>
      </c>
      <c r="E8" s="317">
        <v>1032</v>
      </c>
      <c r="F8" s="317">
        <v>2885</v>
      </c>
      <c r="G8" s="317">
        <v>335</v>
      </c>
      <c r="H8" s="317">
        <v>2550</v>
      </c>
      <c r="I8" s="317">
        <v>3075</v>
      </c>
      <c r="J8" s="319">
        <v>-526</v>
      </c>
    </row>
    <row r="9" spans="1:10" ht="15.6" customHeight="1" x14ac:dyDescent="0.4">
      <c r="A9" s="99" t="s">
        <v>391</v>
      </c>
      <c r="B9" s="317">
        <v>7775</v>
      </c>
      <c r="C9" s="317">
        <v>2803</v>
      </c>
      <c r="D9" s="317">
        <v>4972</v>
      </c>
      <c r="E9" s="317">
        <v>1026</v>
      </c>
      <c r="F9" s="317">
        <v>3946</v>
      </c>
      <c r="G9" s="317">
        <v>386</v>
      </c>
      <c r="H9" s="317">
        <v>3560</v>
      </c>
      <c r="I9" s="317">
        <v>2046</v>
      </c>
      <c r="J9" s="319">
        <v>1514</v>
      </c>
    </row>
    <row r="10" spans="1:10" ht="15.6" customHeight="1" x14ac:dyDescent="0.4">
      <c r="A10" s="99" t="s">
        <v>393</v>
      </c>
      <c r="B10" s="317">
        <v>15200</v>
      </c>
      <c r="C10" s="317">
        <v>8032</v>
      </c>
      <c r="D10" s="317">
        <v>7168</v>
      </c>
      <c r="E10" s="317">
        <v>3174</v>
      </c>
      <c r="F10" s="317">
        <v>3994</v>
      </c>
      <c r="G10" s="317">
        <v>969</v>
      </c>
      <c r="H10" s="317">
        <v>3024</v>
      </c>
      <c r="I10" s="317">
        <v>3357</v>
      </c>
      <c r="J10" s="319">
        <v>-332</v>
      </c>
    </row>
    <row r="11" spans="1:10" ht="15.6" customHeight="1" x14ac:dyDescent="0.4">
      <c r="A11" s="99" t="s">
        <v>395</v>
      </c>
      <c r="B11" s="317">
        <v>7696437</v>
      </c>
      <c r="C11" s="317">
        <v>5351968</v>
      </c>
      <c r="D11" s="317">
        <v>2344469</v>
      </c>
      <c r="E11" s="317">
        <v>711545</v>
      </c>
      <c r="F11" s="317">
        <v>1632924</v>
      </c>
      <c r="G11" s="317">
        <v>414915</v>
      </c>
      <c r="H11" s="317">
        <v>1218009</v>
      </c>
      <c r="I11" s="317">
        <v>917493</v>
      </c>
      <c r="J11" s="319">
        <v>300516</v>
      </c>
    </row>
    <row r="12" spans="1:10" ht="15.6" customHeight="1" x14ac:dyDescent="0.4">
      <c r="A12" s="99" t="s">
        <v>397</v>
      </c>
      <c r="B12" s="317">
        <v>668790</v>
      </c>
      <c r="C12" s="317">
        <v>392357</v>
      </c>
      <c r="D12" s="317">
        <v>276433</v>
      </c>
      <c r="E12" s="320" t="s">
        <v>78</v>
      </c>
      <c r="F12" s="320" t="s">
        <v>78</v>
      </c>
      <c r="G12" s="320" t="s">
        <v>78</v>
      </c>
      <c r="H12" s="320" t="s">
        <v>78</v>
      </c>
      <c r="I12" s="320" t="s">
        <v>78</v>
      </c>
      <c r="J12" s="321" t="s">
        <v>78</v>
      </c>
    </row>
    <row r="13" spans="1:10" ht="15.6" customHeight="1" x14ac:dyDescent="0.4">
      <c r="A13" s="99" t="s">
        <v>398</v>
      </c>
      <c r="B13" s="317">
        <v>218968</v>
      </c>
      <c r="C13" s="317">
        <v>127250</v>
      </c>
      <c r="D13" s="317">
        <v>91717</v>
      </c>
      <c r="E13" s="320" t="s">
        <v>78</v>
      </c>
      <c r="F13" s="320" t="s">
        <v>78</v>
      </c>
      <c r="G13" s="320" t="s">
        <v>78</v>
      </c>
      <c r="H13" s="320" t="s">
        <v>78</v>
      </c>
      <c r="I13" s="320" t="s">
        <v>78</v>
      </c>
      <c r="J13" s="321" t="s">
        <v>78</v>
      </c>
    </row>
    <row r="14" spans="1:10" ht="15.6" customHeight="1" x14ac:dyDescent="0.4">
      <c r="A14" s="99" t="s">
        <v>399</v>
      </c>
      <c r="B14" s="317">
        <v>110820</v>
      </c>
      <c r="C14" s="317">
        <v>65485</v>
      </c>
      <c r="D14" s="317">
        <v>45335</v>
      </c>
      <c r="E14" s="320" t="s">
        <v>78</v>
      </c>
      <c r="F14" s="320" t="s">
        <v>78</v>
      </c>
      <c r="G14" s="320" t="s">
        <v>78</v>
      </c>
      <c r="H14" s="320" t="s">
        <v>78</v>
      </c>
      <c r="I14" s="320" t="s">
        <v>78</v>
      </c>
      <c r="J14" s="321" t="s">
        <v>78</v>
      </c>
    </row>
    <row r="15" spans="1:10" ht="15.6" customHeight="1" x14ac:dyDescent="0.4">
      <c r="A15" s="99" t="s">
        <v>400</v>
      </c>
      <c r="B15" s="317">
        <v>1065374</v>
      </c>
      <c r="C15" s="317">
        <v>766232</v>
      </c>
      <c r="D15" s="317">
        <v>299141</v>
      </c>
      <c r="E15" s="320" t="s">
        <v>78</v>
      </c>
      <c r="F15" s="320" t="s">
        <v>78</v>
      </c>
      <c r="G15" s="320" t="s">
        <v>78</v>
      </c>
      <c r="H15" s="320" t="s">
        <v>78</v>
      </c>
      <c r="I15" s="320" t="s">
        <v>78</v>
      </c>
      <c r="J15" s="321" t="s">
        <v>78</v>
      </c>
    </row>
    <row r="16" spans="1:10" ht="15.6" customHeight="1" x14ac:dyDescent="0.4">
      <c r="A16" s="99" t="s">
        <v>401</v>
      </c>
      <c r="B16" s="317">
        <v>1232717</v>
      </c>
      <c r="C16" s="317">
        <v>982984</v>
      </c>
      <c r="D16" s="317">
        <v>249733</v>
      </c>
      <c r="E16" s="320" t="s">
        <v>78</v>
      </c>
      <c r="F16" s="320" t="s">
        <v>78</v>
      </c>
      <c r="G16" s="320" t="s">
        <v>78</v>
      </c>
      <c r="H16" s="320" t="s">
        <v>78</v>
      </c>
      <c r="I16" s="320" t="s">
        <v>78</v>
      </c>
      <c r="J16" s="321" t="s">
        <v>78</v>
      </c>
    </row>
    <row r="17" spans="1:10" ht="15.6" customHeight="1" x14ac:dyDescent="0.4">
      <c r="A17" s="99" t="s">
        <v>402</v>
      </c>
      <c r="B17" s="317">
        <v>203986</v>
      </c>
      <c r="C17" s="317">
        <v>120968</v>
      </c>
      <c r="D17" s="317">
        <v>83019</v>
      </c>
      <c r="E17" s="320" t="s">
        <v>78</v>
      </c>
      <c r="F17" s="320" t="s">
        <v>78</v>
      </c>
      <c r="G17" s="320" t="s">
        <v>78</v>
      </c>
      <c r="H17" s="320" t="s">
        <v>78</v>
      </c>
      <c r="I17" s="320" t="s">
        <v>78</v>
      </c>
      <c r="J17" s="321" t="s">
        <v>78</v>
      </c>
    </row>
    <row r="18" spans="1:10" ht="15.6" customHeight="1" x14ac:dyDescent="0.4">
      <c r="A18" s="99" t="s">
        <v>403</v>
      </c>
      <c r="B18" s="317">
        <v>1061319</v>
      </c>
      <c r="C18" s="317">
        <v>811665</v>
      </c>
      <c r="D18" s="317">
        <v>249654</v>
      </c>
      <c r="E18" s="320" t="s">
        <v>78</v>
      </c>
      <c r="F18" s="320" t="s">
        <v>78</v>
      </c>
      <c r="G18" s="320" t="s">
        <v>78</v>
      </c>
      <c r="H18" s="320" t="s">
        <v>78</v>
      </c>
      <c r="I18" s="320" t="s">
        <v>78</v>
      </c>
      <c r="J18" s="321" t="s">
        <v>78</v>
      </c>
    </row>
    <row r="19" spans="1:10" ht="15.6" customHeight="1" x14ac:dyDescent="0.4">
      <c r="A19" s="99" t="s">
        <v>404</v>
      </c>
      <c r="B19" s="317">
        <v>248408</v>
      </c>
      <c r="C19" s="317">
        <v>144264</v>
      </c>
      <c r="D19" s="317">
        <v>104145</v>
      </c>
      <c r="E19" s="320" t="s">
        <v>78</v>
      </c>
      <c r="F19" s="320" t="s">
        <v>78</v>
      </c>
      <c r="G19" s="320" t="s">
        <v>78</v>
      </c>
      <c r="H19" s="320" t="s">
        <v>78</v>
      </c>
      <c r="I19" s="320" t="s">
        <v>78</v>
      </c>
      <c r="J19" s="321" t="s">
        <v>78</v>
      </c>
    </row>
    <row r="20" spans="1:10" ht="15.6" customHeight="1" x14ac:dyDescent="0.4">
      <c r="A20" s="99" t="s">
        <v>405</v>
      </c>
      <c r="B20" s="317">
        <v>580384</v>
      </c>
      <c r="C20" s="317">
        <v>365319</v>
      </c>
      <c r="D20" s="317">
        <v>215065</v>
      </c>
      <c r="E20" s="320" t="s">
        <v>78</v>
      </c>
      <c r="F20" s="320" t="s">
        <v>78</v>
      </c>
      <c r="G20" s="320" t="s">
        <v>78</v>
      </c>
      <c r="H20" s="320" t="s">
        <v>78</v>
      </c>
      <c r="I20" s="320" t="s">
        <v>78</v>
      </c>
      <c r="J20" s="321" t="s">
        <v>78</v>
      </c>
    </row>
    <row r="21" spans="1:10" ht="15.6" customHeight="1" x14ac:dyDescent="0.4">
      <c r="A21" s="99" t="s">
        <v>406</v>
      </c>
      <c r="B21" s="317">
        <v>475253</v>
      </c>
      <c r="C21" s="317">
        <v>396929</v>
      </c>
      <c r="D21" s="317">
        <v>78324</v>
      </c>
      <c r="E21" s="320" t="s">
        <v>78</v>
      </c>
      <c r="F21" s="320" t="s">
        <v>78</v>
      </c>
      <c r="G21" s="320" t="s">
        <v>78</v>
      </c>
      <c r="H21" s="320" t="s">
        <v>78</v>
      </c>
      <c r="I21" s="320" t="s">
        <v>78</v>
      </c>
      <c r="J21" s="321" t="s">
        <v>78</v>
      </c>
    </row>
    <row r="22" spans="1:10" ht="15.6" customHeight="1" x14ac:dyDescent="0.4">
      <c r="A22" s="99" t="s">
        <v>407</v>
      </c>
      <c r="B22" s="317">
        <v>198439</v>
      </c>
      <c r="C22" s="317">
        <v>148680</v>
      </c>
      <c r="D22" s="317">
        <v>49759</v>
      </c>
      <c r="E22" s="320" t="s">
        <v>78</v>
      </c>
      <c r="F22" s="320" t="s">
        <v>78</v>
      </c>
      <c r="G22" s="320" t="s">
        <v>78</v>
      </c>
      <c r="H22" s="320" t="s">
        <v>78</v>
      </c>
      <c r="I22" s="320" t="s">
        <v>78</v>
      </c>
      <c r="J22" s="321" t="s">
        <v>78</v>
      </c>
    </row>
    <row r="23" spans="1:10" ht="15.6" customHeight="1" x14ac:dyDescent="0.4">
      <c r="A23" s="99" t="s">
        <v>408</v>
      </c>
      <c r="B23" s="317">
        <v>37659</v>
      </c>
      <c r="C23" s="317">
        <v>18777</v>
      </c>
      <c r="D23" s="317">
        <v>18882</v>
      </c>
      <c r="E23" s="320" t="s">
        <v>78</v>
      </c>
      <c r="F23" s="320" t="s">
        <v>78</v>
      </c>
      <c r="G23" s="320" t="s">
        <v>78</v>
      </c>
      <c r="H23" s="320" t="s">
        <v>78</v>
      </c>
      <c r="I23" s="320" t="s">
        <v>78</v>
      </c>
      <c r="J23" s="321" t="s">
        <v>78</v>
      </c>
    </row>
    <row r="24" spans="1:10" ht="15.6" customHeight="1" x14ac:dyDescent="0.4">
      <c r="A24" s="99" t="s">
        <v>409</v>
      </c>
      <c r="B24" s="317">
        <v>936240</v>
      </c>
      <c r="C24" s="317">
        <v>585322</v>
      </c>
      <c r="D24" s="317">
        <v>350918</v>
      </c>
      <c r="E24" s="320" t="s">
        <v>78</v>
      </c>
      <c r="F24" s="320" t="s">
        <v>78</v>
      </c>
      <c r="G24" s="320" t="s">
        <v>78</v>
      </c>
      <c r="H24" s="320" t="s">
        <v>78</v>
      </c>
      <c r="I24" s="320" t="s">
        <v>78</v>
      </c>
      <c r="J24" s="321" t="s">
        <v>78</v>
      </c>
    </row>
    <row r="25" spans="1:10" ht="15.6" customHeight="1" x14ac:dyDescent="0.4">
      <c r="A25" s="99" t="s">
        <v>410</v>
      </c>
      <c r="B25" s="317">
        <v>107227</v>
      </c>
      <c r="C25" s="317">
        <v>62424</v>
      </c>
      <c r="D25" s="317">
        <v>44803</v>
      </c>
      <c r="E25" s="320" t="s">
        <v>78</v>
      </c>
      <c r="F25" s="320" t="s">
        <v>78</v>
      </c>
      <c r="G25" s="320" t="s">
        <v>78</v>
      </c>
      <c r="H25" s="320" t="s">
        <v>78</v>
      </c>
      <c r="I25" s="320" t="s">
        <v>78</v>
      </c>
      <c r="J25" s="321" t="s">
        <v>78</v>
      </c>
    </row>
    <row r="26" spans="1:10" ht="15.6" customHeight="1" x14ac:dyDescent="0.4">
      <c r="A26" s="99" t="s">
        <v>411</v>
      </c>
      <c r="B26" s="317">
        <v>550854</v>
      </c>
      <c r="C26" s="317">
        <v>363313</v>
      </c>
      <c r="D26" s="317">
        <v>187541</v>
      </c>
      <c r="E26" s="320" t="s">
        <v>78</v>
      </c>
      <c r="F26" s="320" t="s">
        <v>78</v>
      </c>
      <c r="G26" s="320" t="s">
        <v>78</v>
      </c>
      <c r="H26" s="320" t="s">
        <v>78</v>
      </c>
      <c r="I26" s="320" t="s">
        <v>78</v>
      </c>
      <c r="J26" s="321" t="s">
        <v>78</v>
      </c>
    </row>
    <row r="27" spans="1:10" ht="15.6" customHeight="1" x14ac:dyDescent="0.4">
      <c r="A27" s="99" t="s">
        <v>412</v>
      </c>
      <c r="B27" s="317">
        <v>450069</v>
      </c>
      <c r="C27" s="317">
        <v>209825</v>
      </c>
      <c r="D27" s="317">
        <v>240244</v>
      </c>
      <c r="E27" s="317">
        <v>96062</v>
      </c>
      <c r="F27" s="317">
        <v>144183</v>
      </c>
      <c r="G27" s="317">
        <v>20521</v>
      </c>
      <c r="H27" s="317">
        <v>123662</v>
      </c>
      <c r="I27" s="317">
        <v>40253</v>
      </c>
      <c r="J27" s="319">
        <v>83409</v>
      </c>
    </row>
    <row r="28" spans="1:10" ht="15.6" customHeight="1" x14ac:dyDescent="0.4">
      <c r="A28" s="99" t="s">
        <v>414</v>
      </c>
      <c r="B28" s="317">
        <v>669016</v>
      </c>
      <c r="C28" s="317">
        <v>360246</v>
      </c>
      <c r="D28" s="317">
        <v>308770</v>
      </c>
      <c r="E28" s="317">
        <v>26734</v>
      </c>
      <c r="F28" s="317">
        <v>282036</v>
      </c>
      <c r="G28" s="317">
        <v>24922</v>
      </c>
      <c r="H28" s="317">
        <v>257113</v>
      </c>
      <c r="I28" s="317">
        <v>364869</v>
      </c>
      <c r="J28" s="319">
        <v>-107756</v>
      </c>
    </row>
    <row r="29" spans="1:10" ht="15.6" customHeight="1" x14ac:dyDescent="0.4">
      <c r="A29" s="99" t="s">
        <v>416</v>
      </c>
      <c r="B29" s="317">
        <v>1286170</v>
      </c>
      <c r="C29" s="317">
        <v>502214</v>
      </c>
      <c r="D29" s="317">
        <v>783957</v>
      </c>
      <c r="E29" s="317">
        <v>97512</v>
      </c>
      <c r="F29" s="317">
        <v>686445</v>
      </c>
      <c r="G29" s="317">
        <v>87666</v>
      </c>
      <c r="H29" s="317">
        <v>598779</v>
      </c>
      <c r="I29" s="317">
        <v>413590</v>
      </c>
      <c r="J29" s="319">
        <v>185189</v>
      </c>
    </row>
    <row r="30" spans="1:10" ht="15.6" customHeight="1" x14ac:dyDescent="0.4">
      <c r="A30" s="99" t="s">
        <v>418</v>
      </c>
      <c r="B30" s="317">
        <v>783227</v>
      </c>
      <c r="C30" s="325">
        <v>315681</v>
      </c>
      <c r="D30" s="317">
        <v>467545</v>
      </c>
      <c r="E30" s="317">
        <v>94672</v>
      </c>
      <c r="F30" s="317">
        <v>372874</v>
      </c>
      <c r="G30" s="317">
        <v>37507</v>
      </c>
      <c r="H30" s="317">
        <v>335366</v>
      </c>
      <c r="I30" s="317">
        <v>286187</v>
      </c>
      <c r="J30" s="319">
        <v>49179</v>
      </c>
    </row>
    <row r="31" spans="1:10" ht="15.6" customHeight="1" x14ac:dyDescent="0.4">
      <c r="A31" s="99" t="s">
        <v>419</v>
      </c>
      <c r="B31" s="317">
        <v>401775</v>
      </c>
      <c r="C31" s="325">
        <v>225541</v>
      </c>
      <c r="D31" s="317">
        <v>176234</v>
      </c>
      <c r="E31" s="317">
        <v>20887</v>
      </c>
      <c r="F31" s="317">
        <v>155347</v>
      </c>
      <c r="G31" s="317">
        <v>15008</v>
      </c>
      <c r="H31" s="317">
        <v>140339</v>
      </c>
      <c r="I31" s="317">
        <v>80507</v>
      </c>
      <c r="J31" s="319">
        <v>59832</v>
      </c>
    </row>
    <row r="32" spans="1:10" ht="15.6" customHeight="1" x14ac:dyDescent="0.4">
      <c r="A32" s="99" t="s">
        <v>420</v>
      </c>
      <c r="B32" s="317">
        <v>460636</v>
      </c>
      <c r="C32" s="325">
        <v>236081</v>
      </c>
      <c r="D32" s="317">
        <v>224556</v>
      </c>
      <c r="E32" s="317">
        <v>72374</v>
      </c>
      <c r="F32" s="317">
        <v>152181</v>
      </c>
      <c r="G32" s="317">
        <v>18188</v>
      </c>
      <c r="H32" s="317">
        <v>133993</v>
      </c>
      <c r="I32" s="317">
        <v>80620</v>
      </c>
      <c r="J32" s="319">
        <v>53373</v>
      </c>
    </row>
    <row r="33" spans="1:10" ht="15.6" customHeight="1" x14ac:dyDescent="0.4">
      <c r="A33" s="99" t="s">
        <v>421</v>
      </c>
      <c r="B33" s="317">
        <v>389109</v>
      </c>
      <c r="C33" s="325">
        <v>141425</v>
      </c>
      <c r="D33" s="317">
        <v>247684</v>
      </c>
      <c r="E33" s="317">
        <v>28117</v>
      </c>
      <c r="F33" s="317">
        <v>219566</v>
      </c>
      <c r="G33" s="317">
        <v>11704</v>
      </c>
      <c r="H33" s="317">
        <v>207863</v>
      </c>
      <c r="I33" s="317">
        <v>126117</v>
      </c>
      <c r="J33" s="319">
        <v>81745</v>
      </c>
    </row>
    <row r="34" spans="1:10" ht="15.6" customHeight="1" x14ac:dyDescent="0.4">
      <c r="A34" s="99" t="s">
        <v>423</v>
      </c>
      <c r="B34" s="317">
        <v>1039957</v>
      </c>
      <c r="C34" s="325">
        <v>173548</v>
      </c>
      <c r="D34" s="317">
        <v>866410</v>
      </c>
      <c r="E34" s="317">
        <v>356329</v>
      </c>
      <c r="F34" s="317">
        <v>510081</v>
      </c>
      <c r="G34" s="317">
        <v>59486</v>
      </c>
      <c r="H34" s="317">
        <v>450595</v>
      </c>
      <c r="I34" s="317">
        <v>45908</v>
      </c>
      <c r="J34" s="319">
        <v>404687</v>
      </c>
    </row>
    <row r="35" spans="1:10" ht="15.6" customHeight="1" x14ac:dyDescent="0.4">
      <c r="A35" s="99" t="s">
        <v>425</v>
      </c>
      <c r="B35" s="317">
        <v>669485</v>
      </c>
      <c r="C35" s="325">
        <v>225128</v>
      </c>
      <c r="D35" s="317">
        <v>444357</v>
      </c>
      <c r="E35" s="317">
        <v>62557</v>
      </c>
      <c r="F35" s="317">
        <v>381801</v>
      </c>
      <c r="G35" s="317">
        <v>35206</v>
      </c>
      <c r="H35" s="317">
        <v>346594</v>
      </c>
      <c r="I35" s="317">
        <v>205380</v>
      </c>
      <c r="J35" s="319">
        <v>141214</v>
      </c>
    </row>
    <row r="36" spans="1:10" ht="15.6" customHeight="1" x14ac:dyDescent="0.4">
      <c r="A36" s="99" t="s">
        <v>426</v>
      </c>
      <c r="B36" s="317">
        <v>398638</v>
      </c>
      <c r="C36" s="325">
        <v>79917</v>
      </c>
      <c r="D36" s="317">
        <v>318721</v>
      </c>
      <c r="E36" s="317">
        <v>104708</v>
      </c>
      <c r="F36" s="317">
        <v>214013</v>
      </c>
      <c r="G36" s="317">
        <v>438</v>
      </c>
      <c r="H36" s="317">
        <v>213575</v>
      </c>
      <c r="I36" s="317">
        <v>213575</v>
      </c>
      <c r="J36" s="319">
        <v>0</v>
      </c>
    </row>
    <row r="37" spans="1:10" ht="15.6" customHeight="1" x14ac:dyDescent="0.4">
      <c r="A37" s="99" t="s">
        <v>427</v>
      </c>
      <c r="B37" s="317">
        <v>414836</v>
      </c>
      <c r="C37" s="325">
        <v>84065</v>
      </c>
      <c r="D37" s="317">
        <v>330771</v>
      </c>
      <c r="E37" s="317">
        <v>82782</v>
      </c>
      <c r="F37" s="317">
        <v>247989</v>
      </c>
      <c r="G37" s="317">
        <v>2712</v>
      </c>
      <c r="H37" s="317">
        <v>245277</v>
      </c>
      <c r="I37" s="317">
        <v>223743</v>
      </c>
      <c r="J37" s="319">
        <v>21534</v>
      </c>
    </row>
    <row r="38" spans="1:10" ht="15.6" customHeight="1" x14ac:dyDescent="0.4">
      <c r="A38" s="99" t="s">
        <v>428</v>
      </c>
      <c r="B38" s="317">
        <v>1120340</v>
      </c>
      <c r="C38" s="325">
        <v>369206</v>
      </c>
      <c r="D38" s="317">
        <v>751135</v>
      </c>
      <c r="E38" s="317">
        <v>84403</v>
      </c>
      <c r="F38" s="317">
        <v>666732</v>
      </c>
      <c r="G38" s="317">
        <v>-3054</v>
      </c>
      <c r="H38" s="317">
        <v>669786</v>
      </c>
      <c r="I38" s="317">
        <v>693941</v>
      </c>
      <c r="J38" s="319">
        <v>-24156</v>
      </c>
    </row>
    <row r="39" spans="1:10" ht="15.6" customHeight="1" x14ac:dyDescent="0.4">
      <c r="A39" s="128" t="s">
        <v>429</v>
      </c>
      <c r="B39" s="317">
        <v>550297</v>
      </c>
      <c r="C39" s="325">
        <v>234936</v>
      </c>
      <c r="D39" s="317">
        <v>315362</v>
      </c>
      <c r="E39" s="317">
        <v>57060</v>
      </c>
      <c r="F39" s="317">
        <v>258301</v>
      </c>
      <c r="G39" s="317">
        <v>24281</v>
      </c>
      <c r="H39" s="317">
        <v>234021</v>
      </c>
      <c r="I39" s="317">
        <v>218970</v>
      </c>
      <c r="J39" s="319">
        <v>15050</v>
      </c>
    </row>
    <row r="40" spans="1:10" ht="15.6" customHeight="1" x14ac:dyDescent="0.4">
      <c r="A40" s="128" t="s">
        <v>430</v>
      </c>
      <c r="B40" s="322">
        <v>16518071</v>
      </c>
      <c r="C40" s="326">
        <v>8607917</v>
      </c>
      <c r="D40" s="322">
        <v>7910154</v>
      </c>
      <c r="E40" s="322">
        <v>1926655</v>
      </c>
      <c r="F40" s="322">
        <v>5983498</v>
      </c>
      <c r="G40" s="322">
        <v>744686</v>
      </c>
      <c r="H40" s="322">
        <v>5238812</v>
      </c>
      <c r="I40" s="322">
        <v>3941733</v>
      </c>
      <c r="J40" s="322">
        <v>1297080</v>
      </c>
    </row>
    <row r="41" spans="1:10" ht="15.6" customHeight="1" x14ac:dyDescent="0.4">
      <c r="A41" s="128" t="s">
        <v>432</v>
      </c>
      <c r="B41" s="322">
        <v>130426</v>
      </c>
      <c r="C41" s="327" t="s">
        <v>78</v>
      </c>
      <c r="D41" s="322">
        <v>130426</v>
      </c>
      <c r="E41" s="322">
        <v>0</v>
      </c>
      <c r="F41" s="322">
        <v>130426</v>
      </c>
      <c r="G41" s="322">
        <v>130426</v>
      </c>
      <c r="H41" s="322">
        <v>0</v>
      </c>
      <c r="I41" s="322">
        <v>0</v>
      </c>
      <c r="J41" s="322">
        <v>0</v>
      </c>
    </row>
    <row r="42" spans="1:10" ht="15.6" customHeight="1" x14ac:dyDescent="0.4">
      <c r="A42" s="128" t="s">
        <v>433</v>
      </c>
      <c r="B42" s="322">
        <v>105417</v>
      </c>
      <c r="C42" s="326">
        <v>0</v>
      </c>
      <c r="D42" s="322">
        <v>105417</v>
      </c>
      <c r="E42" s="322">
        <v>0</v>
      </c>
      <c r="F42" s="322">
        <v>105417</v>
      </c>
      <c r="G42" s="322">
        <v>105417</v>
      </c>
      <c r="H42" s="322">
        <v>0</v>
      </c>
      <c r="I42" s="322">
        <v>0</v>
      </c>
      <c r="J42" s="322">
        <v>0</v>
      </c>
    </row>
    <row r="43" spans="1:10" ht="15.6" customHeight="1" x14ac:dyDescent="0.4">
      <c r="A43" s="263" t="s">
        <v>434</v>
      </c>
      <c r="B43" s="322">
        <v>16543080</v>
      </c>
      <c r="C43" s="326">
        <v>8607917</v>
      </c>
      <c r="D43" s="322">
        <v>7935163</v>
      </c>
      <c r="E43" s="322">
        <v>1926655</v>
      </c>
      <c r="F43" s="322">
        <v>6008507</v>
      </c>
      <c r="G43" s="322">
        <v>769695</v>
      </c>
      <c r="H43" s="322">
        <v>5238812</v>
      </c>
      <c r="I43" s="322">
        <v>3941733</v>
      </c>
      <c r="J43" s="322">
        <v>1297080</v>
      </c>
    </row>
    <row r="44" spans="1:10" s="375" customFormat="1" ht="15" customHeight="1" x14ac:dyDescent="0.4">
      <c r="A44" s="371" t="s">
        <v>90</v>
      </c>
      <c r="B44" s="318">
        <v>15398137</v>
      </c>
      <c r="C44" s="328">
        <v>8337366</v>
      </c>
      <c r="D44" s="318">
        <v>7060771</v>
      </c>
      <c r="E44" s="318">
        <v>1681852</v>
      </c>
      <c r="F44" s="318">
        <v>5378919</v>
      </c>
      <c r="G44" s="318">
        <v>738925</v>
      </c>
      <c r="H44" s="318">
        <v>4639994</v>
      </c>
      <c r="I44" s="318">
        <v>3342914</v>
      </c>
      <c r="J44" s="318">
        <v>1297080</v>
      </c>
    </row>
    <row r="45" spans="1:10" s="375" customFormat="1" ht="15" customHeight="1" x14ac:dyDescent="0.4">
      <c r="A45" s="376" t="s">
        <v>91</v>
      </c>
      <c r="B45" s="319">
        <v>866189</v>
      </c>
      <c r="C45" s="378">
        <v>207241</v>
      </c>
      <c r="D45" s="319">
        <v>658948</v>
      </c>
      <c r="E45" s="319">
        <v>212559</v>
      </c>
      <c r="F45" s="319">
        <v>446389</v>
      </c>
      <c r="G45" s="319">
        <v>914</v>
      </c>
      <c r="H45" s="319">
        <v>445475</v>
      </c>
      <c r="I45" s="319">
        <v>445475</v>
      </c>
      <c r="J45" s="319">
        <v>0</v>
      </c>
    </row>
    <row r="46" spans="1:10" s="375" customFormat="1" ht="15" customHeight="1" x14ac:dyDescent="0.4">
      <c r="A46" s="377" t="s">
        <v>92</v>
      </c>
      <c r="B46" s="324">
        <v>253745</v>
      </c>
      <c r="C46" s="329">
        <v>63311</v>
      </c>
      <c r="D46" s="324">
        <v>190435</v>
      </c>
      <c r="E46" s="324">
        <v>32245</v>
      </c>
      <c r="F46" s="324">
        <v>158190</v>
      </c>
      <c r="G46" s="324">
        <v>4846</v>
      </c>
      <c r="H46" s="324">
        <v>153344</v>
      </c>
      <c r="I46" s="324">
        <v>153344</v>
      </c>
      <c r="J46" s="324">
        <v>0</v>
      </c>
    </row>
    <row r="47" spans="1:10" s="375" customFormat="1" ht="15" customHeight="1" x14ac:dyDescent="0.4">
      <c r="A47" s="377" t="s">
        <v>315</v>
      </c>
      <c r="B47" s="324">
        <v>16518071</v>
      </c>
      <c r="C47" s="329">
        <v>8607917</v>
      </c>
      <c r="D47" s="324">
        <v>7910154</v>
      </c>
      <c r="E47" s="324">
        <v>1926655</v>
      </c>
      <c r="F47" s="324">
        <v>5983498</v>
      </c>
      <c r="G47" s="324">
        <v>744686</v>
      </c>
      <c r="H47" s="324">
        <v>5238812</v>
      </c>
      <c r="I47" s="324">
        <v>3941733</v>
      </c>
      <c r="J47" s="324">
        <v>1297080</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58"/>
  <sheetViews>
    <sheetView showGridLines="0" view="pageBreakPreview" zoomScale="80" zoomScaleNormal="75" zoomScaleSheetLayoutView="80" workbookViewId="0">
      <selection activeCell="C1" sqref="C1"/>
    </sheetView>
  </sheetViews>
  <sheetFormatPr defaultRowHeight="14.25" x14ac:dyDescent="0.4"/>
  <cols>
    <col min="1" max="1" width="4.125" style="3" customWidth="1"/>
    <col min="2" max="2" width="45" style="3" bestFit="1" customWidth="1"/>
    <col min="3" max="13" width="14.125" style="3" customWidth="1"/>
    <col min="14" max="243" width="9" style="3"/>
    <col min="244" max="244" width="4" style="3" customWidth="1"/>
    <col min="245" max="245" width="32.75" style="3" customWidth="1"/>
    <col min="246" max="267" width="7.375" style="3" customWidth="1"/>
    <col min="268" max="268" width="7.125" style="3" customWidth="1"/>
    <col min="269" max="499" width="9" style="3"/>
    <col min="500" max="500" width="4" style="3" customWidth="1"/>
    <col min="501" max="501" width="32.75" style="3" customWidth="1"/>
    <col min="502" max="523" width="7.375" style="3" customWidth="1"/>
    <col min="524" max="524" width="7.125" style="3" customWidth="1"/>
    <col min="525" max="755" width="9" style="3"/>
    <col min="756" max="756" width="4" style="3" customWidth="1"/>
    <col min="757" max="757" width="32.75" style="3" customWidth="1"/>
    <col min="758" max="779" width="7.375" style="3" customWidth="1"/>
    <col min="780" max="780" width="7.125" style="3" customWidth="1"/>
    <col min="781" max="1011" width="9" style="3"/>
    <col min="1012" max="1012" width="4" style="3" customWidth="1"/>
    <col min="1013" max="1013" width="32.75" style="3" customWidth="1"/>
    <col min="1014" max="1035" width="7.375" style="3" customWidth="1"/>
    <col min="1036" max="1036" width="7.125" style="3" customWidth="1"/>
    <col min="1037" max="1267" width="9" style="3"/>
    <col min="1268" max="1268" width="4" style="3" customWidth="1"/>
    <col min="1269" max="1269" width="32.75" style="3" customWidth="1"/>
    <col min="1270" max="1291" width="7.375" style="3" customWidth="1"/>
    <col min="1292" max="1292" width="7.125" style="3" customWidth="1"/>
    <col min="1293" max="1523" width="9" style="3"/>
    <col min="1524" max="1524" width="4" style="3" customWidth="1"/>
    <col min="1525" max="1525" width="32.75" style="3" customWidth="1"/>
    <col min="1526" max="1547" width="7.375" style="3" customWidth="1"/>
    <col min="1548" max="1548" width="7.125" style="3" customWidth="1"/>
    <col min="1549" max="1779" width="9" style="3"/>
    <col min="1780" max="1780" width="4" style="3" customWidth="1"/>
    <col min="1781" max="1781" width="32.75" style="3" customWidth="1"/>
    <col min="1782" max="1803" width="7.375" style="3" customWidth="1"/>
    <col min="1804" max="1804" width="7.125" style="3" customWidth="1"/>
    <col min="1805" max="2035" width="9" style="3"/>
    <col min="2036" max="2036" width="4" style="3" customWidth="1"/>
    <col min="2037" max="2037" width="32.75" style="3" customWidth="1"/>
    <col min="2038" max="2059" width="7.375" style="3" customWidth="1"/>
    <col min="2060" max="2060" width="7.125" style="3" customWidth="1"/>
    <col min="2061" max="2291" width="9" style="3"/>
    <col min="2292" max="2292" width="4" style="3" customWidth="1"/>
    <col min="2293" max="2293" width="32.75" style="3" customWidth="1"/>
    <col min="2294" max="2315" width="7.375" style="3" customWidth="1"/>
    <col min="2316" max="2316" width="7.125" style="3" customWidth="1"/>
    <col min="2317" max="2547" width="9" style="3"/>
    <col min="2548" max="2548" width="4" style="3" customWidth="1"/>
    <col min="2549" max="2549" width="32.75" style="3" customWidth="1"/>
    <col min="2550" max="2571" width="7.375" style="3" customWidth="1"/>
    <col min="2572" max="2572" width="7.125" style="3" customWidth="1"/>
    <col min="2573" max="2803" width="9" style="3"/>
    <col min="2804" max="2804" width="4" style="3" customWidth="1"/>
    <col min="2805" max="2805" width="32.75" style="3" customWidth="1"/>
    <col min="2806" max="2827" width="7.375" style="3" customWidth="1"/>
    <col min="2828" max="2828" width="7.125" style="3" customWidth="1"/>
    <col min="2829" max="3059" width="9" style="3"/>
    <col min="3060" max="3060" width="4" style="3" customWidth="1"/>
    <col min="3061" max="3061" width="32.75" style="3" customWidth="1"/>
    <col min="3062" max="3083" width="7.375" style="3" customWidth="1"/>
    <col min="3084" max="3084" width="7.125" style="3" customWidth="1"/>
    <col min="3085" max="3315" width="9" style="3"/>
    <col min="3316" max="3316" width="4" style="3" customWidth="1"/>
    <col min="3317" max="3317" width="32.75" style="3" customWidth="1"/>
    <col min="3318" max="3339" width="7.375" style="3" customWidth="1"/>
    <col min="3340" max="3340" width="7.125" style="3" customWidth="1"/>
    <col min="3341" max="3571" width="9" style="3"/>
    <col min="3572" max="3572" width="4" style="3" customWidth="1"/>
    <col min="3573" max="3573" width="32.75" style="3" customWidth="1"/>
    <col min="3574" max="3595" width="7.375" style="3" customWidth="1"/>
    <col min="3596" max="3596" width="7.125" style="3" customWidth="1"/>
    <col min="3597" max="3827" width="9" style="3"/>
    <col min="3828" max="3828" width="4" style="3" customWidth="1"/>
    <col min="3829" max="3829" width="32.75" style="3" customWidth="1"/>
    <col min="3830" max="3851" width="7.375" style="3" customWidth="1"/>
    <col min="3852" max="3852" width="7.125" style="3" customWidth="1"/>
    <col min="3853" max="4083" width="9" style="3"/>
    <col min="4084" max="4084" width="4" style="3" customWidth="1"/>
    <col min="4085" max="4085" width="32.75" style="3" customWidth="1"/>
    <col min="4086" max="4107" width="7.375" style="3" customWidth="1"/>
    <col min="4108" max="4108" width="7.125" style="3" customWidth="1"/>
    <col min="4109" max="4339" width="9" style="3"/>
    <col min="4340" max="4340" width="4" style="3" customWidth="1"/>
    <col min="4341" max="4341" width="32.75" style="3" customWidth="1"/>
    <col min="4342" max="4363" width="7.375" style="3" customWidth="1"/>
    <col min="4364" max="4364" width="7.125" style="3" customWidth="1"/>
    <col min="4365" max="4595" width="9" style="3"/>
    <col min="4596" max="4596" width="4" style="3" customWidth="1"/>
    <col min="4597" max="4597" width="32.75" style="3" customWidth="1"/>
    <col min="4598" max="4619" width="7.375" style="3" customWidth="1"/>
    <col min="4620" max="4620" width="7.125" style="3" customWidth="1"/>
    <col min="4621" max="4851" width="9" style="3"/>
    <col min="4852" max="4852" width="4" style="3" customWidth="1"/>
    <col min="4853" max="4853" width="32.75" style="3" customWidth="1"/>
    <col min="4854" max="4875" width="7.375" style="3" customWidth="1"/>
    <col min="4876" max="4876" width="7.125" style="3" customWidth="1"/>
    <col min="4877" max="5107" width="9" style="3"/>
    <col min="5108" max="5108" width="4" style="3" customWidth="1"/>
    <col min="5109" max="5109" width="32.75" style="3" customWidth="1"/>
    <col min="5110" max="5131" width="7.375" style="3" customWidth="1"/>
    <col min="5132" max="5132" width="7.125" style="3" customWidth="1"/>
    <col min="5133" max="5363" width="9" style="3"/>
    <col min="5364" max="5364" width="4" style="3" customWidth="1"/>
    <col min="5365" max="5365" width="32.75" style="3" customWidth="1"/>
    <col min="5366" max="5387" width="7.375" style="3" customWidth="1"/>
    <col min="5388" max="5388" width="7.125" style="3" customWidth="1"/>
    <col min="5389" max="5619" width="9" style="3"/>
    <col min="5620" max="5620" width="4" style="3" customWidth="1"/>
    <col min="5621" max="5621" width="32.75" style="3" customWidth="1"/>
    <col min="5622" max="5643" width="7.375" style="3" customWidth="1"/>
    <col min="5644" max="5644" width="7.125" style="3" customWidth="1"/>
    <col min="5645" max="5875" width="9" style="3"/>
    <col min="5876" max="5876" width="4" style="3" customWidth="1"/>
    <col min="5877" max="5877" width="32.75" style="3" customWidth="1"/>
    <col min="5878" max="5899" width="7.375" style="3" customWidth="1"/>
    <col min="5900" max="5900" width="7.125" style="3" customWidth="1"/>
    <col min="5901" max="6131" width="9" style="3"/>
    <col min="6132" max="6132" width="4" style="3" customWidth="1"/>
    <col min="6133" max="6133" width="32.75" style="3" customWidth="1"/>
    <col min="6134" max="6155" width="7.375" style="3" customWidth="1"/>
    <col min="6156" max="6156" width="7.125" style="3" customWidth="1"/>
    <col min="6157" max="6387" width="9" style="3"/>
    <col min="6388" max="6388" width="4" style="3" customWidth="1"/>
    <col min="6389" max="6389" width="32.75" style="3" customWidth="1"/>
    <col min="6390" max="6411" width="7.375" style="3" customWidth="1"/>
    <col min="6412" max="6412" width="7.125" style="3" customWidth="1"/>
    <col min="6413" max="6643" width="9" style="3"/>
    <col min="6644" max="6644" width="4" style="3" customWidth="1"/>
    <col min="6645" max="6645" width="32.75" style="3" customWidth="1"/>
    <col min="6646" max="6667" width="7.375" style="3" customWidth="1"/>
    <col min="6668" max="6668" width="7.125" style="3" customWidth="1"/>
    <col min="6669" max="6899" width="9" style="3"/>
    <col min="6900" max="6900" width="4" style="3" customWidth="1"/>
    <col min="6901" max="6901" width="32.75" style="3" customWidth="1"/>
    <col min="6902" max="6923" width="7.375" style="3" customWidth="1"/>
    <col min="6924" max="6924" width="7.125" style="3" customWidth="1"/>
    <col min="6925" max="7155" width="9" style="3"/>
    <col min="7156" max="7156" width="4" style="3" customWidth="1"/>
    <col min="7157" max="7157" width="32.75" style="3" customWidth="1"/>
    <col min="7158" max="7179" width="7.375" style="3" customWidth="1"/>
    <col min="7180" max="7180" width="7.125" style="3" customWidth="1"/>
    <col min="7181" max="7411" width="9" style="3"/>
    <col min="7412" max="7412" width="4" style="3" customWidth="1"/>
    <col min="7413" max="7413" width="32.75" style="3" customWidth="1"/>
    <col min="7414" max="7435" width="7.375" style="3" customWidth="1"/>
    <col min="7436" max="7436" width="7.125" style="3" customWidth="1"/>
    <col min="7437" max="7667" width="9" style="3"/>
    <col min="7668" max="7668" width="4" style="3" customWidth="1"/>
    <col min="7669" max="7669" width="32.75" style="3" customWidth="1"/>
    <col min="7670" max="7691" width="7.375" style="3" customWidth="1"/>
    <col min="7692" max="7692" width="7.125" style="3" customWidth="1"/>
    <col min="7693" max="7923" width="9" style="3"/>
    <col min="7924" max="7924" width="4" style="3" customWidth="1"/>
    <col min="7925" max="7925" width="32.75" style="3" customWidth="1"/>
    <col min="7926" max="7947" width="7.375" style="3" customWidth="1"/>
    <col min="7948" max="7948" width="7.125" style="3" customWidth="1"/>
    <col min="7949" max="8179" width="9" style="3"/>
    <col min="8180" max="8180" width="4" style="3" customWidth="1"/>
    <col min="8181" max="8181" width="32.75" style="3" customWidth="1"/>
    <col min="8182" max="8203" width="7.375" style="3" customWidth="1"/>
    <col min="8204" max="8204" width="7.125" style="3" customWidth="1"/>
    <col min="8205" max="8435" width="9" style="3"/>
    <col min="8436" max="8436" width="4" style="3" customWidth="1"/>
    <col min="8437" max="8437" width="32.75" style="3" customWidth="1"/>
    <col min="8438" max="8459" width="7.375" style="3" customWidth="1"/>
    <col min="8460" max="8460" width="7.125" style="3" customWidth="1"/>
    <col min="8461" max="8691" width="9" style="3"/>
    <col min="8692" max="8692" width="4" style="3" customWidth="1"/>
    <col min="8693" max="8693" width="32.75" style="3" customWidth="1"/>
    <col min="8694" max="8715" width="7.375" style="3" customWidth="1"/>
    <col min="8716" max="8716" width="7.125" style="3" customWidth="1"/>
    <col min="8717" max="8947" width="9" style="3"/>
    <col min="8948" max="8948" width="4" style="3" customWidth="1"/>
    <col min="8949" max="8949" width="32.75" style="3" customWidth="1"/>
    <col min="8950" max="8971" width="7.375" style="3" customWidth="1"/>
    <col min="8972" max="8972" width="7.125" style="3" customWidth="1"/>
    <col min="8973" max="9203" width="9" style="3"/>
    <col min="9204" max="9204" width="4" style="3" customWidth="1"/>
    <col min="9205" max="9205" width="32.75" style="3" customWidth="1"/>
    <col min="9206" max="9227" width="7.375" style="3" customWidth="1"/>
    <col min="9228" max="9228" width="7.125" style="3" customWidth="1"/>
    <col min="9229" max="9459" width="9" style="3"/>
    <col min="9460" max="9460" width="4" style="3" customWidth="1"/>
    <col min="9461" max="9461" width="32.75" style="3" customWidth="1"/>
    <col min="9462" max="9483" width="7.375" style="3" customWidth="1"/>
    <col min="9484" max="9484" width="7.125" style="3" customWidth="1"/>
    <col min="9485" max="9715" width="9" style="3"/>
    <col min="9716" max="9716" width="4" style="3" customWidth="1"/>
    <col min="9717" max="9717" width="32.75" style="3" customWidth="1"/>
    <col min="9718" max="9739" width="7.375" style="3" customWidth="1"/>
    <col min="9740" max="9740" width="7.125" style="3" customWidth="1"/>
    <col min="9741" max="9971" width="9" style="3"/>
    <col min="9972" max="9972" width="4" style="3" customWidth="1"/>
    <col min="9973" max="9973" width="32.75" style="3" customWidth="1"/>
    <col min="9974" max="9995" width="7.375" style="3" customWidth="1"/>
    <col min="9996" max="9996" width="7.125" style="3" customWidth="1"/>
    <col min="9997" max="10227" width="9" style="3"/>
    <col min="10228" max="10228" width="4" style="3" customWidth="1"/>
    <col min="10229" max="10229" width="32.75" style="3" customWidth="1"/>
    <col min="10230" max="10251" width="7.375" style="3" customWidth="1"/>
    <col min="10252" max="10252" width="7.125" style="3" customWidth="1"/>
    <col min="10253" max="10483" width="9" style="3"/>
    <col min="10484" max="10484" width="4" style="3" customWidth="1"/>
    <col min="10485" max="10485" width="32.75" style="3" customWidth="1"/>
    <col min="10486" max="10507" width="7.375" style="3" customWidth="1"/>
    <col min="10508" max="10508" width="7.125" style="3" customWidth="1"/>
    <col min="10509" max="10739" width="9" style="3"/>
    <col min="10740" max="10740" width="4" style="3" customWidth="1"/>
    <col min="10741" max="10741" width="32.75" style="3" customWidth="1"/>
    <col min="10742" max="10763" width="7.375" style="3" customWidth="1"/>
    <col min="10764" max="10764" width="7.125" style="3" customWidth="1"/>
    <col min="10765" max="10995" width="9" style="3"/>
    <col min="10996" max="10996" width="4" style="3" customWidth="1"/>
    <col min="10997" max="10997" width="32.75" style="3" customWidth="1"/>
    <col min="10998" max="11019" width="7.375" style="3" customWidth="1"/>
    <col min="11020" max="11020" width="7.125" style="3" customWidth="1"/>
    <col min="11021" max="11251" width="9" style="3"/>
    <col min="11252" max="11252" width="4" style="3" customWidth="1"/>
    <col min="11253" max="11253" width="32.75" style="3" customWidth="1"/>
    <col min="11254" max="11275" width="7.375" style="3" customWidth="1"/>
    <col min="11276" max="11276" width="7.125" style="3" customWidth="1"/>
    <col min="11277" max="11507" width="9" style="3"/>
    <col min="11508" max="11508" width="4" style="3" customWidth="1"/>
    <col min="11509" max="11509" width="32.75" style="3" customWidth="1"/>
    <col min="11510" max="11531" width="7.375" style="3" customWidth="1"/>
    <col min="11532" max="11532" width="7.125" style="3" customWidth="1"/>
    <col min="11533" max="11763" width="9" style="3"/>
    <col min="11764" max="11764" width="4" style="3" customWidth="1"/>
    <col min="11765" max="11765" width="32.75" style="3" customWidth="1"/>
    <col min="11766" max="11787" width="7.375" style="3" customWidth="1"/>
    <col min="11788" max="11788" width="7.125" style="3" customWidth="1"/>
    <col min="11789" max="12019" width="9" style="3"/>
    <col min="12020" max="12020" width="4" style="3" customWidth="1"/>
    <col min="12021" max="12021" width="32.75" style="3" customWidth="1"/>
    <col min="12022" max="12043" width="7.375" style="3" customWidth="1"/>
    <col min="12044" max="12044" width="7.125" style="3" customWidth="1"/>
    <col min="12045" max="12275" width="9" style="3"/>
    <col min="12276" max="12276" width="4" style="3" customWidth="1"/>
    <col min="12277" max="12277" width="32.75" style="3" customWidth="1"/>
    <col min="12278" max="12299" width="7.375" style="3" customWidth="1"/>
    <col min="12300" max="12300" width="7.125" style="3" customWidth="1"/>
    <col min="12301" max="12531" width="9" style="3"/>
    <col min="12532" max="12532" width="4" style="3" customWidth="1"/>
    <col min="12533" max="12533" width="32.75" style="3" customWidth="1"/>
    <col min="12534" max="12555" width="7.375" style="3" customWidth="1"/>
    <col min="12556" max="12556" width="7.125" style="3" customWidth="1"/>
    <col min="12557" max="12787" width="9" style="3"/>
    <col min="12788" max="12788" width="4" style="3" customWidth="1"/>
    <col min="12789" max="12789" width="32.75" style="3" customWidth="1"/>
    <col min="12790" max="12811" width="7.375" style="3" customWidth="1"/>
    <col min="12812" max="12812" width="7.125" style="3" customWidth="1"/>
    <col min="12813" max="13043" width="9" style="3"/>
    <col min="13044" max="13044" width="4" style="3" customWidth="1"/>
    <col min="13045" max="13045" width="32.75" style="3" customWidth="1"/>
    <col min="13046" max="13067" width="7.375" style="3" customWidth="1"/>
    <col min="13068" max="13068" width="7.125" style="3" customWidth="1"/>
    <col min="13069" max="13299" width="9" style="3"/>
    <col min="13300" max="13300" width="4" style="3" customWidth="1"/>
    <col min="13301" max="13301" width="32.75" style="3" customWidth="1"/>
    <col min="13302" max="13323" width="7.375" style="3" customWidth="1"/>
    <col min="13324" max="13324" width="7.125" style="3" customWidth="1"/>
    <col min="13325" max="13555" width="9" style="3"/>
    <col min="13556" max="13556" width="4" style="3" customWidth="1"/>
    <col min="13557" max="13557" width="32.75" style="3" customWidth="1"/>
    <col min="13558" max="13579" width="7.375" style="3" customWidth="1"/>
    <col min="13580" max="13580" width="7.125" style="3" customWidth="1"/>
    <col min="13581" max="13811" width="9" style="3"/>
    <col min="13812" max="13812" width="4" style="3" customWidth="1"/>
    <col min="13813" max="13813" width="32.75" style="3" customWidth="1"/>
    <col min="13814" max="13835" width="7.375" style="3" customWidth="1"/>
    <col min="13836" max="13836" width="7.125" style="3" customWidth="1"/>
    <col min="13837" max="14067" width="9" style="3"/>
    <col min="14068" max="14068" width="4" style="3" customWidth="1"/>
    <col min="14069" max="14069" width="32.75" style="3" customWidth="1"/>
    <col min="14070" max="14091" width="7.375" style="3" customWidth="1"/>
    <col min="14092" max="14092" width="7.125" style="3" customWidth="1"/>
    <col min="14093" max="14323" width="9" style="3"/>
    <col min="14324" max="14324" width="4" style="3" customWidth="1"/>
    <col min="14325" max="14325" width="32.75" style="3" customWidth="1"/>
    <col min="14326" max="14347" width="7.375" style="3" customWidth="1"/>
    <col min="14348" max="14348" width="7.125" style="3" customWidth="1"/>
    <col min="14349" max="14579" width="9" style="3"/>
    <col min="14580" max="14580" width="4" style="3" customWidth="1"/>
    <col min="14581" max="14581" width="32.75" style="3" customWidth="1"/>
    <col min="14582" max="14603" width="7.375" style="3" customWidth="1"/>
    <col min="14604" max="14604" width="7.125" style="3" customWidth="1"/>
    <col min="14605" max="14835" width="9" style="3"/>
    <col min="14836" max="14836" width="4" style="3" customWidth="1"/>
    <col min="14837" max="14837" width="32.75" style="3" customWidth="1"/>
    <col min="14838" max="14859" width="7.375" style="3" customWidth="1"/>
    <col min="14860" max="14860" width="7.125" style="3" customWidth="1"/>
    <col min="14861" max="15091" width="9" style="3"/>
    <col min="15092" max="15092" width="4" style="3" customWidth="1"/>
    <col min="15093" max="15093" width="32.75" style="3" customWidth="1"/>
    <col min="15094" max="15115" width="7.375" style="3" customWidth="1"/>
    <col min="15116" max="15116" width="7.125" style="3" customWidth="1"/>
    <col min="15117" max="15347" width="9" style="3"/>
    <col min="15348" max="15348" width="4" style="3" customWidth="1"/>
    <col min="15349" max="15349" width="32.75" style="3" customWidth="1"/>
    <col min="15350" max="15371" width="7.375" style="3" customWidth="1"/>
    <col min="15372" max="15372" width="7.125" style="3" customWidth="1"/>
    <col min="15373" max="15603" width="9" style="3"/>
    <col min="15604" max="15604" width="4" style="3" customWidth="1"/>
    <col min="15605" max="15605" width="32.75" style="3" customWidth="1"/>
    <col min="15606" max="15627" width="7.375" style="3" customWidth="1"/>
    <col min="15628" max="15628" width="7.125" style="3" customWidth="1"/>
    <col min="15629" max="15859" width="9" style="3"/>
    <col min="15860" max="15860" width="4" style="3" customWidth="1"/>
    <col min="15861" max="15861" width="32.75" style="3" customWidth="1"/>
    <col min="15862" max="15883" width="7.375" style="3" customWidth="1"/>
    <col min="15884" max="15884" width="7.125" style="3" customWidth="1"/>
    <col min="15885" max="16115" width="9" style="3"/>
    <col min="16116" max="16116" width="4" style="3" customWidth="1"/>
    <col min="16117" max="16117" width="32.75" style="3" customWidth="1"/>
    <col min="16118" max="16139" width="7.375" style="3" customWidth="1"/>
    <col min="16140" max="16140" width="7.125" style="3" customWidth="1"/>
    <col min="16141" max="16384" width="9" style="3"/>
  </cols>
  <sheetData>
    <row r="1" spans="1:13" ht="17.25" x14ac:dyDescent="0.4">
      <c r="A1" s="106" t="s">
        <v>334</v>
      </c>
    </row>
    <row r="2" spans="1:13" x14ac:dyDescent="0.4">
      <c r="E2" s="5"/>
      <c r="K2" s="23"/>
      <c r="L2" s="23"/>
      <c r="M2" s="23" t="s">
        <v>258</v>
      </c>
    </row>
    <row r="3" spans="1:13" ht="18" customHeight="1" x14ac:dyDescent="0.4">
      <c r="A3" s="259" t="s">
        <v>298</v>
      </c>
      <c r="B3" s="209"/>
      <c r="C3" s="331" t="s">
        <v>348</v>
      </c>
      <c r="D3" s="331" t="s">
        <v>349</v>
      </c>
      <c r="E3" s="331" t="s">
        <v>350</v>
      </c>
      <c r="F3" s="331" t="s">
        <v>351</v>
      </c>
      <c r="G3" s="331" t="s">
        <v>352</v>
      </c>
      <c r="H3" s="331" t="s">
        <v>353</v>
      </c>
      <c r="I3" s="331" t="s">
        <v>354</v>
      </c>
      <c r="J3" s="331" t="s">
        <v>355</v>
      </c>
      <c r="K3" s="330" t="s">
        <v>356</v>
      </c>
      <c r="L3" s="347" t="s">
        <v>363</v>
      </c>
      <c r="M3" s="351" t="s">
        <v>683</v>
      </c>
    </row>
    <row r="4" spans="1:13" ht="20.25" customHeight="1" x14ac:dyDescent="0.4">
      <c r="A4" s="207" t="s">
        <v>175</v>
      </c>
      <c r="B4" s="3" t="s">
        <v>5</v>
      </c>
      <c r="C4" s="300">
        <v>1335839</v>
      </c>
      <c r="D4" s="300">
        <v>1128230</v>
      </c>
      <c r="E4" s="300">
        <v>1243064</v>
      </c>
      <c r="F4" s="300">
        <v>1190640</v>
      </c>
      <c r="G4" s="300">
        <v>1222677</v>
      </c>
      <c r="H4" s="300">
        <v>1102388</v>
      </c>
      <c r="I4" s="300">
        <v>1262214</v>
      </c>
      <c r="J4" s="300">
        <v>1330042</v>
      </c>
      <c r="K4" s="301">
        <v>1084372</v>
      </c>
      <c r="L4" s="301">
        <v>1122327</v>
      </c>
      <c r="M4" s="301">
        <v>1469694</v>
      </c>
    </row>
    <row r="5" spans="1:13" ht="20.25" customHeight="1" x14ac:dyDescent="0.4">
      <c r="A5" s="8" t="s">
        <v>176</v>
      </c>
      <c r="B5" s="31" t="s">
        <v>16</v>
      </c>
      <c r="C5" s="302">
        <v>88400</v>
      </c>
      <c r="D5" s="302">
        <v>92398</v>
      </c>
      <c r="E5" s="302">
        <v>98547</v>
      </c>
      <c r="F5" s="302">
        <v>105139</v>
      </c>
      <c r="G5" s="302">
        <v>108195</v>
      </c>
      <c r="H5" s="302">
        <v>106937</v>
      </c>
      <c r="I5" s="302">
        <v>107521</v>
      </c>
      <c r="J5" s="302">
        <v>102295</v>
      </c>
      <c r="K5" s="303">
        <v>95220</v>
      </c>
      <c r="L5" s="303">
        <v>94495</v>
      </c>
      <c r="M5" s="303">
        <v>93153</v>
      </c>
    </row>
    <row r="6" spans="1:13" ht="20.25" customHeight="1" x14ac:dyDescent="0.4">
      <c r="A6" s="8" t="s">
        <v>177</v>
      </c>
      <c r="B6" s="31" t="s">
        <v>17</v>
      </c>
      <c r="C6" s="302">
        <v>138238</v>
      </c>
      <c r="D6" s="302">
        <v>163643</v>
      </c>
      <c r="E6" s="302">
        <v>207726</v>
      </c>
      <c r="F6" s="302">
        <v>199789</v>
      </c>
      <c r="G6" s="302">
        <v>206074</v>
      </c>
      <c r="H6" s="302">
        <v>221650</v>
      </c>
      <c r="I6" s="302">
        <v>239480</v>
      </c>
      <c r="J6" s="302">
        <v>206767</v>
      </c>
      <c r="K6" s="303">
        <v>272275</v>
      </c>
      <c r="L6" s="303">
        <v>265418</v>
      </c>
      <c r="M6" s="303">
        <v>376891</v>
      </c>
    </row>
    <row r="7" spans="1:13" ht="20.25" customHeight="1" x14ac:dyDescent="0.4">
      <c r="A7" s="8" t="s">
        <v>178</v>
      </c>
      <c r="B7" s="31" t="s">
        <v>285</v>
      </c>
      <c r="C7" s="302">
        <v>863603</v>
      </c>
      <c r="D7" s="302">
        <v>899606</v>
      </c>
      <c r="E7" s="302">
        <v>835414</v>
      </c>
      <c r="F7" s="302">
        <v>941408</v>
      </c>
      <c r="G7" s="302">
        <v>970144</v>
      </c>
      <c r="H7" s="302">
        <v>870172</v>
      </c>
      <c r="I7" s="302">
        <v>949165</v>
      </c>
      <c r="J7" s="302">
        <v>974807</v>
      </c>
      <c r="K7" s="303">
        <v>1003933</v>
      </c>
      <c r="L7" s="303">
        <v>1485624</v>
      </c>
      <c r="M7" s="303">
        <v>1339979</v>
      </c>
    </row>
    <row r="8" spans="1:13" ht="20.25" customHeight="1" x14ac:dyDescent="0.4">
      <c r="A8" s="8" t="s">
        <v>179</v>
      </c>
      <c r="B8" s="32" t="s">
        <v>335</v>
      </c>
      <c r="C8" s="306">
        <v>-1621336</v>
      </c>
      <c r="D8" s="306">
        <v>-1517167</v>
      </c>
      <c r="E8" s="306">
        <v>-1524057</v>
      </c>
      <c r="F8" s="306">
        <v>-1464171</v>
      </c>
      <c r="G8" s="306">
        <v>-1498641</v>
      </c>
      <c r="H8" s="306">
        <v>-1316354</v>
      </c>
      <c r="I8" s="306">
        <v>-1559752</v>
      </c>
      <c r="J8" s="306">
        <v>-1588032</v>
      </c>
      <c r="K8" s="307">
        <v>-1461874</v>
      </c>
      <c r="L8" s="307">
        <v>-1930405</v>
      </c>
      <c r="M8" s="307">
        <v>-2177020</v>
      </c>
    </row>
    <row r="9" spans="1:13" ht="20.25" customHeight="1" x14ac:dyDescent="0.4">
      <c r="A9" s="259" t="s">
        <v>299</v>
      </c>
      <c r="B9" s="209"/>
      <c r="C9" s="304">
        <v>804744</v>
      </c>
      <c r="D9" s="304">
        <v>766710</v>
      </c>
      <c r="E9" s="304">
        <v>860694</v>
      </c>
      <c r="F9" s="304">
        <v>972805</v>
      </c>
      <c r="G9" s="304">
        <v>1008449</v>
      </c>
      <c r="H9" s="304">
        <v>984795</v>
      </c>
      <c r="I9" s="304">
        <v>998629</v>
      </c>
      <c r="J9" s="304">
        <v>1025880</v>
      </c>
      <c r="K9" s="305">
        <v>993926</v>
      </c>
      <c r="L9" s="305">
        <v>1037460</v>
      </c>
      <c r="M9" s="305">
        <v>1102696</v>
      </c>
    </row>
    <row r="10" spans="1:13" ht="20.25" customHeight="1" x14ac:dyDescent="0.4">
      <c r="A10" s="203" t="s">
        <v>180</v>
      </c>
      <c r="B10" s="31" t="s">
        <v>18</v>
      </c>
      <c r="C10" s="300">
        <v>73106</v>
      </c>
      <c r="D10" s="300">
        <v>77441</v>
      </c>
      <c r="E10" s="300">
        <v>83674</v>
      </c>
      <c r="F10" s="300">
        <v>90515</v>
      </c>
      <c r="G10" s="300">
        <v>94279</v>
      </c>
      <c r="H10" s="300">
        <v>93643</v>
      </c>
      <c r="I10" s="300">
        <v>94803</v>
      </c>
      <c r="J10" s="300">
        <v>90954</v>
      </c>
      <c r="K10" s="301">
        <v>85865</v>
      </c>
      <c r="L10" s="301">
        <v>85944</v>
      </c>
      <c r="M10" s="301">
        <v>85150</v>
      </c>
    </row>
    <row r="11" spans="1:13" ht="20.25" customHeight="1" x14ac:dyDescent="0.4">
      <c r="A11" s="203" t="s">
        <v>279</v>
      </c>
      <c r="B11" s="31" t="s">
        <v>280</v>
      </c>
      <c r="C11" s="302">
        <v>495976</v>
      </c>
      <c r="D11" s="302">
        <v>443826</v>
      </c>
      <c r="E11" s="302">
        <v>496785</v>
      </c>
      <c r="F11" s="302">
        <v>599820</v>
      </c>
      <c r="G11" s="302">
        <v>641718</v>
      </c>
      <c r="H11" s="302">
        <v>623982</v>
      </c>
      <c r="I11" s="302">
        <v>601967</v>
      </c>
      <c r="J11" s="302">
        <v>632077</v>
      </c>
      <c r="K11" s="303">
        <v>620501</v>
      </c>
      <c r="L11" s="303">
        <v>661880</v>
      </c>
      <c r="M11" s="303">
        <v>679244</v>
      </c>
    </row>
    <row r="12" spans="1:13" ht="20.25" customHeight="1" x14ac:dyDescent="0.4">
      <c r="A12" s="203" t="s">
        <v>281</v>
      </c>
      <c r="B12" s="31" t="s">
        <v>283</v>
      </c>
      <c r="C12" s="302">
        <v>22134</v>
      </c>
      <c r="D12" s="302">
        <v>18459</v>
      </c>
      <c r="E12" s="302">
        <v>18268</v>
      </c>
      <c r="F12" s="302">
        <v>17097</v>
      </c>
      <c r="G12" s="302">
        <v>17830</v>
      </c>
      <c r="H12" s="302">
        <v>15689</v>
      </c>
      <c r="I12" s="302">
        <v>14284</v>
      </c>
      <c r="J12" s="302">
        <v>13669</v>
      </c>
      <c r="K12" s="303">
        <v>14913</v>
      </c>
      <c r="L12" s="303">
        <v>13830</v>
      </c>
      <c r="M12" s="303">
        <v>14222</v>
      </c>
    </row>
    <row r="13" spans="1:13" ht="20.25" customHeight="1" x14ac:dyDescent="0.4">
      <c r="A13" s="203" t="s">
        <v>282</v>
      </c>
      <c r="B13" s="31" t="s">
        <v>19</v>
      </c>
      <c r="C13" s="302">
        <v>0</v>
      </c>
      <c r="D13" s="302">
        <v>0</v>
      </c>
      <c r="E13" s="302">
        <v>0</v>
      </c>
      <c r="F13" s="302">
        <v>0</v>
      </c>
      <c r="G13" s="302">
        <v>0</v>
      </c>
      <c r="H13" s="302">
        <v>0</v>
      </c>
      <c r="I13" s="302">
        <v>0</v>
      </c>
      <c r="J13" s="302">
        <v>0</v>
      </c>
      <c r="K13" s="303">
        <v>0</v>
      </c>
      <c r="L13" s="303">
        <v>0</v>
      </c>
      <c r="M13" s="303">
        <v>0</v>
      </c>
    </row>
    <row r="14" spans="1:13" ht="20.25" customHeight="1" x14ac:dyDescent="0.4">
      <c r="A14" s="203" t="s">
        <v>297</v>
      </c>
      <c r="B14" s="3" t="s">
        <v>284</v>
      </c>
      <c r="C14" s="302">
        <v>257795</v>
      </c>
      <c r="D14" s="302">
        <v>263902</v>
      </c>
      <c r="E14" s="302">
        <v>298503</v>
      </c>
      <c r="F14" s="302">
        <v>299567</v>
      </c>
      <c r="G14" s="302">
        <v>290283</v>
      </c>
      <c r="H14" s="302">
        <v>282858</v>
      </c>
      <c r="I14" s="302">
        <v>316142</v>
      </c>
      <c r="J14" s="302">
        <v>316517</v>
      </c>
      <c r="K14" s="303">
        <v>302473</v>
      </c>
      <c r="L14" s="303">
        <v>303466</v>
      </c>
      <c r="M14" s="303">
        <v>352524</v>
      </c>
    </row>
    <row r="15" spans="1:13" ht="20.25" customHeight="1" x14ac:dyDescent="0.4">
      <c r="A15" s="259" t="s">
        <v>300</v>
      </c>
      <c r="B15" s="209"/>
      <c r="C15" s="305">
        <v>804744</v>
      </c>
      <c r="D15" s="305">
        <v>766710</v>
      </c>
      <c r="E15" s="305">
        <v>860694</v>
      </c>
      <c r="F15" s="305">
        <v>972805</v>
      </c>
      <c r="G15" s="305">
        <v>1008449</v>
      </c>
      <c r="H15" s="305">
        <v>984795</v>
      </c>
      <c r="I15" s="305">
        <v>998629</v>
      </c>
      <c r="J15" s="305">
        <v>1025880</v>
      </c>
      <c r="K15" s="305">
        <v>993926</v>
      </c>
      <c r="L15" s="305">
        <v>1037460</v>
      </c>
      <c r="M15" s="305">
        <v>1102696</v>
      </c>
    </row>
    <row r="20" spans="1:13" x14ac:dyDescent="0.4">
      <c r="A20" s="9"/>
      <c r="B20" s="9"/>
      <c r="C20" s="9"/>
      <c r="D20" s="9"/>
      <c r="E20" s="9"/>
      <c r="F20" s="9"/>
      <c r="G20" s="9"/>
      <c r="H20" s="9"/>
      <c r="I20" s="9"/>
      <c r="J20" s="9"/>
    </row>
    <row r="21" spans="1:13" ht="18" customHeight="1" x14ac:dyDescent="0.4">
      <c r="A21" s="9"/>
      <c r="B21" s="9"/>
      <c r="C21" s="10"/>
      <c r="D21" s="10"/>
      <c r="E21" s="9"/>
      <c r="F21" s="9"/>
      <c r="G21" s="10"/>
      <c r="H21" s="10"/>
      <c r="I21" s="10"/>
      <c r="J21" s="10"/>
      <c r="K21" s="5"/>
      <c r="L21" s="5"/>
      <c r="M21" s="5"/>
    </row>
    <row r="22" spans="1:13" ht="21" customHeight="1" x14ac:dyDescent="0.4">
      <c r="A22" s="554"/>
      <c r="B22" s="554"/>
      <c r="C22" s="558"/>
      <c r="D22" s="558"/>
      <c r="E22" s="558"/>
      <c r="F22" s="558"/>
      <c r="G22" s="558"/>
      <c r="H22" s="295"/>
      <c r="I22" s="295"/>
      <c r="J22" s="295"/>
      <c r="K22" s="295"/>
      <c r="L22" s="345"/>
      <c r="M22" s="519"/>
    </row>
    <row r="23" spans="1:13" ht="21" customHeight="1" x14ac:dyDescent="0.4">
      <c r="A23" s="554"/>
      <c r="B23" s="554"/>
      <c r="C23" s="11"/>
      <c r="D23" s="11"/>
      <c r="E23" s="11"/>
      <c r="F23" s="11"/>
      <c r="G23" s="11"/>
      <c r="H23" s="11"/>
      <c r="I23" s="11"/>
      <c r="J23" s="11"/>
      <c r="K23" s="11"/>
      <c r="L23" s="11"/>
      <c r="M23" s="11"/>
    </row>
    <row r="24" spans="1:13" s="9" customFormat="1" ht="21" customHeight="1" x14ac:dyDescent="0.4">
      <c r="A24" s="295"/>
      <c r="B24" s="31"/>
      <c r="C24" s="34"/>
      <c r="D24" s="34"/>
      <c r="E24" s="12"/>
      <c r="F24" s="12"/>
      <c r="G24" s="12"/>
      <c r="H24" s="12"/>
      <c r="I24" s="12"/>
      <c r="J24" s="12"/>
      <c r="K24" s="13"/>
      <c r="L24" s="13"/>
      <c r="M24" s="13"/>
    </row>
    <row r="25" spans="1:13" s="9" customFormat="1" ht="21" customHeight="1" x14ac:dyDescent="0.4">
      <c r="A25" s="295"/>
      <c r="B25" s="31"/>
      <c r="C25" s="35"/>
      <c r="D25" s="35"/>
      <c r="E25" s="12"/>
      <c r="F25" s="12"/>
      <c r="G25" s="12"/>
      <c r="H25" s="12"/>
      <c r="I25" s="12"/>
      <c r="J25" s="12"/>
      <c r="K25" s="13"/>
      <c r="L25" s="13"/>
      <c r="M25" s="13"/>
    </row>
    <row r="26" spans="1:13" s="9" customFormat="1" ht="21" customHeight="1" x14ac:dyDescent="0.4">
      <c r="A26" s="295"/>
      <c r="B26" s="31"/>
      <c r="C26" s="35"/>
      <c r="D26" s="35"/>
      <c r="E26" s="12"/>
      <c r="F26" s="12"/>
      <c r="G26" s="12"/>
      <c r="H26" s="12"/>
      <c r="I26" s="12"/>
      <c r="J26" s="12"/>
      <c r="K26" s="13"/>
      <c r="L26" s="13"/>
      <c r="M26" s="13"/>
    </row>
    <row r="27" spans="1:13" s="9" customFormat="1" ht="21" customHeight="1" x14ac:dyDescent="0.4">
      <c r="A27" s="295"/>
      <c r="B27" s="31"/>
      <c r="C27" s="35"/>
      <c r="D27" s="35"/>
      <c r="E27" s="12"/>
      <c r="F27" s="12"/>
      <c r="G27" s="12"/>
      <c r="H27" s="12"/>
      <c r="I27" s="12"/>
      <c r="J27" s="12"/>
      <c r="K27" s="13"/>
      <c r="L27" s="13"/>
      <c r="M27" s="13"/>
    </row>
    <row r="28" spans="1:13" s="9" customFormat="1" ht="21" customHeight="1" x14ac:dyDescent="0.4">
      <c r="A28" s="295"/>
      <c r="B28" s="1"/>
      <c r="C28" s="35"/>
      <c r="D28" s="35"/>
      <c r="E28" s="12"/>
      <c r="F28" s="12"/>
      <c r="G28" s="12"/>
      <c r="H28" s="12"/>
      <c r="I28" s="12"/>
      <c r="J28" s="12"/>
      <c r="K28" s="13"/>
      <c r="L28" s="13"/>
      <c r="M28" s="13"/>
    </row>
    <row r="29" spans="1:13" ht="21" customHeight="1" x14ac:dyDescent="0.4">
      <c r="A29" s="554"/>
      <c r="B29" s="554"/>
      <c r="C29" s="35"/>
      <c r="D29" s="35"/>
      <c r="E29" s="12"/>
      <c r="F29" s="12"/>
      <c r="G29" s="12"/>
      <c r="H29" s="12"/>
      <c r="I29" s="12"/>
      <c r="J29" s="12"/>
      <c r="K29" s="13"/>
      <c r="L29" s="13"/>
      <c r="M29" s="13"/>
    </row>
    <row r="30" spans="1:13" s="9" customFormat="1" ht="21" customHeight="1" x14ac:dyDescent="0.4">
      <c r="A30" s="36"/>
      <c r="B30" s="31"/>
      <c r="C30" s="35"/>
      <c r="D30" s="35"/>
      <c r="E30" s="12"/>
      <c r="F30" s="12"/>
      <c r="G30" s="12"/>
      <c r="H30" s="12"/>
      <c r="I30" s="12"/>
      <c r="J30" s="12"/>
      <c r="K30" s="13"/>
      <c r="L30" s="13"/>
      <c r="M30" s="13"/>
    </row>
    <row r="31" spans="1:13" s="9" customFormat="1" ht="21" customHeight="1" x14ac:dyDescent="0.4">
      <c r="A31" s="36"/>
      <c r="B31" s="31"/>
      <c r="C31" s="35"/>
      <c r="D31" s="35"/>
      <c r="E31" s="12"/>
      <c r="F31" s="12"/>
      <c r="G31" s="12"/>
      <c r="H31" s="12"/>
      <c r="I31" s="12"/>
      <c r="J31" s="12"/>
      <c r="K31" s="13"/>
      <c r="L31" s="13"/>
      <c r="M31" s="13"/>
    </row>
    <row r="32" spans="1:13" s="9" customFormat="1" ht="21" customHeight="1" x14ac:dyDescent="0.4">
      <c r="A32" s="36"/>
      <c r="B32" s="31"/>
      <c r="C32" s="35"/>
      <c r="D32" s="35"/>
      <c r="E32" s="12"/>
      <c r="F32" s="12"/>
      <c r="G32" s="12"/>
      <c r="H32" s="12"/>
      <c r="I32" s="12"/>
      <c r="J32" s="12"/>
      <c r="K32" s="13"/>
      <c r="L32" s="13"/>
      <c r="M32" s="13"/>
    </row>
    <row r="33" spans="1:13" ht="21" customHeight="1" x14ac:dyDescent="0.4">
      <c r="A33" s="554"/>
      <c r="B33" s="554"/>
      <c r="C33" s="35"/>
      <c r="D33" s="35"/>
      <c r="E33" s="12"/>
      <c r="F33" s="12"/>
      <c r="G33" s="12"/>
      <c r="H33" s="12"/>
      <c r="I33" s="12"/>
      <c r="J33" s="12"/>
      <c r="K33" s="13"/>
      <c r="L33" s="13"/>
      <c r="M33" s="13"/>
    </row>
    <row r="34" spans="1:13" x14ac:dyDescent="0.4">
      <c r="A34" s="295"/>
      <c r="B34" s="295"/>
      <c r="C34" s="9"/>
      <c r="D34" s="9"/>
      <c r="E34" s="9"/>
    </row>
    <row r="35" spans="1:13" x14ac:dyDescent="0.4">
      <c r="A35" s="295"/>
      <c r="B35" s="295"/>
      <c r="C35" s="9"/>
      <c r="D35" s="9"/>
      <c r="E35" s="9"/>
    </row>
    <row r="36" spans="1:13" x14ac:dyDescent="0.4">
      <c r="A36" s="295"/>
      <c r="B36" s="9"/>
      <c r="C36" s="16"/>
      <c r="D36" s="16"/>
      <c r="E36" s="16"/>
    </row>
    <row r="37" spans="1:13" x14ac:dyDescent="0.4">
      <c r="A37" s="295"/>
      <c r="B37" s="9"/>
      <c r="C37" s="16"/>
      <c r="D37" s="16"/>
      <c r="E37" s="16"/>
      <c r="F37" s="9"/>
      <c r="G37" s="9"/>
      <c r="H37" s="9"/>
      <c r="I37" s="9"/>
      <c r="J37" s="9"/>
      <c r="K37" s="9"/>
      <c r="L37" s="9"/>
      <c r="M37" s="9"/>
    </row>
    <row r="38" spans="1:13" ht="17.25" x14ac:dyDescent="0.4">
      <c r="A38" s="295"/>
      <c r="B38" s="31"/>
      <c r="C38" s="258"/>
      <c r="D38" s="258"/>
      <c r="E38" s="258"/>
      <c r="F38" s="258"/>
      <c r="G38" s="258"/>
      <c r="H38" s="258"/>
      <c r="I38" s="258"/>
      <c r="J38" s="258"/>
      <c r="K38" s="308"/>
      <c r="L38" s="308"/>
      <c r="M38" s="308"/>
    </row>
    <row r="39" spans="1:13" ht="17.25" x14ac:dyDescent="0.4">
      <c r="A39" s="14"/>
      <c r="B39" s="31"/>
      <c r="C39" s="258"/>
      <c r="D39" s="258"/>
      <c r="E39" s="258"/>
      <c r="F39" s="258"/>
      <c r="G39" s="258"/>
      <c r="H39" s="258"/>
      <c r="I39" s="258"/>
      <c r="J39" s="258"/>
      <c r="K39" s="308"/>
      <c r="L39" s="308"/>
      <c r="M39" s="308"/>
    </row>
    <row r="40" spans="1:13" ht="17.25" x14ac:dyDescent="0.4">
      <c r="A40" s="295"/>
      <c r="B40" s="31"/>
      <c r="C40" s="258"/>
      <c r="D40" s="258"/>
      <c r="E40" s="258"/>
      <c r="F40" s="258"/>
      <c r="G40" s="258"/>
      <c r="H40" s="258"/>
      <c r="I40" s="258"/>
      <c r="J40" s="258"/>
      <c r="K40" s="308"/>
      <c r="L40" s="308"/>
      <c r="M40" s="308"/>
    </row>
    <row r="41" spans="1:13" ht="17.25" x14ac:dyDescent="0.4">
      <c r="A41" s="295"/>
      <c r="B41" s="37"/>
      <c r="C41" s="258"/>
      <c r="D41" s="258"/>
      <c r="E41" s="258"/>
      <c r="F41" s="258"/>
      <c r="G41" s="258"/>
      <c r="H41" s="258"/>
      <c r="I41" s="258"/>
      <c r="J41" s="258"/>
      <c r="K41" s="308"/>
      <c r="L41" s="308"/>
      <c r="M41" s="308"/>
    </row>
    <row r="42" spans="1:13" x14ac:dyDescent="0.4">
      <c r="A42" s="295"/>
      <c r="B42" s="9"/>
      <c r="C42" s="16"/>
      <c r="D42" s="16"/>
      <c r="E42" s="16"/>
    </row>
    <row r="43" spans="1:13" x14ac:dyDescent="0.4">
      <c r="A43" s="295"/>
      <c r="B43" s="9"/>
      <c r="C43" s="16"/>
      <c r="D43" s="16"/>
    </row>
    <row r="44" spans="1:13" x14ac:dyDescent="0.4">
      <c r="A44" s="295"/>
      <c r="B44" s="9"/>
      <c r="C44" s="16"/>
      <c r="D44" s="16"/>
    </row>
    <row r="45" spans="1:13" x14ac:dyDescent="0.4">
      <c r="A45" s="9"/>
      <c r="B45" s="9"/>
      <c r="C45" s="16"/>
      <c r="D45" s="16"/>
    </row>
    <row r="46" spans="1:13" x14ac:dyDescent="0.4">
      <c r="A46" s="9"/>
      <c r="B46" s="9"/>
      <c r="C46" s="16"/>
      <c r="D46" s="16"/>
    </row>
    <row r="47" spans="1:13" x14ac:dyDescent="0.4">
      <c r="A47" s="9"/>
      <c r="B47" s="9"/>
      <c r="C47" s="16"/>
      <c r="D47" s="16"/>
    </row>
    <row r="48" spans="1:13" x14ac:dyDescent="0.4">
      <c r="A48" s="295"/>
      <c r="B48" s="295"/>
      <c r="C48" s="16"/>
      <c r="D48" s="16"/>
    </row>
    <row r="49" spans="1:5" x14ac:dyDescent="0.4">
      <c r="A49" s="9"/>
      <c r="B49" s="9"/>
      <c r="C49" s="9"/>
      <c r="D49" s="9"/>
    </row>
    <row r="50" spans="1:5" x14ac:dyDescent="0.4">
      <c r="A50" s="9"/>
      <c r="B50" s="9"/>
      <c r="C50" s="9"/>
      <c r="D50" s="9"/>
    </row>
    <row r="51" spans="1:5" x14ac:dyDescent="0.4">
      <c r="A51" s="9"/>
      <c r="B51" s="9"/>
      <c r="C51" s="9"/>
      <c r="D51" s="9"/>
    </row>
    <row r="52" spans="1:5" x14ac:dyDescent="0.4">
      <c r="A52" s="9"/>
      <c r="B52" s="9"/>
      <c r="C52" s="9"/>
      <c r="D52" s="9"/>
    </row>
    <row r="53" spans="1:5" x14ac:dyDescent="0.4">
      <c r="A53" s="9"/>
      <c r="B53" s="9"/>
      <c r="C53" s="9"/>
      <c r="D53" s="9"/>
    </row>
    <row r="54" spans="1:5" x14ac:dyDescent="0.4">
      <c r="A54" s="9"/>
      <c r="B54" s="9"/>
      <c r="C54" s="9"/>
      <c r="D54" s="9"/>
    </row>
    <row r="55" spans="1:5" x14ac:dyDescent="0.4">
      <c r="A55" s="9"/>
      <c r="B55" s="9"/>
      <c r="C55" s="9"/>
      <c r="D55" s="9"/>
      <c r="E55" s="9"/>
    </row>
    <row r="56" spans="1:5" x14ac:dyDescent="0.4">
      <c r="A56" s="9"/>
      <c r="B56" s="9"/>
      <c r="C56" s="9"/>
      <c r="D56" s="9"/>
      <c r="E56" s="9"/>
    </row>
    <row r="57" spans="1:5" x14ac:dyDescent="0.4">
      <c r="A57" s="9"/>
      <c r="B57" s="9"/>
      <c r="C57" s="9"/>
      <c r="D57" s="9"/>
      <c r="E57" s="9"/>
    </row>
    <row r="58" spans="1:5" x14ac:dyDescent="0.4">
      <c r="A58" s="9"/>
      <c r="B58" s="9"/>
      <c r="C58" s="9"/>
      <c r="D58" s="9"/>
      <c r="E58" s="9"/>
    </row>
  </sheetData>
  <mergeCells count="4">
    <mergeCell ref="A22:B23"/>
    <mergeCell ref="C22:G22"/>
    <mergeCell ref="A29:B29"/>
    <mergeCell ref="A33:B33"/>
  </mergeCells>
  <phoneticPr fontId="2"/>
  <pageMargins left="0.59055118110236227" right="0.39370078740157483" top="0.59055118110236227" bottom="0.59055118110236227" header="0.51181102362204722" footer="0.51181102362204722"/>
  <pageSetup paperSize="9" scale="6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J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0" ht="17.25" x14ac:dyDescent="0.4">
      <c r="A1" s="373" t="s">
        <v>256</v>
      </c>
      <c r="H1" s="115"/>
    </row>
    <row r="2" spans="1:10" ht="17.25" x14ac:dyDescent="0.4">
      <c r="A2" s="114" t="s">
        <v>383</v>
      </c>
      <c r="B2" s="289"/>
      <c r="C2" s="288"/>
      <c r="D2" s="374"/>
      <c r="E2" s="117"/>
      <c r="F2" s="116"/>
      <c r="G2" s="116"/>
      <c r="H2" s="116"/>
      <c r="I2" s="118"/>
      <c r="J2" s="119" t="s">
        <v>263</v>
      </c>
    </row>
    <row r="3" spans="1:10" ht="17.25" customHeight="1" x14ac:dyDescent="0.4">
      <c r="A3" s="371"/>
      <c r="B3" s="121" t="s">
        <v>288</v>
      </c>
      <c r="C3" s="121" t="s">
        <v>316</v>
      </c>
      <c r="D3" s="121" t="s">
        <v>290</v>
      </c>
      <c r="E3" s="121" t="s">
        <v>79</v>
      </c>
      <c r="F3" s="121" t="s">
        <v>291</v>
      </c>
      <c r="G3" s="251" t="s">
        <v>292</v>
      </c>
      <c r="H3" s="122" t="s">
        <v>80</v>
      </c>
      <c r="I3" s="123" t="s">
        <v>295</v>
      </c>
      <c r="J3" s="122" t="s">
        <v>81</v>
      </c>
    </row>
    <row r="4" spans="1:10" ht="17.25" customHeight="1" x14ac:dyDescent="0.4">
      <c r="A4" s="252"/>
      <c r="B4" s="316" t="s">
        <v>289</v>
      </c>
      <c r="C4" s="120"/>
      <c r="D4" s="316" t="s">
        <v>289</v>
      </c>
      <c r="E4" s="120"/>
      <c r="F4" s="316" t="s">
        <v>289</v>
      </c>
      <c r="G4" s="251" t="s">
        <v>293</v>
      </c>
      <c r="H4" s="121"/>
      <c r="I4" s="124"/>
      <c r="J4" s="252" t="s">
        <v>296</v>
      </c>
    </row>
    <row r="5" spans="1:10" ht="17.25" customHeight="1" x14ac:dyDescent="0.4">
      <c r="A5" s="372" t="s">
        <v>375</v>
      </c>
      <c r="B5" s="125" t="s">
        <v>82</v>
      </c>
      <c r="C5" s="125" t="s">
        <v>83</v>
      </c>
      <c r="D5" s="125" t="s">
        <v>84</v>
      </c>
      <c r="E5" s="125" t="s">
        <v>85</v>
      </c>
      <c r="F5" s="125" t="s">
        <v>86</v>
      </c>
      <c r="G5" s="126" t="s">
        <v>294</v>
      </c>
      <c r="H5" s="125" t="s">
        <v>87</v>
      </c>
      <c r="I5" s="250" t="s">
        <v>88</v>
      </c>
      <c r="J5" s="127" t="s">
        <v>89</v>
      </c>
    </row>
    <row r="6" spans="1:10" ht="15.6" customHeight="1" x14ac:dyDescent="0.4">
      <c r="A6" s="99" t="s">
        <v>386</v>
      </c>
      <c r="B6" s="317">
        <v>164034</v>
      </c>
      <c r="C6" s="317">
        <v>91174</v>
      </c>
      <c r="D6" s="317">
        <v>72860</v>
      </c>
      <c r="E6" s="317">
        <v>26312</v>
      </c>
      <c r="F6" s="317">
        <v>46549</v>
      </c>
      <c r="G6" s="317">
        <v>-3931</v>
      </c>
      <c r="H6" s="317">
        <v>50480</v>
      </c>
      <c r="I6" s="317">
        <v>31518</v>
      </c>
      <c r="J6" s="319">
        <v>18962</v>
      </c>
    </row>
    <row r="7" spans="1:10" ht="15.6" customHeight="1" x14ac:dyDescent="0.4">
      <c r="A7" s="99" t="s">
        <v>387</v>
      </c>
      <c r="B7" s="317">
        <v>149166</v>
      </c>
      <c r="C7" s="317">
        <v>84422</v>
      </c>
      <c r="D7" s="317">
        <v>64744</v>
      </c>
      <c r="E7" s="317">
        <v>24334</v>
      </c>
      <c r="F7" s="317">
        <v>40410</v>
      </c>
      <c r="G7" s="317">
        <v>-4592</v>
      </c>
      <c r="H7" s="317">
        <v>45002</v>
      </c>
      <c r="I7" s="317">
        <v>26329</v>
      </c>
      <c r="J7" s="319">
        <v>18673</v>
      </c>
    </row>
    <row r="8" spans="1:10" ht="15.6" customHeight="1" x14ac:dyDescent="0.4">
      <c r="A8" s="99" t="s">
        <v>389</v>
      </c>
      <c r="B8" s="317">
        <v>7629</v>
      </c>
      <c r="C8" s="317">
        <v>3839</v>
      </c>
      <c r="D8" s="317">
        <v>3789</v>
      </c>
      <c r="E8" s="317">
        <v>1010</v>
      </c>
      <c r="F8" s="317">
        <v>2779</v>
      </c>
      <c r="G8" s="317">
        <v>326</v>
      </c>
      <c r="H8" s="317">
        <v>2453</v>
      </c>
      <c r="I8" s="317">
        <v>3309</v>
      </c>
      <c r="J8" s="319">
        <v>-857</v>
      </c>
    </row>
    <row r="9" spans="1:10" ht="15.6" customHeight="1" x14ac:dyDescent="0.4">
      <c r="A9" s="99" t="s">
        <v>391</v>
      </c>
      <c r="B9" s="317">
        <v>7240</v>
      </c>
      <c r="C9" s="317">
        <v>2913</v>
      </c>
      <c r="D9" s="317">
        <v>4327</v>
      </c>
      <c r="E9" s="317">
        <v>968</v>
      </c>
      <c r="F9" s="317">
        <v>3360</v>
      </c>
      <c r="G9" s="317">
        <v>334</v>
      </c>
      <c r="H9" s="317">
        <v>3025</v>
      </c>
      <c r="I9" s="317">
        <v>1879</v>
      </c>
      <c r="J9" s="319">
        <v>1146</v>
      </c>
    </row>
    <row r="10" spans="1:10" ht="15.6" customHeight="1" x14ac:dyDescent="0.4">
      <c r="A10" s="99" t="s">
        <v>393</v>
      </c>
      <c r="B10" s="317">
        <v>15307</v>
      </c>
      <c r="C10" s="317">
        <v>8238</v>
      </c>
      <c r="D10" s="317">
        <v>7069</v>
      </c>
      <c r="E10" s="317">
        <v>3305</v>
      </c>
      <c r="F10" s="317">
        <v>3765</v>
      </c>
      <c r="G10" s="317">
        <v>974</v>
      </c>
      <c r="H10" s="317">
        <v>2791</v>
      </c>
      <c r="I10" s="317">
        <v>3120</v>
      </c>
      <c r="J10" s="319">
        <v>-330</v>
      </c>
    </row>
    <row r="11" spans="1:10" ht="15.6" customHeight="1" x14ac:dyDescent="0.4">
      <c r="A11" s="99" t="s">
        <v>395</v>
      </c>
      <c r="B11" s="317">
        <v>8302092</v>
      </c>
      <c r="C11" s="317">
        <v>5983601</v>
      </c>
      <c r="D11" s="317">
        <v>2318491</v>
      </c>
      <c r="E11" s="317">
        <v>743892</v>
      </c>
      <c r="F11" s="317">
        <v>1574600</v>
      </c>
      <c r="G11" s="317">
        <v>443712</v>
      </c>
      <c r="H11" s="317">
        <v>1130887</v>
      </c>
      <c r="I11" s="317">
        <v>875304</v>
      </c>
      <c r="J11" s="319">
        <v>255583</v>
      </c>
    </row>
    <row r="12" spans="1:10" ht="15.6" customHeight="1" x14ac:dyDescent="0.4">
      <c r="A12" s="99" t="s">
        <v>397</v>
      </c>
      <c r="B12" s="317">
        <v>702884</v>
      </c>
      <c r="C12" s="317">
        <v>409041</v>
      </c>
      <c r="D12" s="317">
        <v>293842</v>
      </c>
      <c r="E12" s="320" t="s">
        <v>78</v>
      </c>
      <c r="F12" s="320" t="s">
        <v>78</v>
      </c>
      <c r="G12" s="320" t="s">
        <v>78</v>
      </c>
      <c r="H12" s="320" t="s">
        <v>78</v>
      </c>
      <c r="I12" s="320" t="s">
        <v>78</v>
      </c>
      <c r="J12" s="321" t="s">
        <v>78</v>
      </c>
    </row>
    <row r="13" spans="1:10" ht="15.6" customHeight="1" x14ac:dyDescent="0.4">
      <c r="A13" s="99" t="s">
        <v>398</v>
      </c>
      <c r="B13" s="317">
        <v>229414</v>
      </c>
      <c r="C13" s="317">
        <v>127456</v>
      </c>
      <c r="D13" s="317">
        <v>101957</v>
      </c>
      <c r="E13" s="320" t="s">
        <v>78</v>
      </c>
      <c r="F13" s="320" t="s">
        <v>78</v>
      </c>
      <c r="G13" s="320" t="s">
        <v>78</v>
      </c>
      <c r="H13" s="320" t="s">
        <v>78</v>
      </c>
      <c r="I13" s="320" t="s">
        <v>78</v>
      </c>
      <c r="J13" s="321" t="s">
        <v>78</v>
      </c>
    </row>
    <row r="14" spans="1:10" ht="15.6" customHeight="1" x14ac:dyDescent="0.4">
      <c r="A14" s="99" t="s">
        <v>399</v>
      </c>
      <c r="B14" s="317">
        <v>118078</v>
      </c>
      <c r="C14" s="317">
        <v>70728</v>
      </c>
      <c r="D14" s="317">
        <v>47350</v>
      </c>
      <c r="E14" s="320" t="s">
        <v>78</v>
      </c>
      <c r="F14" s="320" t="s">
        <v>78</v>
      </c>
      <c r="G14" s="320" t="s">
        <v>78</v>
      </c>
      <c r="H14" s="320" t="s">
        <v>78</v>
      </c>
      <c r="I14" s="320" t="s">
        <v>78</v>
      </c>
      <c r="J14" s="321" t="s">
        <v>78</v>
      </c>
    </row>
    <row r="15" spans="1:10" ht="15.6" customHeight="1" x14ac:dyDescent="0.4">
      <c r="A15" s="99" t="s">
        <v>400</v>
      </c>
      <c r="B15" s="317">
        <v>1226926</v>
      </c>
      <c r="C15" s="317">
        <v>956833</v>
      </c>
      <c r="D15" s="317">
        <v>270092</v>
      </c>
      <c r="E15" s="320" t="s">
        <v>78</v>
      </c>
      <c r="F15" s="320" t="s">
        <v>78</v>
      </c>
      <c r="G15" s="320" t="s">
        <v>78</v>
      </c>
      <c r="H15" s="320" t="s">
        <v>78</v>
      </c>
      <c r="I15" s="320" t="s">
        <v>78</v>
      </c>
      <c r="J15" s="321" t="s">
        <v>78</v>
      </c>
    </row>
    <row r="16" spans="1:10" ht="15.6" customHeight="1" x14ac:dyDescent="0.4">
      <c r="A16" s="99" t="s">
        <v>401</v>
      </c>
      <c r="B16" s="317">
        <v>1504679</v>
      </c>
      <c r="C16" s="317">
        <v>1213621</v>
      </c>
      <c r="D16" s="317">
        <v>291057</v>
      </c>
      <c r="E16" s="320" t="s">
        <v>78</v>
      </c>
      <c r="F16" s="320" t="s">
        <v>78</v>
      </c>
      <c r="G16" s="320" t="s">
        <v>78</v>
      </c>
      <c r="H16" s="320" t="s">
        <v>78</v>
      </c>
      <c r="I16" s="320" t="s">
        <v>78</v>
      </c>
      <c r="J16" s="321" t="s">
        <v>78</v>
      </c>
    </row>
    <row r="17" spans="1:10" ht="15.6" customHeight="1" x14ac:dyDescent="0.4">
      <c r="A17" s="99" t="s">
        <v>402</v>
      </c>
      <c r="B17" s="317">
        <v>224403</v>
      </c>
      <c r="C17" s="317">
        <v>128839</v>
      </c>
      <c r="D17" s="317">
        <v>95564</v>
      </c>
      <c r="E17" s="320" t="s">
        <v>78</v>
      </c>
      <c r="F17" s="320" t="s">
        <v>78</v>
      </c>
      <c r="G17" s="320" t="s">
        <v>78</v>
      </c>
      <c r="H17" s="320" t="s">
        <v>78</v>
      </c>
      <c r="I17" s="320" t="s">
        <v>78</v>
      </c>
      <c r="J17" s="321" t="s">
        <v>78</v>
      </c>
    </row>
    <row r="18" spans="1:10" ht="15.6" customHeight="1" x14ac:dyDescent="0.4">
      <c r="A18" s="99" t="s">
        <v>403</v>
      </c>
      <c r="B18" s="317">
        <v>1053207</v>
      </c>
      <c r="C18" s="317">
        <v>845261</v>
      </c>
      <c r="D18" s="317">
        <v>207946</v>
      </c>
      <c r="E18" s="320" t="s">
        <v>78</v>
      </c>
      <c r="F18" s="320" t="s">
        <v>78</v>
      </c>
      <c r="G18" s="320" t="s">
        <v>78</v>
      </c>
      <c r="H18" s="320" t="s">
        <v>78</v>
      </c>
      <c r="I18" s="320" t="s">
        <v>78</v>
      </c>
      <c r="J18" s="321" t="s">
        <v>78</v>
      </c>
    </row>
    <row r="19" spans="1:10" ht="15.6" customHeight="1" x14ac:dyDescent="0.4">
      <c r="A19" s="99" t="s">
        <v>404</v>
      </c>
      <c r="B19" s="317">
        <v>254724</v>
      </c>
      <c r="C19" s="317">
        <v>151273</v>
      </c>
      <c r="D19" s="317">
        <v>103451</v>
      </c>
      <c r="E19" s="320" t="s">
        <v>78</v>
      </c>
      <c r="F19" s="320" t="s">
        <v>78</v>
      </c>
      <c r="G19" s="320" t="s">
        <v>78</v>
      </c>
      <c r="H19" s="320" t="s">
        <v>78</v>
      </c>
      <c r="I19" s="320" t="s">
        <v>78</v>
      </c>
      <c r="J19" s="321" t="s">
        <v>78</v>
      </c>
    </row>
    <row r="20" spans="1:10" ht="15.6" customHeight="1" x14ac:dyDescent="0.4">
      <c r="A20" s="99" t="s">
        <v>405</v>
      </c>
      <c r="B20" s="317">
        <v>623466</v>
      </c>
      <c r="C20" s="317">
        <v>397031</v>
      </c>
      <c r="D20" s="317">
        <v>226435</v>
      </c>
      <c r="E20" s="320" t="s">
        <v>78</v>
      </c>
      <c r="F20" s="320" t="s">
        <v>78</v>
      </c>
      <c r="G20" s="320" t="s">
        <v>78</v>
      </c>
      <c r="H20" s="320" t="s">
        <v>78</v>
      </c>
      <c r="I20" s="320" t="s">
        <v>78</v>
      </c>
      <c r="J20" s="321" t="s">
        <v>78</v>
      </c>
    </row>
    <row r="21" spans="1:10" ht="15.6" customHeight="1" x14ac:dyDescent="0.4">
      <c r="A21" s="99" t="s">
        <v>406</v>
      </c>
      <c r="B21" s="317">
        <v>438119</v>
      </c>
      <c r="C21" s="317">
        <v>371029</v>
      </c>
      <c r="D21" s="317">
        <v>67089</v>
      </c>
      <c r="E21" s="320" t="s">
        <v>78</v>
      </c>
      <c r="F21" s="320" t="s">
        <v>78</v>
      </c>
      <c r="G21" s="320" t="s">
        <v>78</v>
      </c>
      <c r="H21" s="320" t="s">
        <v>78</v>
      </c>
      <c r="I21" s="320" t="s">
        <v>78</v>
      </c>
      <c r="J21" s="321" t="s">
        <v>78</v>
      </c>
    </row>
    <row r="22" spans="1:10" ht="15.6" customHeight="1" x14ac:dyDescent="0.4">
      <c r="A22" s="99" t="s">
        <v>407</v>
      </c>
      <c r="B22" s="317">
        <v>202468</v>
      </c>
      <c r="C22" s="317">
        <v>151834</v>
      </c>
      <c r="D22" s="317">
        <v>50634</v>
      </c>
      <c r="E22" s="320" t="s">
        <v>78</v>
      </c>
      <c r="F22" s="320" t="s">
        <v>78</v>
      </c>
      <c r="G22" s="320" t="s">
        <v>78</v>
      </c>
      <c r="H22" s="320" t="s">
        <v>78</v>
      </c>
      <c r="I22" s="320" t="s">
        <v>78</v>
      </c>
      <c r="J22" s="321" t="s">
        <v>78</v>
      </c>
    </row>
    <row r="23" spans="1:10" ht="15.6" customHeight="1" x14ac:dyDescent="0.4">
      <c r="A23" s="99" t="s">
        <v>408</v>
      </c>
      <c r="B23" s="317">
        <v>32470</v>
      </c>
      <c r="C23" s="317">
        <v>17445</v>
      </c>
      <c r="D23" s="317">
        <v>15026</v>
      </c>
      <c r="E23" s="320" t="s">
        <v>78</v>
      </c>
      <c r="F23" s="320" t="s">
        <v>78</v>
      </c>
      <c r="G23" s="320" t="s">
        <v>78</v>
      </c>
      <c r="H23" s="320" t="s">
        <v>78</v>
      </c>
      <c r="I23" s="320" t="s">
        <v>78</v>
      </c>
      <c r="J23" s="321" t="s">
        <v>78</v>
      </c>
    </row>
    <row r="24" spans="1:10" ht="15.6" customHeight="1" x14ac:dyDescent="0.4">
      <c r="A24" s="99" t="s">
        <v>409</v>
      </c>
      <c r="B24" s="317">
        <v>1012074</v>
      </c>
      <c r="C24" s="317">
        <v>702444</v>
      </c>
      <c r="D24" s="317">
        <v>309630</v>
      </c>
      <c r="E24" s="320" t="s">
        <v>78</v>
      </c>
      <c r="F24" s="320" t="s">
        <v>78</v>
      </c>
      <c r="G24" s="320" t="s">
        <v>78</v>
      </c>
      <c r="H24" s="320" t="s">
        <v>78</v>
      </c>
      <c r="I24" s="320" t="s">
        <v>78</v>
      </c>
      <c r="J24" s="321" t="s">
        <v>78</v>
      </c>
    </row>
    <row r="25" spans="1:10" ht="15.6" customHeight="1" x14ac:dyDescent="0.4">
      <c r="A25" s="99" t="s">
        <v>410</v>
      </c>
      <c r="B25" s="317">
        <v>105215</v>
      </c>
      <c r="C25" s="317">
        <v>59876</v>
      </c>
      <c r="D25" s="317">
        <v>45339</v>
      </c>
      <c r="E25" s="320" t="s">
        <v>78</v>
      </c>
      <c r="F25" s="320" t="s">
        <v>78</v>
      </c>
      <c r="G25" s="320" t="s">
        <v>78</v>
      </c>
      <c r="H25" s="320" t="s">
        <v>78</v>
      </c>
      <c r="I25" s="320" t="s">
        <v>78</v>
      </c>
      <c r="J25" s="321" t="s">
        <v>78</v>
      </c>
    </row>
    <row r="26" spans="1:10" ht="15.6" customHeight="1" x14ac:dyDescent="0.4">
      <c r="A26" s="99" t="s">
        <v>411</v>
      </c>
      <c r="B26" s="317">
        <v>573966</v>
      </c>
      <c r="C26" s="317">
        <v>380888</v>
      </c>
      <c r="D26" s="317">
        <v>193078</v>
      </c>
      <c r="E26" s="320" t="s">
        <v>78</v>
      </c>
      <c r="F26" s="320" t="s">
        <v>78</v>
      </c>
      <c r="G26" s="320" t="s">
        <v>78</v>
      </c>
      <c r="H26" s="320" t="s">
        <v>78</v>
      </c>
      <c r="I26" s="320" t="s">
        <v>78</v>
      </c>
      <c r="J26" s="321" t="s">
        <v>78</v>
      </c>
    </row>
    <row r="27" spans="1:10" ht="15.6" customHeight="1" x14ac:dyDescent="0.4">
      <c r="A27" s="99" t="s">
        <v>412</v>
      </c>
      <c r="B27" s="317">
        <v>453486</v>
      </c>
      <c r="C27" s="317">
        <v>220682</v>
      </c>
      <c r="D27" s="317">
        <v>232804</v>
      </c>
      <c r="E27" s="317">
        <v>92522</v>
      </c>
      <c r="F27" s="317">
        <v>140282</v>
      </c>
      <c r="G27" s="317">
        <v>22418</v>
      </c>
      <c r="H27" s="317">
        <v>117864</v>
      </c>
      <c r="I27" s="317">
        <v>44573</v>
      </c>
      <c r="J27" s="319">
        <v>73291</v>
      </c>
    </row>
    <row r="28" spans="1:10" ht="15.6" customHeight="1" x14ac:dyDescent="0.4">
      <c r="A28" s="99" t="s">
        <v>414</v>
      </c>
      <c r="B28" s="317">
        <v>759621</v>
      </c>
      <c r="C28" s="317">
        <v>413398</v>
      </c>
      <c r="D28" s="317">
        <v>346222</v>
      </c>
      <c r="E28" s="317">
        <v>32226</v>
      </c>
      <c r="F28" s="317">
        <v>313997</v>
      </c>
      <c r="G28" s="317">
        <v>28489</v>
      </c>
      <c r="H28" s="317">
        <v>285507</v>
      </c>
      <c r="I28" s="317">
        <v>386150</v>
      </c>
      <c r="J28" s="319">
        <v>-100642</v>
      </c>
    </row>
    <row r="29" spans="1:10" ht="15.6" customHeight="1" x14ac:dyDescent="0.4">
      <c r="A29" s="99" t="s">
        <v>416</v>
      </c>
      <c r="B29" s="317">
        <v>1310478</v>
      </c>
      <c r="C29" s="317">
        <v>533894</v>
      </c>
      <c r="D29" s="317">
        <v>776584</v>
      </c>
      <c r="E29" s="317">
        <v>100068</v>
      </c>
      <c r="F29" s="317">
        <v>676517</v>
      </c>
      <c r="G29" s="317">
        <v>88390</v>
      </c>
      <c r="H29" s="317">
        <v>588127</v>
      </c>
      <c r="I29" s="317">
        <v>405132</v>
      </c>
      <c r="J29" s="319">
        <v>182995</v>
      </c>
    </row>
    <row r="30" spans="1:10" ht="15.6" customHeight="1" x14ac:dyDescent="0.4">
      <c r="A30" s="99" t="s">
        <v>418</v>
      </c>
      <c r="B30" s="317">
        <v>784726</v>
      </c>
      <c r="C30" s="317">
        <v>317948</v>
      </c>
      <c r="D30" s="317">
        <v>466778</v>
      </c>
      <c r="E30" s="317">
        <v>96295</v>
      </c>
      <c r="F30" s="317">
        <v>370483</v>
      </c>
      <c r="G30" s="317">
        <v>38265</v>
      </c>
      <c r="H30" s="317">
        <v>332218</v>
      </c>
      <c r="I30" s="317">
        <v>278328</v>
      </c>
      <c r="J30" s="319">
        <v>53890</v>
      </c>
    </row>
    <row r="31" spans="1:10" ht="15.6" customHeight="1" x14ac:dyDescent="0.4">
      <c r="A31" s="99" t="s">
        <v>419</v>
      </c>
      <c r="B31" s="317">
        <v>388448</v>
      </c>
      <c r="C31" s="317">
        <v>214989</v>
      </c>
      <c r="D31" s="317">
        <v>173459</v>
      </c>
      <c r="E31" s="317">
        <v>20179</v>
      </c>
      <c r="F31" s="317">
        <v>153280</v>
      </c>
      <c r="G31" s="317">
        <v>14870</v>
      </c>
      <c r="H31" s="317">
        <v>138409</v>
      </c>
      <c r="I31" s="317">
        <v>73055</v>
      </c>
      <c r="J31" s="319">
        <v>65354</v>
      </c>
    </row>
    <row r="32" spans="1:10" ht="15.6" customHeight="1" x14ac:dyDescent="0.4">
      <c r="A32" s="99" t="s">
        <v>420</v>
      </c>
      <c r="B32" s="317">
        <v>484009</v>
      </c>
      <c r="C32" s="317">
        <v>254491</v>
      </c>
      <c r="D32" s="317">
        <v>229518</v>
      </c>
      <c r="E32" s="317">
        <v>73511</v>
      </c>
      <c r="F32" s="317">
        <v>156007</v>
      </c>
      <c r="G32" s="317">
        <v>18771</v>
      </c>
      <c r="H32" s="317">
        <v>137236</v>
      </c>
      <c r="I32" s="317">
        <v>77113</v>
      </c>
      <c r="J32" s="319">
        <v>60123</v>
      </c>
    </row>
    <row r="33" spans="1:10" ht="15.6" customHeight="1" x14ac:dyDescent="0.4">
      <c r="A33" s="99" t="s">
        <v>421</v>
      </c>
      <c r="B33" s="317">
        <v>361770</v>
      </c>
      <c r="C33" s="317">
        <v>133103</v>
      </c>
      <c r="D33" s="317">
        <v>228666</v>
      </c>
      <c r="E33" s="317">
        <v>25459</v>
      </c>
      <c r="F33" s="317">
        <v>203207</v>
      </c>
      <c r="G33" s="317">
        <v>11017</v>
      </c>
      <c r="H33" s="317">
        <v>192190</v>
      </c>
      <c r="I33" s="317">
        <v>126254</v>
      </c>
      <c r="J33" s="319">
        <v>65936</v>
      </c>
    </row>
    <row r="34" spans="1:10" ht="15.6" customHeight="1" x14ac:dyDescent="0.4">
      <c r="A34" s="99" t="s">
        <v>423</v>
      </c>
      <c r="B34" s="317">
        <v>1001530</v>
      </c>
      <c r="C34" s="317">
        <v>170769</v>
      </c>
      <c r="D34" s="317">
        <v>830760</v>
      </c>
      <c r="E34" s="317">
        <v>346512</v>
      </c>
      <c r="F34" s="317">
        <v>484248</v>
      </c>
      <c r="G34" s="317">
        <v>59647</v>
      </c>
      <c r="H34" s="317">
        <v>424601</v>
      </c>
      <c r="I34" s="317">
        <v>44232</v>
      </c>
      <c r="J34" s="319">
        <v>380370</v>
      </c>
    </row>
    <row r="35" spans="1:10" ht="15.6" customHeight="1" x14ac:dyDescent="0.4">
      <c r="A35" s="99" t="s">
        <v>425</v>
      </c>
      <c r="B35" s="317">
        <v>617991</v>
      </c>
      <c r="C35" s="317">
        <v>209655</v>
      </c>
      <c r="D35" s="317">
        <v>408336</v>
      </c>
      <c r="E35" s="317">
        <v>61463</v>
      </c>
      <c r="F35" s="317">
        <v>346873</v>
      </c>
      <c r="G35" s="317">
        <v>32190</v>
      </c>
      <c r="H35" s="317">
        <v>314684</v>
      </c>
      <c r="I35" s="317">
        <v>206342</v>
      </c>
      <c r="J35" s="319">
        <v>108341</v>
      </c>
    </row>
    <row r="36" spans="1:10" ht="15.6" customHeight="1" x14ac:dyDescent="0.4">
      <c r="A36" s="99" t="s">
        <v>426</v>
      </c>
      <c r="B36" s="317">
        <v>412686</v>
      </c>
      <c r="C36" s="317">
        <v>89189</v>
      </c>
      <c r="D36" s="317">
        <v>323496</v>
      </c>
      <c r="E36" s="317">
        <v>110258</v>
      </c>
      <c r="F36" s="317">
        <v>213238</v>
      </c>
      <c r="G36" s="317">
        <v>403</v>
      </c>
      <c r="H36" s="317">
        <v>212835</v>
      </c>
      <c r="I36" s="317">
        <v>212835</v>
      </c>
      <c r="J36" s="319">
        <v>0</v>
      </c>
    </row>
    <row r="37" spans="1:10" ht="15.6" customHeight="1" x14ac:dyDescent="0.4">
      <c r="A37" s="99" t="s">
        <v>427</v>
      </c>
      <c r="B37" s="317">
        <v>416957</v>
      </c>
      <c r="C37" s="317">
        <v>87599</v>
      </c>
      <c r="D37" s="317">
        <v>329357</v>
      </c>
      <c r="E37" s="317">
        <v>82175</v>
      </c>
      <c r="F37" s="317">
        <v>247182</v>
      </c>
      <c r="G37" s="317">
        <v>2638</v>
      </c>
      <c r="H37" s="317">
        <v>244544</v>
      </c>
      <c r="I37" s="317">
        <v>224250</v>
      </c>
      <c r="J37" s="319">
        <v>20294</v>
      </c>
    </row>
    <row r="38" spans="1:10" ht="15.6" customHeight="1" x14ac:dyDescent="0.4">
      <c r="A38" s="99" t="s">
        <v>428</v>
      </c>
      <c r="B38" s="317">
        <v>1122095</v>
      </c>
      <c r="C38" s="317">
        <v>367057</v>
      </c>
      <c r="D38" s="317">
        <v>755038</v>
      </c>
      <c r="E38" s="317">
        <v>85040</v>
      </c>
      <c r="F38" s="317">
        <v>669998</v>
      </c>
      <c r="G38" s="317">
        <v>-2816</v>
      </c>
      <c r="H38" s="317">
        <v>672814</v>
      </c>
      <c r="I38" s="317">
        <v>639035</v>
      </c>
      <c r="J38" s="319">
        <v>33779</v>
      </c>
    </row>
    <row r="39" spans="1:10" ht="15.6" customHeight="1" x14ac:dyDescent="0.4">
      <c r="A39" s="128" t="s">
        <v>429</v>
      </c>
      <c r="B39" s="317">
        <v>527511</v>
      </c>
      <c r="C39" s="317">
        <v>229556</v>
      </c>
      <c r="D39" s="317">
        <v>297955</v>
      </c>
      <c r="E39" s="317">
        <v>52598</v>
      </c>
      <c r="F39" s="317">
        <v>245357</v>
      </c>
      <c r="G39" s="317">
        <v>23710</v>
      </c>
      <c r="H39" s="317">
        <v>221647</v>
      </c>
      <c r="I39" s="317">
        <v>205337</v>
      </c>
      <c r="J39" s="319">
        <v>16309</v>
      </c>
    </row>
    <row r="40" spans="1:10" ht="15.6" customHeight="1" x14ac:dyDescent="0.4">
      <c r="A40" s="128" t="s">
        <v>430</v>
      </c>
      <c r="B40" s="322">
        <v>17122740</v>
      </c>
      <c r="C40" s="322">
        <v>9325345</v>
      </c>
      <c r="D40" s="322">
        <v>7797396</v>
      </c>
      <c r="E40" s="322">
        <v>1951813</v>
      </c>
      <c r="F40" s="322">
        <v>5845582</v>
      </c>
      <c r="G40" s="322">
        <v>778747</v>
      </c>
      <c r="H40" s="322">
        <v>5066836</v>
      </c>
      <c r="I40" s="322">
        <v>3832577</v>
      </c>
      <c r="J40" s="322">
        <v>1234258</v>
      </c>
    </row>
    <row r="41" spans="1:10" ht="15.6" customHeight="1" x14ac:dyDescent="0.4">
      <c r="A41" s="128" t="s">
        <v>432</v>
      </c>
      <c r="B41" s="322">
        <v>137803</v>
      </c>
      <c r="C41" s="327" t="s">
        <v>78</v>
      </c>
      <c r="D41" s="322">
        <v>137803</v>
      </c>
      <c r="E41" s="322">
        <v>0</v>
      </c>
      <c r="F41" s="322">
        <v>137803</v>
      </c>
      <c r="G41" s="322">
        <v>137803</v>
      </c>
      <c r="H41" s="322">
        <v>0</v>
      </c>
      <c r="I41" s="322">
        <v>0</v>
      </c>
      <c r="J41" s="322">
        <v>0</v>
      </c>
    </row>
    <row r="42" spans="1:10" ht="15.6" customHeight="1" x14ac:dyDescent="0.4">
      <c r="A42" s="128" t="s">
        <v>433</v>
      </c>
      <c r="B42" s="322">
        <v>111096</v>
      </c>
      <c r="C42" s="322">
        <v>0</v>
      </c>
      <c r="D42" s="322">
        <v>111096</v>
      </c>
      <c r="E42" s="322">
        <v>0</v>
      </c>
      <c r="F42" s="322">
        <v>111096</v>
      </c>
      <c r="G42" s="322">
        <v>111096</v>
      </c>
      <c r="H42" s="322">
        <v>0</v>
      </c>
      <c r="I42" s="322">
        <v>0</v>
      </c>
      <c r="J42" s="322">
        <v>0</v>
      </c>
    </row>
    <row r="43" spans="1:10" ht="15.6" customHeight="1" x14ac:dyDescent="0.4">
      <c r="A43" s="263" t="s">
        <v>434</v>
      </c>
      <c r="B43" s="322">
        <v>17149447</v>
      </c>
      <c r="C43" s="322">
        <v>9325345</v>
      </c>
      <c r="D43" s="322">
        <v>7824103</v>
      </c>
      <c r="E43" s="322">
        <v>1951813</v>
      </c>
      <c r="F43" s="322">
        <v>5872289</v>
      </c>
      <c r="G43" s="322">
        <v>805454</v>
      </c>
      <c r="H43" s="322">
        <v>5066836</v>
      </c>
      <c r="I43" s="322">
        <v>3832577</v>
      </c>
      <c r="J43" s="322">
        <v>1234258</v>
      </c>
    </row>
    <row r="44" spans="1:10" s="375" customFormat="1" ht="15" customHeight="1" x14ac:dyDescent="0.4">
      <c r="A44" s="371" t="s">
        <v>90</v>
      </c>
      <c r="B44" s="318">
        <v>15990475</v>
      </c>
      <c r="C44" s="318">
        <v>9039067</v>
      </c>
      <c r="D44" s="318">
        <v>6951408</v>
      </c>
      <c r="E44" s="318">
        <v>1701670</v>
      </c>
      <c r="F44" s="318">
        <v>5249737</v>
      </c>
      <c r="G44" s="318">
        <v>772526</v>
      </c>
      <c r="H44" s="318">
        <v>4477211</v>
      </c>
      <c r="I44" s="318">
        <v>3242953</v>
      </c>
      <c r="J44" s="318">
        <v>1234258</v>
      </c>
    </row>
    <row r="45" spans="1:10" s="375" customFormat="1" ht="15" customHeight="1" x14ac:dyDescent="0.4">
      <c r="A45" s="376" t="s">
        <v>91</v>
      </c>
      <c r="B45" s="319">
        <v>889797</v>
      </c>
      <c r="C45" s="319">
        <v>224338</v>
      </c>
      <c r="D45" s="319">
        <v>665459</v>
      </c>
      <c r="E45" s="319">
        <v>218253</v>
      </c>
      <c r="F45" s="319">
        <v>447206</v>
      </c>
      <c r="G45" s="319">
        <v>845</v>
      </c>
      <c r="H45" s="319">
        <v>446361</v>
      </c>
      <c r="I45" s="319">
        <v>446361</v>
      </c>
      <c r="J45" s="319">
        <v>0</v>
      </c>
    </row>
    <row r="46" spans="1:10" s="375" customFormat="1" ht="15" customHeight="1" x14ac:dyDescent="0.4">
      <c r="A46" s="377" t="s">
        <v>92</v>
      </c>
      <c r="B46" s="324">
        <v>242469</v>
      </c>
      <c r="C46" s="324">
        <v>61939</v>
      </c>
      <c r="D46" s="324">
        <v>180529</v>
      </c>
      <c r="E46" s="324">
        <v>31890</v>
      </c>
      <c r="F46" s="324">
        <v>148639</v>
      </c>
      <c r="G46" s="324">
        <v>5375</v>
      </c>
      <c r="H46" s="324">
        <v>143264</v>
      </c>
      <c r="I46" s="324">
        <v>143264</v>
      </c>
      <c r="J46" s="324">
        <v>0</v>
      </c>
    </row>
    <row r="47" spans="1:10" s="375" customFormat="1" ht="15" customHeight="1" x14ac:dyDescent="0.4">
      <c r="A47" s="377" t="s">
        <v>315</v>
      </c>
      <c r="B47" s="324">
        <v>17122740</v>
      </c>
      <c r="C47" s="324">
        <v>9325345</v>
      </c>
      <c r="D47" s="324">
        <v>7797396</v>
      </c>
      <c r="E47" s="324">
        <v>1951813</v>
      </c>
      <c r="F47" s="324">
        <v>5845582</v>
      </c>
      <c r="G47" s="324">
        <v>778747</v>
      </c>
      <c r="H47" s="324">
        <v>5066836</v>
      </c>
      <c r="I47" s="324">
        <v>3832577</v>
      </c>
      <c r="J47" s="324">
        <v>1234258</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2" ht="17.25" x14ac:dyDescent="0.4">
      <c r="A1" s="373" t="s">
        <v>256</v>
      </c>
      <c r="H1" s="115"/>
      <c r="L1" s="600"/>
    </row>
    <row r="2" spans="1:12" ht="17.25" x14ac:dyDescent="0.4">
      <c r="A2" s="114" t="s">
        <v>384</v>
      </c>
      <c r="B2" s="289"/>
      <c r="C2" s="288"/>
      <c r="D2" s="374"/>
      <c r="E2" s="117"/>
      <c r="F2" s="116"/>
      <c r="G2" s="116"/>
      <c r="H2" s="116"/>
      <c r="I2" s="118"/>
      <c r="J2" s="119" t="s">
        <v>263</v>
      </c>
    </row>
    <row r="3" spans="1:12" ht="17.25" customHeight="1" x14ac:dyDescent="0.4">
      <c r="A3" s="371"/>
      <c r="B3" s="121" t="s">
        <v>288</v>
      </c>
      <c r="C3" s="121" t="s">
        <v>316</v>
      </c>
      <c r="D3" s="121" t="s">
        <v>290</v>
      </c>
      <c r="E3" s="121" t="s">
        <v>79</v>
      </c>
      <c r="F3" s="121" t="s">
        <v>291</v>
      </c>
      <c r="G3" s="251" t="s">
        <v>292</v>
      </c>
      <c r="H3" s="122" t="s">
        <v>80</v>
      </c>
      <c r="I3" s="123" t="s">
        <v>295</v>
      </c>
      <c r="J3" s="122" t="s">
        <v>81</v>
      </c>
    </row>
    <row r="4" spans="1:12" ht="17.25" customHeight="1" x14ac:dyDescent="0.4">
      <c r="A4" s="252"/>
      <c r="B4" s="316" t="s">
        <v>289</v>
      </c>
      <c r="C4" s="120"/>
      <c r="D4" s="316" t="s">
        <v>289</v>
      </c>
      <c r="E4" s="120"/>
      <c r="F4" s="316" t="s">
        <v>289</v>
      </c>
      <c r="G4" s="251" t="s">
        <v>293</v>
      </c>
      <c r="H4" s="121"/>
      <c r="I4" s="124"/>
      <c r="J4" s="252" t="s">
        <v>296</v>
      </c>
    </row>
    <row r="5" spans="1:12" ht="17.25" customHeight="1" x14ac:dyDescent="0.4">
      <c r="A5" s="372" t="s">
        <v>375</v>
      </c>
      <c r="B5" s="125" t="s">
        <v>82</v>
      </c>
      <c r="C5" s="125" t="s">
        <v>83</v>
      </c>
      <c r="D5" s="125" t="s">
        <v>84</v>
      </c>
      <c r="E5" s="125" t="s">
        <v>85</v>
      </c>
      <c r="F5" s="125" t="s">
        <v>86</v>
      </c>
      <c r="G5" s="126" t="s">
        <v>294</v>
      </c>
      <c r="H5" s="125" t="s">
        <v>87</v>
      </c>
      <c r="I5" s="250" t="s">
        <v>88</v>
      </c>
      <c r="J5" s="127" t="s">
        <v>89</v>
      </c>
    </row>
    <row r="6" spans="1:12" ht="15.6" customHeight="1" x14ac:dyDescent="0.4">
      <c r="A6" s="99" t="s">
        <v>386</v>
      </c>
      <c r="B6" s="317">
        <v>164997</v>
      </c>
      <c r="C6" s="317">
        <v>90462</v>
      </c>
      <c r="D6" s="317">
        <v>74535</v>
      </c>
      <c r="E6" s="317">
        <v>26057</v>
      </c>
      <c r="F6" s="317">
        <v>48479</v>
      </c>
      <c r="G6" s="317">
        <v>-4032</v>
      </c>
      <c r="H6" s="317">
        <v>52510</v>
      </c>
      <c r="I6" s="317">
        <v>29772</v>
      </c>
      <c r="J6" s="319">
        <v>22739</v>
      </c>
    </row>
    <row r="7" spans="1:12" ht="15.6" customHeight="1" x14ac:dyDescent="0.4">
      <c r="A7" s="99" t="s">
        <v>387</v>
      </c>
      <c r="B7" s="317">
        <v>149701</v>
      </c>
      <c r="C7" s="317">
        <v>83310</v>
      </c>
      <c r="D7" s="317">
        <v>66391</v>
      </c>
      <c r="E7" s="317">
        <v>24045</v>
      </c>
      <c r="F7" s="317">
        <v>42346</v>
      </c>
      <c r="G7" s="317">
        <v>-4727</v>
      </c>
      <c r="H7" s="317">
        <v>47072</v>
      </c>
      <c r="I7" s="317">
        <v>24417</v>
      </c>
      <c r="J7" s="319">
        <v>22656</v>
      </c>
    </row>
    <row r="8" spans="1:12" ht="15.6" customHeight="1" x14ac:dyDescent="0.4">
      <c r="A8" s="99" t="s">
        <v>389</v>
      </c>
      <c r="B8" s="317">
        <v>7931</v>
      </c>
      <c r="C8" s="317">
        <v>3958</v>
      </c>
      <c r="D8" s="317">
        <v>3972</v>
      </c>
      <c r="E8" s="317">
        <v>1038</v>
      </c>
      <c r="F8" s="317">
        <v>2934</v>
      </c>
      <c r="G8" s="317">
        <v>359</v>
      </c>
      <c r="H8" s="317">
        <v>2575</v>
      </c>
      <c r="I8" s="317">
        <v>3356</v>
      </c>
      <c r="J8" s="319">
        <v>-780</v>
      </c>
    </row>
    <row r="9" spans="1:12" ht="15.6" customHeight="1" x14ac:dyDescent="0.4">
      <c r="A9" s="99" t="s">
        <v>391</v>
      </c>
      <c r="B9" s="317">
        <v>7365</v>
      </c>
      <c r="C9" s="317">
        <v>3193</v>
      </c>
      <c r="D9" s="317">
        <v>4172</v>
      </c>
      <c r="E9" s="317">
        <v>973</v>
      </c>
      <c r="F9" s="317">
        <v>3199</v>
      </c>
      <c r="G9" s="317">
        <v>336</v>
      </c>
      <c r="H9" s="317">
        <v>2863</v>
      </c>
      <c r="I9" s="317">
        <v>1999</v>
      </c>
      <c r="J9" s="319">
        <v>864</v>
      </c>
    </row>
    <row r="10" spans="1:12" ht="15.6" customHeight="1" x14ac:dyDescent="0.4">
      <c r="A10" s="99" t="s">
        <v>393</v>
      </c>
      <c r="B10" s="317">
        <v>14749</v>
      </c>
      <c r="C10" s="317">
        <v>7767</v>
      </c>
      <c r="D10" s="317">
        <v>6982</v>
      </c>
      <c r="E10" s="317">
        <v>3217</v>
      </c>
      <c r="F10" s="317">
        <v>3765</v>
      </c>
      <c r="G10" s="317">
        <v>794</v>
      </c>
      <c r="H10" s="317">
        <v>2971</v>
      </c>
      <c r="I10" s="317">
        <v>3022</v>
      </c>
      <c r="J10" s="319">
        <v>-51</v>
      </c>
    </row>
    <row r="11" spans="1:12" ht="15.6" customHeight="1" x14ac:dyDescent="0.4">
      <c r="A11" s="99" t="s">
        <v>395</v>
      </c>
      <c r="B11" s="317">
        <v>7528647</v>
      </c>
      <c r="C11" s="317">
        <v>5364346</v>
      </c>
      <c r="D11" s="317">
        <v>2164301</v>
      </c>
      <c r="E11" s="317">
        <v>716162</v>
      </c>
      <c r="F11" s="317">
        <v>1448140</v>
      </c>
      <c r="G11" s="317">
        <v>432767</v>
      </c>
      <c r="H11" s="317">
        <v>1015372</v>
      </c>
      <c r="I11" s="317">
        <v>881865</v>
      </c>
      <c r="J11" s="319">
        <v>133507</v>
      </c>
    </row>
    <row r="12" spans="1:12" ht="15.6" customHeight="1" x14ac:dyDescent="0.4">
      <c r="A12" s="99" t="s">
        <v>397</v>
      </c>
      <c r="B12" s="317">
        <v>696541</v>
      </c>
      <c r="C12" s="317">
        <v>401803</v>
      </c>
      <c r="D12" s="317">
        <v>294737</v>
      </c>
      <c r="E12" s="320" t="s">
        <v>78</v>
      </c>
      <c r="F12" s="320" t="s">
        <v>78</v>
      </c>
      <c r="G12" s="320" t="s">
        <v>78</v>
      </c>
      <c r="H12" s="320" t="s">
        <v>78</v>
      </c>
      <c r="I12" s="320" t="s">
        <v>78</v>
      </c>
      <c r="J12" s="321" t="s">
        <v>78</v>
      </c>
    </row>
    <row r="13" spans="1:12" ht="15.6" customHeight="1" x14ac:dyDescent="0.4">
      <c r="A13" s="99" t="s">
        <v>398</v>
      </c>
      <c r="B13" s="317">
        <v>236937</v>
      </c>
      <c r="C13" s="317">
        <v>128871</v>
      </c>
      <c r="D13" s="317">
        <v>108066</v>
      </c>
      <c r="E13" s="320" t="s">
        <v>78</v>
      </c>
      <c r="F13" s="320" t="s">
        <v>78</v>
      </c>
      <c r="G13" s="320" t="s">
        <v>78</v>
      </c>
      <c r="H13" s="320" t="s">
        <v>78</v>
      </c>
      <c r="I13" s="320" t="s">
        <v>78</v>
      </c>
      <c r="J13" s="321" t="s">
        <v>78</v>
      </c>
    </row>
    <row r="14" spans="1:12" ht="15.6" customHeight="1" x14ac:dyDescent="0.4">
      <c r="A14" s="99" t="s">
        <v>399</v>
      </c>
      <c r="B14" s="317">
        <v>114867</v>
      </c>
      <c r="C14" s="317">
        <v>71917</v>
      </c>
      <c r="D14" s="317">
        <v>42950</v>
      </c>
      <c r="E14" s="320" t="s">
        <v>78</v>
      </c>
      <c r="F14" s="320" t="s">
        <v>78</v>
      </c>
      <c r="G14" s="320" t="s">
        <v>78</v>
      </c>
      <c r="H14" s="320" t="s">
        <v>78</v>
      </c>
      <c r="I14" s="320" t="s">
        <v>78</v>
      </c>
      <c r="J14" s="321" t="s">
        <v>78</v>
      </c>
    </row>
    <row r="15" spans="1:12" ht="15.6" customHeight="1" x14ac:dyDescent="0.4">
      <c r="A15" s="99" t="s">
        <v>400</v>
      </c>
      <c r="B15" s="317">
        <v>1020288</v>
      </c>
      <c r="C15" s="317">
        <v>787261</v>
      </c>
      <c r="D15" s="317">
        <v>233027</v>
      </c>
      <c r="E15" s="320" t="s">
        <v>78</v>
      </c>
      <c r="F15" s="320" t="s">
        <v>78</v>
      </c>
      <c r="G15" s="320" t="s">
        <v>78</v>
      </c>
      <c r="H15" s="320" t="s">
        <v>78</v>
      </c>
      <c r="I15" s="320" t="s">
        <v>78</v>
      </c>
      <c r="J15" s="321" t="s">
        <v>78</v>
      </c>
    </row>
    <row r="16" spans="1:12" ht="15.6" customHeight="1" x14ac:dyDescent="0.4">
      <c r="A16" s="99" t="s">
        <v>401</v>
      </c>
      <c r="B16" s="317">
        <v>1125341</v>
      </c>
      <c r="C16" s="317">
        <v>925733</v>
      </c>
      <c r="D16" s="317">
        <v>199608</v>
      </c>
      <c r="E16" s="320" t="s">
        <v>78</v>
      </c>
      <c r="F16" s="320" t="s">
        <v>78</v>
      </c>
      <c r="G16" s="320" t="s">
        <v>78</v>
      </c>
      <c r="H16" s="320" t="s">
        <v>78</v>
      </c>
      <c r="I16" s="320" t="s">
        <v>78</v>
      </c>
      <c r="J16" s="321" t="s">
        <v>78</v>
      </c>
    </row>
    <row r="17" spans="1:10" ht="15.6" customHeight="1" x14ac:dyDescent="0.4">
      <c r="A17" s="99" t="s">
        <v>402</v>
      </c>
      <c r="B17" s="317">
        <v>212136</v>
      </c>
      <c r="C17" s="317">
        <v>121008</v>
      </c>
      <c r="D17" s="317">
        <v>91128</v>
      </c>
      <c r="E17" s="320" t="s">
        <v>78</v>
      </c>
      <c r="F17" s="320" t="s">
        <v>78</v>
      </c>
      <c r="G17" s="320" t="s">
        <v>78</v>
      </c>
      <c r="H17" s="320" t="s">
        <v>78</v>
      </c>
      <c r="I17" s="320" t="s">
        <v>78</v>
      </c>
      <c r="J17" s="321" t="s">
        <v>78</v>
      </c>
    </row>
    <row r="18" spans="1:10" ht="15.6" customHeight="1" x14ac:dyDescent="0.4">
      <c r="A18" s="99" t="s">
        <v>403</v>
      </c>
      <c r="B18" s="317">
        <v>1035412</v>
      </c>
      <c r="C18" s="317">
        <v>850180</v>
      </c>
      <c r="D18" s="317">
        <v>185232</v>
      </c>
      <c r="E18" s="320" t="s">
        <v>78</v>
      </c>
      <c r="F18" s="320" t="s">
        <v>78</v>
      </c>
      <c r="G18" s="320" t="s">
        <v>78</v>
      </c>
      <c r="H18" s="320" t="s">
        <v>78</v>
      </c>
      <c r="I18" s="320" t="s">
        <v>78</v>
      </c>
      <c r="J18" s="321" t="s">
        <v>78</v>
      </c>
    </row>
    <row r="19" spans="1:10" ht="15.6" customHeight="1" x14ac:dyDescent="0.4">
      <c r="A19" s="99" t="s">
        <v>404</v>
      </c>
      <c r="B19" s="317">
        <v>273004</v>
      </c>
      <c r="C19" s="317">
        <v>168118</v>
      </c>
      <c r="D19" s="317">
        <v>104886</v>
      </c>
      <c r="E19" s="320" t="s">
        <v>78</v>
      </c>
      <c r="F19" s="320" t="s">
        <v>78</v>
      </c>
      <c r="G19" s="320" t="s">
        <v>78</v>
      </c>
      <c r="H19" s="320" t="s">
        <v>78</v>
      </c>
      <c r="I19" s="320" t="s">
        <v>78</v>
      </c>
      <c r="J19" s="321" t="s">
        <v>78</v>
      </c>
    </row>
    <row r="20" spans="1:10" ht="15.6" customHeight="1" x14ac:dyDescent="0.4">
      <c r="A20" s="99" t="s">
        <v>405</v>
      </c>
      <c r="B20" s="317">
        <v>606877</v>
      </c>
      <c r="C20" s="317">
        <v>381783</v>
      </c>
      <c r="D20" s="317">
        <v>225093</v>
      </c>
      <c r="E20" s="320" t="s">
        <v>78</v>
      </c>
      <c r="F20" s="320" t="s">
        <v>78</v>
      </c>
      <c r="G20" s="320" t="s">
        <v>78</v>
      </c>
      <c r="H20" s="320" t="s">
        <v>78</v>
      </c>
      <c r="I20" s="320" t="s">
        <v>78</v>
      </c>
      <c r="J20" s="321" t="s">
        <v>78</v>
      </c>
    </row>
    <row r="21" spans="1:10" ht="15.6" customHeight="1" x14ac:dyDescent="0.4">
      <c r="A21" s="99" t="s">
        <v>406</v>
      </c>
      <c r="B21" s="317">
        <v>282789</v>
      </c>
      <c r="C21" s="317">
        <v>195189</v>
      </c>
      <c r="D21" s="317">
        <v>87600</v>
      </c>
      <c r="E21" s="320" t="s">
        <v>78</v>
      </c>
      <c r="F21" s="320" t="s">
        <v>78</v>
      </c>
      <c r="G21" s="320" t="s">
        <v>78</v>
      </c>
      <c r="H21" s="320" t="s">
        <v>78</v>
      </c>
      <c r="I21" s="320" t="s">
        <v>78</v>
      </c>
      <c r="J21" s="321" t="s">
        <v>78</v>
      </c>
    </row>
    <row r="22" spans="1:10" ht="15.6" customHeight="1" x14ac:dyDescent="0.4">
      <c r="A22" s="99" t="s">
        <v>407</v>
      </c>
      <c r="B22" s="317">
        <v>202680</v>
      </c>
      <c r="C22" s="317">
        <v>157332</v>
      </c>
      <c r="D22" s="317">
        <v>45348</v>
      </c>
      <c r="E22" s="320" t="s">
        <v>78</v>
      </c>
      <c r="F22" s="320" t="s">
        <v>78</v>
      </c>
      <c r="G22" s="320" t="s">
        <v>78</v>
      </c>
      <c r="H22" s="320" t="s">
        <v>78</v>
      </c>
      <c r="I22" s="320" t="s">
        <v>78</v>
      </c>
      <c r="J22" s="321" t="s">
        <v>78</v>
      </c>
    </row>
    <row r="23" spans="1:10" ht="15.6" customHeight="1" x14ac:dyDescent="0.4">
      <c r="A23" s="99" t="s">
        <v>408</v>
      </c>
      <c r="B23" s="317">
        <v>25472</v>
      </c>
      <c r="C23" s="317">
        <v>12265</v>
      </c>
      <c r="D23" s="317">
        <v>13207</v>
      </c>
      <c r="E23" s="320" t="s">
        <v>78</v>
      </c>
      <c r="F23" s="320" t="s">
        <v>78</v>
      </c>
      <c r="G23" s="320" t="s">
        <v>78</v>
      </c>
      <c r="H23" s="320" t="s">
        <v>78</v>
      </c>
      <c r="I23" s="320" t="s">
        <v>78</v>
      </c>
      <c r="J23" s="321" t="s">
        <v>78</v>
      </c>
    </row>
    <row r="24" spans="1:10" ht="15.6" customHeight="1" x14ac:dyDescent="0.4">
      <c r="A24" s="99" t="s">
        <v>409</v>
      </c>
      <c r="B24" s="317">
        <v>1039160</v>
      </c>
      <c r="C24" s="317">
        <v>748416</v>
      </c>
      <c r="D24" s="317">
        <v>290744</v>
      </c>
      <c r="E24" s="320" t="s">
        <v>78</v>
      </c>
      <c r="F24" s="320" t="s">
        <v>78</v>
      </c>
      <c r="G24" s="320" t="s">
        <v>78</v>
      </c>
      <c r="H24" s="320" t="s">
        <v>78</v>
      </c>
      <c r="I24" s="320" t="s">
        <v>78</v>
      </c>
      <c r="J24" s="321" t="s">
        <v>78</v>
      </c>
    </row>
    <row r="25" spans="1:10" ht="15.6" customHeight="1" x14ac:dyDescent="0.4">
      <c r="A25" s="99" t="s">
        <v>410</v>
      </c>
      <c r="B25" s="317">
        <v>107657</v>
      </c>
      <c r="C25" s="317">
        <v>60822</v>
      </c>
      <c r="D25" s="317">
        <v>46834</v>
      </c>
      <c r="E25" s="320" t="s">
        <v>78</v>
      </c>
      <c r="F25" s="320" t="s">
        <v>78</v>
      </c>
      <c r="G25" s="320" t="s">
        <v>78</v>
      </c>
      <c r="H25" s="320" t="s">
        <v>78</v>
      </c>
      <c r="I25" s="320" t="s">
        <v>78</v>
      </c>
      <c r="J25" s="321" t="s">
        <v>78</v>
      </c>
    </row>
    <row r="26" spans="1:10" ht="15.6" customHeight="1" x14ac:dyDescent="0.4">
      <c r="A26" s="99" t="s">
        <v>411</v>
      </c>
      <c r="B26" s="317">
        <v>549488</v>
      </c>
      <c r="C26" s="317">
        <v>353647</v>
      </c>
      <c r="D26" s="317">
        <v>195841</v>
      </c>
      <c r="E26" s="320" t="s">
        <v>78</v>
      </c>
      <c r="F26" s="320" t="s">
        <v>78</v>
      </c>
      <c r="G26" s="320" t="s">
        <v>78</v>
      </c>
      <c r="H26" s="320" t="s">
        <v>78</v>
      </c>
      <c r="I26" s="320" t="s">
        <v>78</v>
      </c>
      <c r="J26" s="321" t="s">
        <v>78</v>
      </c>
    </row>
    <row r="27" spans="1:10" ht="15.6" customHeight="1" x14ac:dyDescent="0.4">
      <c r="A27" s="99" t="s">
        <v>412</v>
      </c>
      <c r="B27" s="317">
        <v>465774</v>
      </c>
      <c r="C27" s="317">
        <v>226494</v>
      </c>
      <c r="D27" s="317">
        <v>239280</v>
      </c>
      <c r="E27" s="317">
        <v>94670</v>
      </c>
      <c r="F27" s="317">
        <v>144609</v>
      </c>
      <c r="G27" s="317">
        <v>22498</v>
      </c>
      <c r="H27" s="317">
        <v>122111</v>
      </c>
      <c r="I27" s="317">
        <v>44919</v>
      </c>
      <c r="J27" s="319">
        <v>77192</v>
      </c>
    </row>
    <row r="28" spans="1:10" ht="15.6" customHeight="1" x14ac:dyDescent="0.4">
      <c r="A28" s="99" t="s">
        <v>414</v>
      </c>
      <c r="B28" s="317">
        <v>816214</v>
      </c>
      <c r="C28" s="317">
        <v>443649</v>
      </c>
      <c r="D28" s="317">
        <v>372565</v>
      </c>
      <c r="E28" s="317">
        <v>36657</v>
      </c>
      <c r="F28" s="317">
        <v>335908</v>
      </c>
      <c r="G28" s="317">
        <v>32373</v>
      </c>
      <c r="H28" s="317">
        <v>303535</v>
      </c>
      <c r="I28" s="317">
        <v>258496</v>
      </c>
      <c r="J28" s="319">
        <v>45039</v>
      </c>
    </row>
    <row r="29" spans="1:10" ht="15.6" customHeight="1" x14ac:dyDescent="0.4">
      <c r="A29" s="99" t="s">
        <v>416</v>
      </c>
      <c r="B29" s="317">
        <v>1286195</v>
      </c>
      <c r="C29" s="317">
        <v>528994</v>
      </c>
      <c r="D29" s="317">
        <v>757201</v>
      </c>
      <c r="E29" s="317">
        <v>99275</v>
      </c>
      <c r="F29" s="317">
        <v>657926</v>
      </c>
      <c r="G29" s="317">
        <v>90156</v>
      </c>
      <c r="H29" s="317">
        <v>567770</v>
      </c>
      <c r="I29" s="317">
        <v>414997</v>
      </c>
      <c r="J29" s="319">
        <v>152773</v>
      </c>
    </row>
    <row r="30" spans="1:10" ht="15.6" customHeight="1" x14ac:dyDescent="0.4">
      <c r="A30" s="99" t="s">
        <v>418</v>
      </c>
      <c r="B30" s="317">
        <v>762070</v>
      </c>
      <c r="C30" s="317">
        <v>297603</v>
      </c>
      <c r="D30" s="317">
        <v>464467</v>
      </c>
      <c r="E30" s="317">
        <v>96650</v>
      </c>
      <c r="F30" s="317">
        <v>367817</v>
      </c>
      <c r="G30" s="317">
        <v>39717</v>
      </c>
      <c r="H30" s="317">
        <v>328100</v>
      </c>
      <c r="I30" s="317">
        <v>287761</v>
      </c>
      <c r="J30" s="319">
        <v>40339</v>
      </c>
    </row>
    <row r="31" spans="1:10" ht="15.6" customHeight="1" x14ac:dyDescent="0.4">
      <c r="A31" s="99" t="s">
        <v>419</v>
      </c>
      <c r="B31" s="317">
        <v>367637</v>
      </c>
      <c r="C31" s="317">
        <v>207930</v>
      </c>
      <c r="D31" s="317">
        <v>159707</v>
      </c>
      <c r="E31" s="317">
        <v>18707</v>
      </c>
      <c r="F31" s="317">
        <v>141000</v>
      </c>
      <c r="G31" s="317">
        <v>14420</v>
      </c>
      <c r="H31" s="317">
        <v>126580</v>
      </c>
      <c r="I31" s="317">
        <v>63945</v>
      </c>
      <c r="J31" s="319">
        <v>62635</v>
      </c>
    </row>
    <row r="32" spans="1:10" ht="15.6" customHeight="1" x14ac:dyDescent="0.4">
      <c r="A32" s="99" t="s">
        <v>420</v>
      </c>
      <c r="B32" s="317">
        <v>477920</v>
      </c>
      <c r="C32" s="317">
        <v>256016</v>
      </c>
      <c r="D32" s="317">
        <v>221903</v>
      </c>
      <c r="E32" s="317">
        <v>72064</v>
      </c>
      <c r="F32" s="317">
        <v>149839</v>
      </c>
      <c r="G32" s="317">
        <v>19160</v>
      </c>
      <c r="H32" s="317">
        <v>130680</v>
      </c>
      <c r="I32" s="317">
        <v>77305</v>
      </c>
      <c r="J32" s="319">
        <v>53375</v>
      </c>
    </row>
    <row r="33" spans="1:10" ht="15.6" customHeight="1" x14ac:dyDescent="0.4">
      <c r="A33" s="99" t="s">
        <v>421</v>
      </c>
      <c r="B33" s="317">
        <v>412719</v>
      </c>
      <c r="C33" s="317">
        <v>153807</v>
      </c>
      <c r="D33" s="317">
        <v>258912</v>
      </c>
      <c r="E33" s="317">
        <v>29534</v>
      </c>
      <c r="F33" s="317">
        <v>229378</v>
      </c>
      <c r="G33" s="317">
        <v>11438</v>
      </c>
      <c r="H33" s="317">
        <v>217941</v>
      </c>
      <c r="I33" s="317">
        <v>90842</v>
      </c>
      <c r="J33" s="319">
        <v>127099</v>
      </c>
    </row>
    <row r="34" spans="1:10" ht="15.6" customHeight="1" x14ac:dyDescent="0.4">
      <c r="A34" s="99" t="s">
        <v>423</v>
      </c>
      <c r="B34" s="317">
        <v>990904</v>
      </c>
      <c r="C34" s="317">
        <v>168893</v>
      </c>
      <c r="D34" s="317">
        <v>822012</v>
      </c>
      <c r="E34" s="317">
        <v>348074</v>
      </c>
      <c r="F34" s="317">
        <v>473938</v>
      </c>
      <c r="G34" s="317">
        <v>60413</v>
      </c>
      <c r="H34" s="317">
        <v>413525</v>
      </c>
      <c r="I34" s="317">
        <v>36961</v>
      </c>
      <c r="J34" s="319">
        <v>376565</v>
      </c>
    </row>
    <row r="35" spans="1:10" ht="15.6" customHeight="1" x14ac:dyDescent="0.4">
      <c r="A35" s="99" t="s">
        <v>425</v>
      </c>
      <c r="B35" s="317">
        <v>570908</v>
      </c>
      <c r="C35" s="317">
        <v>196504</v>
      </c>
      <c r="D35" s="317">
        <v>374404</v>
      </c>
      <c r="E35" s="317">
        <v>59308</v>
      </c>
      <c r="F35" s="317">
        <v>315096</v>
      </c>
      <c r="G35" s="317">
        <v>31297</v>
      </c>
      <c r="H35" s="317">
        <v>283800</v>
      </c>
      <c r="I35" s="317">
        <v>212514</v>
      </c>
      <c r="J35" s="319">
        <v>71286</v>
      </c>
    </row>
    <row r="36" spans="1:10" ht="15.6" customHeight="1" x14ac:dyDescent="0.4">
      <c r="A36" s="99" t="s">
        <v>426</v>
      </c>
      <c r="B36" s="317">
        <v>416553</v>
      </c>
      <c r="C36" s="317">
        <v>83623</v>
      </c>
      <c r="D36" s="317">
        <v>332930</v>
      </c>
      <c r="E36" s="317">
        <v>111343</v>
      </c>
      <c r="F36" s="317">
        <v>221587</v>
      </c>
      <c r="G36" s="317">
        <v>421</v>
      </c>
      <c r="H36" s="317">
        <v>221166</v>
      </c>
      <c r="I36" s="317">
        <v>221166</v>
      </c>
      <c r="J36" s="319">
        <v>0</v>
      </c>
    </row>
    <row r="37" spans="1:10" ht="15.6" customHeight="1" x14ac:dyDescent="0.4">
      <c r="A37" s="99" t="s">
        <v>427</v>
      </c>
      <c r="B37" s="317">
        <v>415513</v>
      </c>
      <c r="C37" s="317">
        <v>85060</v>
      </c>
      <c r="D37" s="317">
        <v>330453</v>
      </c>
      <c r="E37" s="317">
        <v>81641</v>
      </c>
      <c r="F37" s="317">
        <v>248812</v>
      </c>
      <c r="G37" s="317">
        <v>2631</v>
      </c>
      <c r="H37" s="317">
        <v>246181</v>
      </c>
      <c r="I37" s="317">
        <v>234503</v>
      </c>
      <c r="J37" s="319">
        <v>11678</v>
      </c>
    </row>
    <row r="38" spans="1:10" ht="15.6" customHeight="1" x14ac:dyDescent="0.4">
      <c r="A38" s="99" t="s">
        <v>428</v>
      </c>
      <c r="B38" s="317">
        <v>1152103</v>
      </c>
      <c r="C38" s="317">
        <v>378896</v>
      </c>
      <c r="D38" s="317">
        <v>773206</v>
      </c>
      <c r="E38" s="317">
        <v>84882</v>
      </c>
      <c r="F38" s="317">
        <v>688325</v>
      </c>
      <c r="G38" s="317">
        <v>-1583</v>
      </c>
      <c r="H38" s="317">
        <v>689907</v>
      </c>
      <c r="I38" s="317">
        <v>733241</v>
      </c>
      <c r="J38" s="319">
        <v>-43334</v>
      </c>
    </row>
    <row r="39" spans="1:10" ht="15.6" customHeight="1" x14ac:dyDescent="0.4">
      <c r="A39" s="128" t="s">
        <v>429</v>
      </c>
      <c r="B39" s="317">
        <v>523296</v>
      </c>
      <c r="C39" s="317">
        <v>224887</v>
      </c>
      <c r="D39" s="317">
        <v>298410</v>
      </c>
      <c r="E39" s="317">
        <v>50454</v>
      </c>
      <c r="F39" s="317">
        <v>247956</v>
      </c>
      <c r="G39" s="317">
        <v>23850</v>
      </c>
      <c r="H39" s="317">
        <v>224106</v>
      </c>
      <c r="I39" s="317">
        <v>199662</v>
      </c>
      <c r="J39" s="319">
        <v>24444</v>
      </c>
    </row>
    <row r="40" spans="1:10" ht="15.6" customHeight="1" x14ac:dyDescent="0.4">
      <c r="A40" s="128" t="s">
        <v>430</v>
      </c>
      <c r="B40" s="322">
        <v>16366200</v>
      </c>
      <c r="C40" s="322">
        <v>8714932</v>
      </c>
      <c r="D40" s="322">
        <v>7651268</v>
      </c>
      <c r="E40" s="322">
        <v>1928693</v>
      </c>
      <c r="F40" s="322">
        <v>5722575</v>
      </c>
      <c r="G40" s="322">
        <v>776321</v>
      </c>
      <c r="H40" s="322">
        <v>4946254</v>
      </c>
      <c r="I40" s="322">
        <v>3790970</v>
      </c>
      <c r="J40" s="322">
        <v>1155284</v>
      </c>
    </row>
    <row r="41" spans="1:10" ht="15.6" customHeight="1" x14ac:dyDescent="0.4">
      <c r="A41" s="128" t="s">
        <v>432</v>
      </c>
      <c r="B41" s="322">
        <v>133332</v>
      </c>
      <c r="C41" s="327" t="s">
        <v>78</v>
      </c>
      <c r="D41" s="322">
        <v>133332</v>
      </c>
      <c r="E41" s="322">
        <v>0</v>
      </c>
      <c r="F41" s="322">
        <v>133332</v>
      </c>
      <c r="G41" s="322">
        <v>133332</v>
      </c>
      <c r="H41" s="322">
        <v>0</v>
      </c>
      <c r="I41" s="322">
        <v>0</v>
      </c>
      <c r="J41" s="322">
        <v>0</v>
      </c>
    </row>
    <row r="42" spans="1:10" ht="15.6" customHeight="1" x14ac:dyDescent="0.4">
      <c r="A42" s="128" t="s">
        <v>433</v>
      </c>
      <c r="B42" s="322">
        <v>114466</v>
      </c>
      <c r="C42" s="322">
        <v>0</v>
      </c>
      <c r="D42" s="322">
        <v>114466</v>
      </c>
      <c r="E42" s="322">
        <v>0</v>
      </c>
      <c r="F42" s="322">
        <v>114466</v>
      </c>
      <c r="G42" s="322">
        <v>114466</v>
      </c>
      <c r="H42" s="322">
        <v>0</v>
      </c>
      <c r="I42" s="322">
        <v>0</v>
      </c>
      <c r="J42" s="322">
        <v>0</v>
      </c>
    </row>
    <row r="43" spans="1:10" ht="15.6" customHeight="1" x14ac:dyDescent="0.4">
      <c r="A43" s="263" t="s">
        <v>434</v>
      </c>
      <c r="B43" s="322">
        <v>16385066</v>
      </c>
      <c r="C43" s="322">
        <v>8714932</v>
      </c>
      <c r="D43" s="322">
        <v>7670134</v>
      </c>
      <c r="E43" s="322">
        <v>1928693</v>
      </c>
      <c r="F43" s="322">
        <v>5741441</v>
      </c>
      <c r="G43" s="322">
        <v>795187</v>
      </c>
      <c r="H43" s="322">
        <v>4946254</v>
      </c>
      <c r="I43" s="322">
        <v>3790970</v>
      </c>
      <c r="J43" s="322">
        <v>1155284</v>
      </c>
    </row>
    <row r="44" spans="1:10" s="375" customFormat="1" ht="15" customHeight="1" x14ac:dyDescent="0.4">
      <c r="A44" s="371" t="s">
        <v>90</v>
      </c>
      <c r="B44" s="318">
        <v>15221870</v>
      </c>
      <c r="C44" s="318">
        <v>8434878</v>
      </c>
      <c r="D44" s="318">
        <v>6786992</v>
      </c>
      <c r="E44" s="318">
        <v>1678603</v>
      </c>
      <c r="F44" s="318">
        <v>5108389</v>
      </c>
      <c r="G44" s="318">
        <v>770501</v>
      </c>
      <c r="H44" s="318">
        <v>4337888</v>
      </c>
      <c r="I44" s="318">
        <v>3182603</v>
      </c>
      <c r="J44" s="318">
        <v>1155284</v>
      </c>
    </row>
    <row r="45" spans="1:10" s="375" customFormat="1" ht="15" customHeight="1" x14ac:dyDescent="0.4">
      <c r="A45" s="376" t="s">
        <v>91</v>
      </c>
      <c r="B45" s="319">
        <v>891477</v>
      </c>
      <c r="C45" s="319">
        <v>215684</v>
      </c>
      <c r="D45" s="319">
        <v>675793</v>
      </c>
      <c r="E45" s="319">
        <v>218630</v>
      </c>
      <c r="F45" s="319">
        <v>457164</v>
      </c>
      <c r="G45" s="319">
        <v>869</v>
      </c>
      <c r="H45" s="319">
        <v>456295</v>
      </c>
      <c r="I45" s="319">
        <v>456295</v>
      </c>
      <c r="J45" s="319">
        <v>0</v>
      </c>
    </row>
    <row r="46" spans="1:10" s="375" customFormat="1" ht="15" customHeight="1" x14ac:dyDescent="0.4">
      <c r="A46" s="377" t="s">
        <v>92</v>
      </c>
      <c r="B46" s="324">
        <v>252854</v>
      </c>
      <c r="C46" s="324">
        <v>64371</v>
      </c>
      <c r="D46" s="324">
        <v>188483</v>
      </c>
      <c r="E46" s="324">
        <v>31460</v>
      </c>
      <c r="F46" s="324">
        <v>157023</v>
      </c>
      <c r="G46" s="324">
        <v>4951</v>
      </c>
      <c r="H46" s="324">
        <v>152072</v>
      </c>
      <c r="I46" s="324">
        <v>152072</v>
      </c>
      <c r="J46" s="324">
        <v>0</v>
      </c>
    </row>
    <row r="47" spans="1:10" s="375" customFormat="1" ht="15" customHeight="1" x14ac:dyDescent="0.4">
      <c r="A47" s="377" t="s">
        <v>315</v>
      </c>
      <c r="B47" s="324">
        <v>16366200</v>
      </c>
      <c r="C47" s="324">
        <v>8714932</v>
      </c>
      <c r="D47" s="324">
        <v>7651268</v>
      </c>
      <c r="E47" s="324">
        <v>1928693</v>
      </c>
      <c r="F47" s="324">
        <v>5722575</v>
      </c>
      <c r="G47" s="324">
        <v>776321</v>
      </c>
      <c r="H47" s="324">
        <v>4946254</v>
      </c>
      <c r="I47" s="324">
        <v>3790970</v>
      </c>
      <c r="J47" s="324">
        <v>1155284</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L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2" ht="17.25" x14ac:dyDescent="0.4">
      <c r="A1" s="373" t="s">
        <v>256</v>
      </c>
      <c r="H1" s="115"/>
      <c r="L1" s="600"/>
    </row>
    <row r="2" spans="1:12" ht="17.25" x14ac:dyDescent="0.4">
      <c r="A2" s="114" t="s">
        <v>385</v>
      </c>
      <c r="B2" s="289"/>
      <c r="C2" s="288"/>
      <c r="D2" s="374"/>
      <c r="E2" s="117"/>
      <c r="F2" s="116"/>
      <c r="G2" s="116"/>
      <c r="H2" s="116"/>
      <c r="I2" s="118"/>
      <c r="J2" s="119" t="s">
        <v>259</v>
      </c>
    </row>
    <row r="3" spans="1:12" ht="17.25" customHeight="1" x14ac:dyDescent="0.4">
      <c r="A3" s="371"/>
      <c r="B3" s="121" t="s">
        <v>288</v>
      </c>
      <c r="C3" s="121" t="s">
        <v>316</v>
      </c>
      <c r="D3" s="121" t="s">
        <v>290</v>
      </c>
      <c r="E3" s="121" t="s">
        <v>79</v>
      </c>
      <c r="F3" s="121" t="s">
        <v>291</v>
      </c>
      <c r="G3" s="251" t="s">
        <v>292</v>
      </c>
      <c r="H3" s="122" t="s">
        <v>80</v>
      </c>
      <c r="I3" s="123" t="s">
        <v>295</v>
      </c>
      <c r="J3" s="122" t="s">
        <v>81</v>
      </c>
    </row>
    <row r="4" spans="1:12" ht="17.25" customHeight="1" x14ac:dyDescent="0.4">
      <c r="A4" s="252"/>
      <c r="B4" s="316" t="s">
        <v>289</v>
      </c>
      <c r="C4" s="120"/>
      <c r="D4" s="316" t="s">
        <v>289</v>
      </c>
      <c r="E4" s="120"/>
      <c r="F4" s="316" t="s">
        <v>289</v>
      </c>
      <c r="G4" s="251" t="s">
        <v>293</v>
      </c>
      <c r="H4" s="121"/>
      <c r="I4" s="124"/>
      <c r="J4" s="252" t="s">
        <v>296</v>
      </c>
    </row>
    <row r="5" spans="1:12" ht="17.25" customHeight="1" x14ac:dyDescent="0.4">
      <c r="A5" s="372" t="s">
        <v>375</v>
      </c>
      <c r="B5" s="125" t="s">
        <v>82</v>
      </c>
      <c r="C5" s="125" t="s">
        <v>83</v>
      </c>
      <c r="D5" s="125" t="s">
        <v>84</v>
      </c>
      <c r="E5" s="125" t="s">
        <v>85</v>
      </c>
      <c r="F5" s="125" t="s">
        <v>86</v>
      </c>
      <c r="G5" s="126" t="s">
        <v>294</v>
      </c>
      <c r="H5" s="125" t="s">
        <v>87</v>
      </c>
      <c r="I5" s="250" t="s">
        <v>88</v>
      </c>
      <c r="J5" s="127" t="s">
        <v>89</v>
      </c>
    </row>
    <row r="6" spans="1:12" s="375" customFormat="1" ht="15.6" customHeight="1" x14ac:dyDescent="0.4">
      <c r="A6" s="99" t="s">
        <v>386</v>
      </c>
      <c r="B6" s="318">
        <v>165555</v>
      </c>
      <c r="C6" s="318">
        <v>93196</v>
      </c>
      <c r="D6" s="318">
        <v>72360</v>
      </c>
      <c r="E6" s="318">
        <v>25043</v>
      </c>
      <c r="F6" s="318">
        <v>47316</v>
      </c>
      <c r="G6" s="318">
        <v>-3115</v>
      </c>
      <c r="H6" s="318">
        <v>50431</v>
      </c>
      <c r="I6" s="318">
        <v>32165</v>
      </c>
      <c r="J6" s="318">
        <v>18266</v>
      </c>
    </row>
    <row r="7" spans="1:12" s="375" customFormat="1" ht="15.6" customHeight="1" x14ac:dyDescent="0.4">
      <c r="A7" s="99" t="s">
        <v>387</v>
      </c>
      <c r="B7" s="319">
        <v>150338</v>
      </c>
      <c r="C7" s="319">
        <v>86127</v>
      </c>
      <c r="D7" s="319">
        <v>64212</v>
      </c>
      <c r="E7" s="319">
        <v>23080</v>
      </c>
      <c r="F7" s="319">
        <v>41132</v>
      </c>
      <c r="G7" s="319">
        <v>-3909</v>
      </c>
      <c r="H7" s="319">
        <v>45041</v>
      </c>
      <c r="I7" s="319">
        <v>26354</v>
      </c>
      <c r="J7" s="319">
        <v>18688</v>
      </c>
    </row>
    <row r="8" spans="1:12" s="375" customFormat="1" ht="15.6" customHeight="1" x14ac:dyDescent="0.4">
      <c r="A8" s="99" t="s">
        <v>389</v>
      </c>
      <c r="B8" s="319">
        <v>8414</v>
      </c>
      <c r="C8" s="319">
        <v>4177</v>
      </c>
      <c r="D8" s="319">
        <v>4237</v>
      </c>
      <c r="E8" s="319">
        <v>1081</v>
      </c>
      <c r="F8" s="319">
        <v>3155</v>
      </c>
      <c r="G8" s="319">
        <v>435</v>
      </c>
      <c r="H8" s="319">
        <v>2720</v>
      </c>
      <c r="I8" s="319">
        <v>3819</v>
      </c>
      <c r="J8" s="319">
        <v>-1099</v>
      </c>
    </row>
    <row r="9" spans="1:12" s="375" customFormat="1" ht="15.6" customHeight="1" x14ac:dyDescent="0.4">
      <c r="A9" s="99" t="s">
        <v>391</v>
      </c>
      <c r="B9" s="319">
        <v>6804</v>
      </c>
      <c r="C9" s="319">
        <v>2893</v>
      </c>
      <c r="D9" s="319">
        <v>3911</v>
      </c>
      <c r="E9" s="319">
        <v>882</v>
      </c>
      <c r="F9" s="319">
        <v>3029</v>
      </c>
      <c r="G9" s="319">
        <v>359</v>
      </c>
      <c r="H9" s="319">
        <v>2670</v>
      </c>
      <c r="I9" s="319">
        <v>1992</v>
      </c>
      <c r="J9" s="319">
        <v>677</v>
      </c>
    </row>
    <row r="10" spans="1:12" s="375" customFormat="1" ht="15.6" customHeight="1" x14ac:dyDescent="0.4">
      <c r="A10" s="99" t="s">
        <v>393</v>
      </c>
      <c r="B10" s="319">
        <v>14568</v>
      </c>
      <c r="C10" s="319">
        <v>7666</v>
      </c>
      <c r="D10" s="319">
        <v>6902</v>
      </c>
      <c r="E10" s="319">
        <v>3065</v>
      </c>
      <c r="F10" s="319">
        <v>3837</v>
      </c>
      <c r="G10" s="319">
        <v>860</v>
      </c>
      <c r="H10" s="319">
        <v>2977</v>
      </c>
      <c r="I10" s="319">
        <v>3211</v>
      </c>
      <c r="J10" s="319">
        <v>-234</v>
      </c>
    </row>
    <row r="11" spans="1:12" s="375" customFormat="1" ht="15.6" customHeight="1" x14ac:dyDescent="0.4">
      <c r="A11" s="99" t="s">
        <v>395</v>
      </c>
      <c r="B11" s="319">
        <v>6938852</v>
      </c>
      <c r="C11" s="319">
        <v>4695535</v>
      </c>
      <c r="D11" s="319">
        <v>2243317</v>
      </c>
      <c r="E11" s="319">
        <v>721751</v>
      </c>
      <c r="F11" s="319">
        <v>1521567</v>
      </c>
      <c r="G11" s="319">
        <v>456355</v>
      </c>
      <c r="H11" s="319">
        <v>1065212</v>
      </c>
      <c r="I11" s="319">
        <v>862954</v>
      </c>
      <c r="J11" s="319">
        <v>202257</v>
      </c>
    </row>
    <row r="12" spans="1:12" s="375" customFormat="1" ht="15.6" customHeight="1" x14ac:dyDescent="0.4">
      <c r="A12" s="99" t="s">
        <v>397</v>
      </c>
      <c r="B12" s="319">
        <v>752263</v>
      </c>
      <c r="C12" s="319">
        <v>446439</v>
      </c>
      <c r="D12" s="319">
        <v>305824</v>
      </c>
      <c r="E12" s="321" t="s">
        <v>78</v>
      </c>
      <c r="F12" s="321" t="s">
        <v>78</v>
      </c>
      <c r="G12" s="321" t="s">
        <v>78</v>
      </c>
      <c r="H12" s="321" t="s">
        <v>78</v>
      </c>
      <c r="I12" s="321" t="s">
        <v>78</v>
      </c>
      <c r="J12" s="321" t="s">
        <v>78</v>
      </c>
    </row>
    <row r="13" spans="1:12" s="375" customFormat="1" ht="15.6" customHeight="1" x14ac:dyDescent="0.4">
      <c r="A13" s="99" t="s">
        <v>398</v>
      </c>
      <c r="B13" s="319">
        <v>180745</v>
      </c>
      <c r="C13" s="319">
        <v>112163</v>
      </c>
      <c r="D13" s="319">
        <v>68582</v>
      </c>
      <c r="E13" s="321" t="s">
        <v>78</v>
      </c>
      <c r="F13" s="321" t="s">
        <v>78</v>
      </c>
      <c r="G13" s="321" t="s">
        <v>78</v>
      </c>
      <c r="H13" s="321" t="s">
        <v>78</v>
      </c>
      <c r="I13" s="321" t="s">
        <v>78</v>
      </c>
      <c r="J13" s="321" t="s">
        <v>78</v>
      </c>
    </row>
    <row r="14" spans="1:12" s="375" customFormat="1" ht="15.6" customHeight="1" x14ac:dyDescent="0.4">
      <c r="A14" s="99" t="s">
        <v>399</v>
      </c>
      <c r="B14" s="319">
        <v>110395</v>
      </c>
      <c r="C14" s="319">
        <v>66997</v>
      </c>
      <c r="D14" s="319">
        <v>43399</v>
      </c>
      <c r="E14" s="321" t="s">
        <v>78</v>
      </c>
      <c r="F14" s="321" t="s">
        <v>78</v>
      </c>
      <c r="G14" s="321" t="s">
        <v>78</v>
      </c>
      <c r="H14" s="321" t="s">
        <v>78</v>
      </c>
      <c r="I14" s="321" t="s">
        <v>78</v>
      </c>
      <c r="J14" s="321" t="s">
        <v>78</v>
      </c>
    </row>
    <row r="15" spans="1:12" s="375" customFormat="1" ht="15.6" customHeight="1" x14ac:dyDescent="0.4">
      <c r="A15" s="99" t="s">
        <v>400</v>
      </c>
      <c r="B15" s="319">
        <v>1056774</v>
      </c>
      <c r="C15" s="319">
        <v>772525</v>
      </c>
      <c r="D15" s="319">
        <v>284248</v>
      </c>
      <c r="E15" s="321" t="s">
        <v>78</v>
      </c>
      <c r="F15" s="321" t="s">
        <v>78</v>
      </c>
      <c r="G15" s="321" t="s">
        <v>78</v>
      </c>
      <c r="H15" s="321" t="s">
        <v>78</v>
      </c>
      <c r="I15" s="321" t="s">
        <v>78</v>
      </c>
      <c r="J15" s="321" t="s">
        <v>78</v>
      </c>
    </row>
    <row r="16" spans="1:12" s="375" customFormat="1" ht="15.6" customHeight="1" x14ac:dyDescent="0.4">
      <c r="A16" s="99" t="s">
        <v>401</v>
      </c>
      <c r="B16" s="319">
        <v>1083937</v>
      </c>
      <c r="C16" s="319">
        <v>744410</v>
      </c>
      <c r="D16" s="319">
        <v>339527</v>
      </c>
      <c r="E16" s="321" t="s">
        <v>78</v>
      </c>
      <c r="F16" s="321" t="s">
        <v>78</v>
      </c>
      <c r="G16" s="321" t="s">
        <v>78</v>
      </c>
      <c r="H16" s="321" t="s">
        <v>78</v>
      </c>
      <c r="I16" s="321" t="s">
        <v>78</v>
      </c>
      <c r="J16" s="321" t="s">
        <v>78</v>
      </c>
    </row>
    <row r="17" spans="1:10" s="375" customFormat="1" ht="15.6" customHeight="1" x14ac:dyDescent="0.4">
      <c r="A17" s="99" t="s">
        <v>402</v>
      </c>
      <c r="B17" s="319">
        <v>170200</v>
      </c>
      <c r="C17" s="319">
        <v>90064</v>
      </c>
      <c r="D17" s="319">
        <v>80136</v>
      </c>
      <c r="E17" s="321" t="s">
        <v>78</v>
      </c>
      <c r="F17" s="321" t="s">
        <v>78</v>
      </c>
      <c r="G17" s="321" t="s">
        <v>78</v>
      </c>
      <c r="H17" s="321" t="s">
        <v>78</v>
      </c>
      <c r="I17" s="321" t="s">
        <v>78</v>
      </c>
      <c r="J17" s="321" t="s">
        <v>78</v>
      </c>
    </row>
    <row r="18" spans="1:10" s="375" customFormat="1" ht="15.6" customHeight="1" x14ac:dyDescent="0.4">
      <c r="A18" s="99" t="s">
        <v>403</v>
      </c>
      <c r="B18" s="319">
        <v>830895</v>
      </c>
      <c r="C18" s="319">
        <v>677384</v>
      </c>
      <c r="D18" s="319">
        <v>153511</v>
      </c>
      <c r="E18" s="321" t="s">
        <v>78</v>
      </c>
      <c r="F18" s="321" t="s">
        <v>78</v>
      </c>
      <c r="G18" s="321" t="s">
        <v>78</v>
      </c>
      <c r="H18" s="321" t="s">
        <v>78</v>
      </c>
      <c r="I18" s="321" t="s">
        <v>78</v>
      </c>
      <c r="J18" s="321" t="s">
        <v>78</v>
      </c>
    </row>
    <row r="19" spans="1:10" s="375" customFormat="1" ht="15.6" customHeight="1" x14ac:dyDescent="0.4">
      <c r="A19" s="99" t="s">
        <v>404</v>
      </c>
      <c r="B19" s="319">
        <v>241606</v>
      </c>
      <c r="C19" s="319">
        <v>150112</v>
      </c>
      <c r="D19" s="319">
        <v>91494</v>
      </c>
      <c r="E19" s="321" t="s">
        <v>78</v>
      </c>
      <c r="F19" s="321" t="s">
        <v>78</v>
      </c>
      <c r="G19" s="321" t="s">
        <v>78</v>
      </c>
      <c r="H19" s="321" t="s">
        <v>78</v>
      </c>
      <c r="I19" s="321" t="s">
        <v>78</v>
      </c>
      <c r="J19" s="321" t="s">
        <v>78</v>
      </c>
    </row>
    <row r="20" spans="1:10" s="375" customFormat="1" ht="15.6" customHeight="1" x14ac:dyDescent="0.4">
      <c r="A20" s="99" t="s">
        <v>405</v>
      </c>
      <c r="B20" s="319">
        <v>553408</v>
      </c>
      <c r="C20" s="319">
        <v>338751</v>
      </c>
      <c r="D20" s="319">
        <v>214657</v>
      </c>
      <c r="E20" s="321" t="s">
        <v>78</v>
      </c>
      <c r="F20" s="321" t="s">
        <v>78</v>
      </c>
      <c r="G20" s="321" t="s">
        <v>78</v>
      </c>
      <c r="H20" s="321" t="s">
        <v>78</v>
      </c>
      <c r="I20" s="321" t="s">
        <v>78</v>
      </c>
      <c r="J20" s="321" t="s">
        <v>78</v>
      </c>
    </row>
    <row r="21" spans="1:10" s="375" customFormat="1" ht="15.6" customHeight="1" x14ac:dyDescent="0.4">
      <c r="A21" s="99" t="s">
        <v>406</v>
      </c>
      <c r="B21" s="319">
        <v>269178</v>
      </c>
      <c r="C21" s="319">
        <v>176490</v>
      </c>
      <c r="D21" s="319">
        <v>92689</v>
      </c>
      <c r="E21" s="321" t="s">
        <v>78</v>
      </c>
      <c r="F21" s="321" t="s">
        <v>78</v>
      </c>
      <c r="G21" s="321" t="s">
        <v>78</v>
      </c>
      <c r="H21" s="321" t="s">
        <v>78</v>
      </c>
      <c r="I21" s="321" t="s">
        <v>78</v>
      </c>
      <c r="J21" s="321" t="s">
        <v>78</v>
      </c>
    </row>
    <row r="22" spans="1:10" s="375" customFormat="1" ht="15.6" customHeight="1" x14ac:dyDescent="0.4">
      <c r="A22" s="99" t="s">
        <v>407</v>
      </c>
      <c r="B22" s="319">
        <v>200478</v>
      </c>
      <c r="C22" s="319">
        <v>149776</v>
      </c>
      <c r="D22" s="319">
        <v>50703</v>
      </c>
      <c r="E22" s="321" t="s">
        <v>78</v>
      </c>
      <c r="F22" s="321" t="s">
        <v>78</v>
      </c>
      <c r="G22" s="321" t="s">
        <v>78</v>
      </c>
      <c r="H22" s="321" t="s">
        <v>78</v>
      </c>
      <c r="I22" s="321" t="s">
        <v>78</v>
      </c>
      <c r="J22" s="321" t="s">
        <v>78</v>
      </c>
    </row>
    <row r="23" spans="1:10" s="375" customFormat="1" ht="15.6" customHeight="1" x14ac:dyDescent="0.4">
      <c r="A23" s="99" t="s">
        <v>408</v>
      </c>
      <c r="B23" s="319">
        <v>12626</v>
      </c>
      <c r="C23" s="319">
        <v>6138</v>
      </c>
      <c r="D23" s="319">
        <v>6488</v>
      </c>
      <c r="E23" s="321" t="s">
        <v>78</v>
      </c>
      <c r="F23" s="321" t="s">
        <v>78</v>
      </c>
      <c r="G23" s="321" t="s">
        <v>78</v>
      </c>
      <c r="H23" s="321" t="s">
        <v>78</v>
      </c>
      <c r="I23" s="321" t="s">
        <v>78</v>
      </c>
      <c r="J23" s="321" t="s">
        <v>78</v>
      </c>
    </row>
    <row r="24" spans="1:10" s="375" customFormat="1" ht="15.6" customHeight="1" x14ac:dyDescent="0.4">
      <c r="A24" s="99" t="s">
        <v>409</v>
      </c>
      <c r="B24" s="319">
        <v>877404</v>
      </c>
      <c r="C24" s="319">
        <v>603114</v>
      </c>
      <c r="D24" s="319">
        <v>274290</v>
      </c>
      <c r="E24" s="321" t="s">
        <v>78</v>
      </c>
      <c r="F24" s="321" t="s">
        <v>78</v>
      </c>
      <c r="G24" s="321" t="s">
        <v>78</v>
      </c>
      <c r="H24" s="321" t="s">
        <v>78</v>
      </c>
      <c r="I24" s="321" t="s">
        <v>78</v>
      </c>
      <c r="J24" s="321" t="s">
        <v>78</v>
      </c>
    </row>
    <row r="25" spans="1:10" s="375" customFormat="1" ht="15.6" customHeight="1" x14ac:dyDescent="0.4">
      <c r="A25" s="99" t="s">
        <v>410</v>
      </c>
      <c r="B25" s="319">
        <v>98357</v>
      </c>
      <c r="C25" s="319">
        <v>58984</v>
      </c>
      <c r="D25" s="319">
        <v>39373</v>
      </c>
      <c r="E25" s="321" t="s">
        <v>78</v>
      </c>
      <c r="F25" s="321" t="s">
        <v>78</v>
      </c>
      <c r="G25" s="321" t="s">
        <v>78</v>
      </c>
      <c r="H25" s="321" t="s">
        <v>78</v>
      </c>
      <c r="I25" s="321" t="s">
        <v>78</v>
      </c>
      <c r="J25" s="321" t="s">
        <v>78</v>
      </c>
    </row>
    <row r="26" spans="1:10" s="375" customFormat="1" ht="15.6" customHeight="1" x14ac:dyDescent="0.4">
      <c r="A26" s="99" t="s">
        <v>411</v>
      </c>
      <c r="B26" s="319">
        <v>500586</v>
      </c>
      <c r="C26" s="319">
        <v>302190</v>
      </c>
      <c r="D26" s="319">
        <v>198396</v>
      </c>
      <c r="E26" s="321" t="s">
        <v>78</v>
      </c>
      <c r="F26" s="321" t="s">
        <v>78</v>
      </c>
      <c r="G26" s="321" t="s">
        <v>78</v>
      </c>
      <c r="H26" s="321" t="s">
        <v>78</v>
      </c>
      <c r="I26" s="321" t="s">
        <v>78</v>
      </c>
      <c r="J26" s="321" t="s">
        <v>78</v>
      </c>
    </row>
    <row r="27" spans="1:10" s="375" customFormat="1" ht="15.6" customHeight="1" x14ac:dyDescent="0.4">
      <c r="A27" s="99" t="s">
        <v>412</v>
      </c>
      <c r="B27" s="319">
        <v>454378</v>
      </c>
      <c r="C27" s="319">
        <v>239825</v>
      </c>
      <c r="D27" s="319">
        <v>214553</v>
      </c>
      <c r="E27" s="319">
        <v>95286</v>
      </c>
      <c r="F27" s="319">
        <v>119267</v>
      </c>
      <c r="G27" s="319">
        <v>23861</v>
      </c>
      <c r="H27" s="319">
        <v>95406</v>
      </c>
      <c r="I27" s="319">
        <v>41945</v>
      </c>
      <c r="J27" s="319">
        <v>53460</v>
      </c>
    </row>
    <row r="28" spans="1:10" s="375" customFormat="1" ht="15.6" customHeight="1" x14ac:dyDescent="0.4">
      <c r="A28" s="99" t="s">
        <v>414</v>
      </c>
      <c r="B28" s="319">
        <v>813585</v>
      </c>
      <c r="C28" s="319">
        <v>433671</v>
      </c>
      <c r="D28" s="319">
        <v>379914</v>
      </c>
      <c r="E28" s="319">
        <v>37571</v>
      </c>
      <c r="F28" s="319">
        <v>342343</v>
      </c>
      <c r="G28" s="319">
        <v>37774</v>
      </c>
      <c r="H28" s="319">
        <v>304569</v>
      </c>
      <c r="I28" s="319">
        <v>284731</v>
      </c>
      <c r="J28" s="319">
        <v>19838</v>
      </c>
    </row>
    <row r="29" spans="1:10" s="375" customFormat="1" ht="15.6" customHeight="1" x14ac:dyDescent="0.4">
      <c r="A29" s="99" t="s">
        <v>416</v>
      </c>
      <c r="B29" s="319">
        <v>1214432</v>
      </c>
      <c r="C29" s="319">
        <v>508644</v>
      </c>
      <c r="D29" s="319">
        <v>705788</v>
      </c>
      <c r="E29" s="319">
        <v>94483</v>
      </c>
      <c r="F29" s="319">
        <v>611305</v>
      </c>
      <c r="G29" s="319">
        <v>93203</v>
      </c>
      <c r="H29" s="319">
        <v>518101</v>
      </c>
      <c r="I29" s="319">
        <v>467586</v>
      </c>
      <c r="J29" s="319">
        <v>50515</v>
      </c>
    </row>
    <row r="30" spans="1:10" s="375" customFormat="1" ht="15.6" customHeight="1" x14ac:dyDescent="0.4">
      <c r="A30" s="99" t="s">
        <v>418</v>
      </c>
      <c r="B30" s="319">
        <v>656940</v>
      </c>
      <c r="C30" s="319">
        <v>254653</v>
      </c>
      <c r="D30" s="319">
        <v>402287</v>
      </c>
      <c r="E30" s="319">
        <v>135441</v>
      </c>
      <c r="F30" s="319">
        <v>266845</v>
      </c>
      <c r="G30" s="319">
        <v>37009</v>
      </c>
      <c r="H30" s="319">
        <v>229836</v>
      </c>
      <c r="I30" s="319">
        <v>291559</v>
      </c>
      <c r="J30" s="319">
        <v>-61723</v>
      </c>
    </row>
    <row r="31" spans="1:10" s="375" customFormat="1" ht="15.6" customHeight="1" x14ac:dyDescent="0.4">
      <c r="A31" s="99" t="s">
        <v>419</v>
      </c>
      <c r="B31" s="319">
        <v>253064</v>
      </c>
      <c r="C31" s="319">
        <v>153162</v>
      </c>
      <c r="D31" s="319">
        <v>99902</v>
      </c>
      <c r="E31" s="319">
        <v>17203</v>
      </c>
      <c r="F31" s="319">
        <v>82699</v>
      </c>
      <c r="G31" s="319">
        <v>10410</v>
      </c>
      <c r="H31" s="319">
        <v>72289</v>
      </c>
      <c r="I31" s="319">
        <v>68707</v>
      </c>
      <c r="J31" s="319">
        <v>3583</v>
      </c>
    </row>
    <row r="32" spans="1:10" s="375" customFormat="1" ht="15.6" customHeight="1" x14ac:dyDescent="0.4">
      <c r="A32" s="99" t="s">
        <v>420</v>
      </c>
      <c r="B32" s="319">
        <v>475578</v>
      </c>
      <c r="C32" s="319">
        <v>250215</v>
      </c>
      <c r="D32" s="319">
        <v>225363</v>
      </c>
      <c r="E32" s="319">
        <v>71254</v>
      </c>
      <c r="F32" s="319">
        <v>154109</v>
      </c>
      <c r="G32" s="319">
        <v>22207</v>
      </c>
      <c r="H32" s="319">
        <v>131902</v>
      </c>
      <c r="I32" s="319">
        <v>78103</v>
      </c>
      <c r="J32" s="319">
        <v>53799</v>
      </c>
    </row>
    <row r="33" spans="1:10" s="375" customFormat="1" ht="15.6" customHeight="1" x14ac:dyDescent="0.4">
      <c r="A33" s="99" t="s">
        <v>421</v>
      </c>
      <c r="B33" s="319">
        <v>396885</v>
      </c>
      <c r="C33" s="319">
        <v>146650</v>
      </c>
      <c r="D33" s="319">
        <v>250235</v>
      </c>
      <c r="E33" s="319">
        <v>29002</v>
      </c>
      <c r="F33" s="319">
        <v>221233</v>
      </c>
      <c r="G33" s="319">
        <v>12010</v>
      </c>
      <c r="H33" s="319">
        <v>209223</v>
      </c>
      <c r="I33" s="319">
        <v>92190</v>
      </c>
      <c r="J33" s="319">
        <v>117033</v>
      </c>
    </row>
    <row r="34" spans="1:10" s="375" customFormat="1" ht="15.6" customHeight="1" x14ac:dyDescent="0.4">
      <c r="A34" s="99" t="s">
        <v>423</v>
      </c>
      <c r="B34" s="319">
        <v>1000086</v>
      </c>
      <c r="C34" s="319">
        <v>168336</v>
      </c>
      <c r="D34" s="319">
        <v>831750</v>
      </c>
      <c r="E34" s="319">
        <v>357227</v>
      </c>
      <c r="F34" s="319">
        <v>474523</v>
      </c>
      <c r="G34" s="319">
        <v>66166</v>
      </c>
      <c r="H34" s="319">
        <v>408357</v>
      </c>
      <c r="I34" s="319">
        <v>43313</v>
      </c>
      <c r="J34" s="319">
        <v>365044</v>
      </c>
    </row>
    <row r="35" spans="1:10" s="375" customFormat="1" ht="15.6" customHeight="1" x14ac:dyDescent="0.4">
      <c r="A35" s="99" t="s">
        <v>425</v>
      </c>
      <c r="B35" s="319">
        <v>508528</v>
      </c>
      <c r="C35" s="319">
        <v>162328</v>
      </c>
      <c r="D35" s="319">
        <v>346200</v>
      </c>
      <c r="E35" s="319">
        <v>58329</v>
      </c>
      <c r="F35" s="319">
        <v>287871</v>
      </c>
      <c r="G35" s="319">
        <v>32439</v>
      </c>
      <c r="H35" s="319">
        <v>255433</v>
      </c>
      <c r="I35" s="319">
        <v>222086</v>
      </c>
      <c r="J35" s="319">
        <v>33346</v>
      </c>
    </row>
    <row r="36" spans="1:10" s="375" customFormat="1" ht="15.6" customHeight="1" x14ac:dyDescent="0.4">
      <c r="A36" s="99" t="s">
        <v>426</v>
      </c>
      <c r="B36" s="319">
        <v>420302</v>
      </c>
      <c r="C36" s="319">
        <v>87172</v>
      </c>
      <c r="D36" s="319">
        <v>333130</v>
      </c>
      <c r="E36" s="319">
        <v>110624</v>
      </c>
      <c r="F36" s="319">
        <v>222506</v>
      </c>
      <c r="G36" s="319">
        <v>466</v>
      </c>
      <c r="H36" s="319">
        <v>222040</v>
      </c>
      <c r="I36" s="319">
        <v>222040</v>
      </c>
      <c r="J36" s="319">
        <v>0</v>
      </c>
    </row>
    <row r="37" spans="1:10" s="375" customFormat="1" ht="15.6" customHeight="1" x14ac:dyDescent="0.4">
      <c r="A37" s="99" t="s">
        <v>427</v>
      </c>
      <c r="B37" s="319">
        <v>418078</v>
      </c>
      <c r="C37" s="319">
        <v>87795</v>
      </c>
      <c r="D37" s="319">
        <v>330283</v>
      </c>
      <c r="E37" s="319">
        <v>82105</v>
      </c>
      <c r="F37" s="319">
        <v>248179</v>
      </c>
      <c r="G37" s="319">
        <v>2654</v>
      </c>
      <c r="H37" s="319">
        <v>245525</v>
      </c>
      <c r="I37" s="319">
        <v>250826</v>
      </c>
      <c r="J37" s="319">
        <v>-5301</v>
      </c>
    </row>
    <row r="38" spans="1:10" s="375" customFormat="1" ht="15.6" customHeight="1" x14ac:dyDescent="0.4">
      <c r="A38" s="99" t="s">
        <v>428</v>
      </c>
      <c r="B38" s="319">
        <v>1141955</v>
      </c>
      <c r="C38" s="319">
        <v>374338</v>
      </c>
      <c r="D38" s="319">
        <v>767618</v>
      </c>
      <c r="E38" s="319">
        <v>83553</v>
      </c>
      <c r="F38" s="319">
        <v>684065</v>
      </c>
      <c r="G38" s="319">
        <v>-2450</v>
      </c>
      <c r="H38" s="319">
        <v>686515</v>
      </c>
      <c r="I38" s="319">
        <v>692023</v>
      </c>
      <c r="J38" s="319">
        <v>-5508</v>
      </c>
    </row>
    <row r="39" spans="1:10" s="375" customFormat="1" ht="15.6" customHeight="1" x14ac:dyDescent="0.4">
      <c r="A39" s="128" t="s">
        <v>429</v>
      </c>
      <c r="B39" s="319">
        <v>483379</v>
      </c>
      <c r="C39" s="319">
        <v>205600</v>
      </c>
      <c r="D39" s="319">
        <v>277779</v>
      </c>
      <c r="E39" s="319">
        <v>52188</v>
      </c>
      <c r="F39" s="319">
        <v>225591</v>
      </c>
      <c r="G39" s="319">
        <v>25068</v>
      </c>
      <c r="H39" s="319">
        <v>200524</v>
      </c>
      <c r="I39" s="319">
        <v>179021</v>
      </c>
      <c r="J39" s="319">
        <v>21502</v>
      </c>
    </row>
    <row r="40" spans="1:10" ht="15.6" customHeight="1" x14ac:dyDescent="0.4">
      <c r="A40" s="128" t="s">
        <v>430</v>
      </c>
      <c r="B40" s="318">
        <v>15356167</v>
      </c>
      <c r="C40" s="318">
        <v>7868787</v>
      </c>
      <c r="D40" s="318">
        <v>7487380</v>
      </c>
      <c r="E40" s="318">
        <v>1974124</v>
      </c>
      <c r="F40" s="318">
        <v>5513256</v>
      </c>
      <c r="G40" s="318">
        <v>814917</v>
      </c>
      <c r="H40" s="318">
        <v>4698339</v>
      </c>
      <c r="I40" s="318">
        <v>3832461</v>
      </c>
      <c r="J40" s="318">
        <v>865878</v>
      </c>
    </row>
    <row r="41" spans="1:10" ht="15.6" customHeight="1" x14ac:dyDescent="0.4">
      <c r="A41" s="128" t="s">
        <v>432</v>
      </c>
      <c r="B41" s="318">
        <v>133104</v>
      </c>
      <c r="C41" s="518" t="s">
        <v>78</v>
      </c>
      <c r="D41" s="318">
        <v>133104</v>
      </c>
      <c r="E41" s="318">
        <v>0</v>
      </c>
      <c r="F41" s="318">
        <v>133104</v>
      </c>
      <c r="G41" s="318">
        <v>133104</v>
      </c>
      <c r="H41" s="318">
        <v>0</v>
      </c>
      <c r="I41" s="318">
        <v>0</v>
      </c>
      <c r="J41" s="318">
        <v>0</v>
      </c>
    </row>
    <row r="42" spans="1:10" ht="15.6" customHeight="1" x14ac:dyDescent="0.4">
      <c r="A42" s="128" t="s">
        <v>433</v>
      </c>
      <c r="B42" s="318">
        <v>114126</v>
      </c>
      <c r="C42" s="318">
        <v>0</v>
      </c>
      <c r="D42" s="318">
        <v>114126</v>
      </c>
      <c r="E42" s="318">
        <v>0</v>
      </c>
      <c r="F42" s="318">
        <v>114126</v>
      </c>
      <c r="G42" s="318">
        <v>114126</v>
      </c>
      <c r="H42" s="318">
        <v>0</v>
      </c>
      <c r="I42" s="318">
        <v>0</v>
      </c>
      <c r="J42" s="318">
        <v>0</v>
      </c>
    </row>
    <row r="43" spans="1:10" ht="15.6" customHeight="1" x14ac:dyDescent="0.4">
      <c r="A43" s="263" t="s">
        <v>434</v>
      </c>
      <c r="B43" s="318">
        <v>15375145</v>
      </c>
      <c r="C43" s="318">
        <v>7868787</v>
      </c>
      <c r="D43" s="318">
        <v>7506358</v>
      </c>
      <c r="E43" s="318">
        <v>1974124</v>
      </c>
      <c r="F43" s="318">
        <v>5532234</v>
      </c>
      <c r="G43" s="318">
        <v>833895</v>
      </c>
      <c r="H43" s="318">
        <v>4698339</v>
      </c>
      <c r="I43" s="318">
        <v>3832461</v>
      </c>
      <c r="J43" s="318">
        <v>865878</v>
      </c>
    </row>
    <row r="44" spans="1:10" s="375" customFormat="1" ht="15" customHeight="1" x14ac:dyDescent="0.4">
      <c r="A44" s="371" t="s">
        <v>90</v>
      </c>
      <c r="B44" s="318">
        <v>14150463</v>
      </c>
      <c r="C44" s="318">
        <v>7569506</v>
      </c>
      <c r="D44" s="318">
        <v>6580958</v>
      </c>
      <c r="E44" s="318">
        <v>1694199</v>
      </c>
      <c r="F44" s="318">
        <v>4886759</v>
      </c>
      <c r="G44" s="318">
        <v>808983</v>
      </c>
      <c r="H44" s="318">
        <v>4077776</v>
      </c>
      <c r="I44" s="318">
        <v>3211897</v>
      </c>
      <c r="J44" s="318">
        <v>865878</v>
      </c>
    </row>
    <row r="45" spans="1:10" s="375" customFormat="1" ht="15" customHeight="1" x14ac:dyDescent="0.4">
      <c r="A45" s="376" t="s">
        <v>91</v>
      </c>
      <c r="B45" s="319">
        <v>943272</v>
      </c>
      <c r="C45" s="319">
        <v>236720</v>
      </c>
      <c r="D45" s="319">
        <v>706552</v>
      </c>
      <c r="E45" s="319">
        <v>247934</v>
      </c>
      <c r="F45" s="319">
        <v>458618</v>
      </c>
      <c r="G45" s="319">
        <v>961</v>
      </c>
      <c r="H45" s="319">
        <v>457657</v>
      </c>
      <c r="I45" s="319">
        <v>457657</v>
      </c>
      <c r="J45" s="319">
        <v>0</v>
      </c>
    </row>
    <row r="46" spans="1:10" s="375" customFormat="1" ht="15" customHeight="1" x14ac:dyDescent="0.4">
      <c r="A46" s="377" t="s">
        <v>92</v>
      </c>
      <c r="B46" s="319">
        <v>262432</v>
      </c>
      <c r="C46" s="319">
        <v>62562</v>
      </c>
      <c r="D46" s="319">
        <v>199870</v>
      </c>
      <c r="E46" s="319">
        <v>31991</v>
      </c>
      <c r="F46" s="319">
        <v>167879</v>
      </c>
      <c r="G46" s="319">
        <v>4973</v>
      </c>
      <c r="H46" s="319">
        <v>162907</v>
      </c>
      <c r="I46" s="319">
        <v>162907</v>
      </c>
      <c r="J46" s="319">
        <v>0</v>
      </c>
    </row>
    <row r="47" spans="1:10" s="375" customFormat="1" ht="15" customHeight="1" x14ac:dyDescent="0.4">
      <c r="A47" s="517" t="s">
        <v>315</v>
      </c>
      <c r="B47" s="322">
        <v>15356167</v>
      </c>
      <c r="C47" s="322">
        <v>7868787</v>
      </c>
      <c r="D47" s="322">
        <v>7487380</v>
      </c>
      <c r="E47" s="322">
        <v>1974124</v>
      </c>
      <c r="F47" s="322">
        <v>5513256</v>
      </c>
      <c r="G47" s="322">
        <v>814917</v>
      </c>
      <c r="H47" s="322">
        <v>4698339</v>
      </c>
      <c r="I47" s="322">
        <v>3832461</v>
      </c>
      <c r="J47" s="322">
        <v>865878</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L47"/>
  <sheetViews>
    <sheetView showGridLines="0" view="pageBreakPreview" zoomScale="80" zoomScaleNormal="90" zoomScaleSheetLayoutView="80" workbookViewId="0">
      <selection activeCell="C1" sqref="C1"/>
    </sheetView>
  </sheetViews>
  <sheetFormatPr defaultRowHeight="14.25" x14ac:dyDescent="0.4"/>
  <cols>
    <col min="1" max="1" width="50" style="114" bestFit="1" customWidth="1"/>
    <col min="2" max="10" width="20.25" style="114" customWidth="1"/>
    <col min="11" max="11" width="8.625" style="114" customWidth="1"/>
    <col min="12" max="256" width="9" style="114"/>
    <col min="257" max="257" width="37.5" style="114" customWidth="1"/>
    <col min="258" max="258" width="13.5" style="114" customWidth="1"/>
    <col min="259" max="259" width="12.375" style="114" customWidth="1"/>
    <col min="260" max="260" width="15.5" style="114" customWidth="1"/>
    <col min="261" max="261" width="13.5" style="114" customWidth="1"/>
    <col min="262" max="262" width="15.5" style="114" customWidth="1"/>
    <col min="263" max="263" width="14.625" style="114" customWidth="1"/>
    <col min="264" max="264" width="13.5" style="114" customWidth="1"/>
    <col min="265" max="266" width="11.375" style="114" customWidth="1"/>
    <col min="267" max="267" width="0.75" style="114" customWidth="1"/>
    <col min="268" max="512" width="9" style="114"/>
    <col min="513" max="513" width="37.5" style="114" customWidth="1"/>
    <col min="514" max="514" width="13.5" style="114" customWidth="1"/>
    <col min="515" max="515" width="12.375" style="114" customWidth="1"/>
    <col min="516" max="516" width="15.5" style="114" customWidth="1"/>
    <col min="517" max="517" width="13.5" style="114" customWidth="1"/>
    <col min="518" max="518" width="15.5" style="114" customWidth="1"/>
    <col min="519" max="519" width="14.625" style="114" customWidth="1"/>
    <col min="520" max="520" width="13.5" style="114" customWidth="1"/>
    <col min="521" max="522" width="11.375" style="114" customWidth="1"/>
    <col min="523" max="523" width="0.75" style="114" customWidth="1"/>
    <col min="524" max="768" width="9" style="114"/>
    <col min="769" max="769" width="37.5" style="114" customWidth="1"/>
    <col min="770" max="770" width="13.5" style="114" customWidth="1"/>
    <col min="771" max="771" width="12.375" style="114" customWidth="1"/>
    <col min="772" max="772" width="15.5" style="114" customWidth="1"/>
    <col min="773" max="773" width="13.5" style="114" customWidth="1"/>
    <col min="774" max="774" width="15.5" style="114" customWidth="1"/>
    <col min="775" max="775" width="14.625" style="114" customWidth="1"/>
    <col min="776" max="776" width="13.5" style="114" customWidth="1"/>
    <col min="777" max="778" width="11.375" style="114" customWidth="1"/>
    <col min="779" max="779" width="0.75" style="114" customWidth="1"/>
    <col min="780" max="1024" width="9" style="114"/>
    <col min="1025" max="1025" width="37.5" style="114" customWidth="1"/>
    <col min="1026" max="1026" width="13.5" style="114" customWidth="1"/>
    <col min="1027" max="1027" width="12.375" style="114" customWidth="1"/>
    <col min="1028" max="1028" width="15.5" style="114" customWidth="1"/>
    <col min="1029" max="1029" width="13.5" style="114" customWidth="1"/>
    <col min="1030" max="1030" width="15.5" style="114" customWidth="1"/>
    <col min="1031" max="1031" width="14.625" style="114" customWidth="1"/>
    <col min="1032" max="1032" width="13.5" style="114" customWidth="1"/>
    <col min="1033" max="1034" width="11.375" style="114" customWidth="1"/>
    <col min="1035" max="1035" width="0.75" style="114" customWidth="1"/>
    <col min="1036" max="1280" width="9" style="114"/>
    <col min="1281" max="1281" width="37.5" style="114" customWidth="1"/>
    <col min="1282" max="1282" width="13.5" style="114" customWidth="1"/>
    <col min="1283" max="1283" width="12.375" style="114" customWidth="1"/>
    <col min="1284" max="1284" width="15.5" style="114" customWidth="1"/>
    <col min="1285" max="1285" width="13.5" style="114" customWidth="1"/>
    <col min="1286" max="1286" width="15.5" style="114" customWidth="1"/>
    <col min="1287" max="1287" width="14.625" style="114" customWidth="1"/>
    <col min="1288" max="1288" width="13.5" style="114" customWidth="1"/>
    <col min="1289" max="1290" width="11.375" style="114" customWidth="1"/>
    <col min="1291" max="1291" width="0.75" style="114" customWidth="1"/>
    <col min="1292" max="1536" width="9" style="114"/>
    <col min="1537" max="1537" width="37.5" style="114" customWidth="1"/>
    <col min="1538" max="1538" width="13.5" style="114" customWidth="1"/>
    <col min="1539" max="1539" width="12.375" style="114" customWidth="1"/>
    <col min="1540" max="1540" width="15.5" style="114" customWidth="1"/>
    <col min="1541" max="1541" width="13.5" style="114" customWidth="1"/>
    <col min="1542" max="1542" width="15.5" style="114" customWidth="1"/>
    <col min="1543" max="1543" width="14.625" style="114" customWidth="1"/>
    <col min="1544" max="1544" width="13.5" style="114" customWidth="1"/>
    <col min="1545" max="1546" width="11.375" style="114" customWidth="1"/>
    <col min="1547" max="1547" width="0.75" style="114" customWidth="1"/>
    <col min="1548" max="1792" width="9" style="114"/>
    <col min="1793" max="1793" width="37.5" style="114" customWidth="1"/>
    <col min="1794" max="1794" width="13.5" style="114" customWidth="1"/>
    <col min="1795" max="1795" width="12.375" style="114" customWidth="1"/>
    <col min="1796" max="1796" width="15.5" style="114" customWidth="1"/>
    <col min="1797" max="1797" width="13.5" style="114" customWidth="1"/>
    <col min="1798" max="1798" width="15.5" style="114" customWidth="1"/>
    <col min="1799" max="1799" width="14.625" style="114" customWidth="1"/>
    <col min="1800" max="1800" width="13.5" style="114" customWidth="1"/>
    <col min="1801" max="1802" width="11.375" style="114" customWidth="1"/>
    <col min="1803" max="1803" width="0.75" style="114" customWidth="1"/>
    <col min="1804" max="2048" width="9" style="114"/>
    <col min="2049" max="2049" width="37.5" style="114" customWidth="1"/>
    <col min="2050" max="2050" width="13.5" style="114" customWidth="1"/>
    <col min="2051" max="2051" width="12.375" style="114" customWidth="1"/>
    <col min="2052" max="2052" width="15.5" style="114" customWidth="1"/>
    <col min="2053" max="2053" width="13.5" style="114" customWidth="1"/>
    <col min="2054" max="2054" width="15.5" style="114" customWidth="1"/>
    <col min="2055" max="2055" width="14.625" style="114" customWidth="1"/>
    <col min="2056" max="2056" width="13.5" style="114" customWidth="1"/>
    <col min="2057" max="2058" width="11.375" style="114" customWidth="1"/>
    <col min="2059" max="2059" width="0.75" style="114" customWidth="1"/>
    <col min="2060" max="2304" width="9" style="114"/>
    <col min="2305" max="2305" width="37.5" style="114" customWidth="1"/>
    <col min="2306" max="2306" width="13.5" style="114" customWidth="1"/>
    <col min="2307" max="2307" width="12.375" style="114" customWidth="1"/>
    <col min="2308" max="2308" width="15.5" style="114" customWidth="1"/>
    <col min="2309" max="2309" width="13.5" style="114" customWidth="1"/>
    <col min="2310" max="2310" width="15.5" style="114" customWidth="1"/>
    <col min="2311" max="2311" width="14.625" style="114" customWidth="1"/>
    <col min="2312" max="2312" width="13.5" style="114" customWidth="1"/>
    <col min="2313" max="2314" width="11.375" style="114" customWidth="1"/>
    <col min="2315" max="2315" width="0.75" style="114" customWidth="1"/>
    <col min="2316" max="2560" width="9" style="114"/>
    <col min="2561" max="2561" width="37.5" style="114" customWidth="1"/>
    <col min="2562" max="2562" width="13.5" style="114" customWidth="1"/>
    <col min="2563" max="2563" width="12.375" style="114" customWidth="1"/>
    <col min="2564" max="2564" width="15.5" style="114" customWidth="1"/>
    <col min="2565" max="2565" width="13.5" style="114" customWidth="1"/>
    <col min="2566" max="2566" width="15.5" style="114" customWidth="1"/>
    <col min="2567" max="2567" width="14.625" style="114" customWidth="1"/>
    <col min="2568" max="2568" width="13.5" style="114" customWidth="1"/>
    <col min="2569" max="2570" width="11.375" style="114" customWidth="1"/>
    <col min="2571" max="2571" width="0.75" style="114" customWidth="1"/>
    <col min="2572" max="2816" width="9" style="114"/>
    <col min="2817" max="2817" width="37.5" style="114" customWidth="1"/>
    <col min="2818" max="2818" width="13.5" style="114" customWidth="1"/>
    <col min="2819" max="2819" width="12.375" style="114" customWidth="1"/>
    <col min="2820" max="2820" width="15.5" style="114" customWidth="1"/>
    <col min="2821" max="2821" width="13.5" style="114" customWidth="1"/>
    <col min="2822" max="2822" width="15.5" style="114" customWidth="1"/>
    <col min="2823" max="2823" width="14.625" style="114" customWidth="1"/>
    <col min="2824" max="2824" width="13.5" style="114" customWidth="1"/>
    <col min="2825" max="2826" width="11.375" style="114" customWidth="1"/>
    <col min="2827" max="2827" width="0.75" style="114" customWidth="1"/>
    <col min="2828" max="3072" width="9" style="114"/>
    <col min="3073" max="3073" width="37.5" style="114" customWidth="1"/>
    <col min="3074" max="3074" width="13.5" style="114" customWidth="1"/>
    <col min="3075" max="3075" width="12.375" style="114" customWidth="1"/>
    <col min="3076" max="3076" width="15.5" style="114" customWidth="1"/>
    <col min="3077" max="3077" width="13.5" style="114" customWidth="1"/>
    <col min="3078" max="3078" width="15.5" style="114" customWidth="1"/>
    <col min="3079" max="3079" width="14.625" style="114" customWidth="1"/>
    <col min="3080" max="3080" width="13.5" style="114" customWidth="1"/>
    <col min="3081" max="3082" width="11.375" style="114" customWidth="1"/>
    <col min="3083" max="3083" width="0.75" style="114" customWidth="1"/>
    <col min="3084" max="3328" width="9" style="114"/>
    <col min="3329" max="3329" width="37.5" style="114" customWidth="1"/>
    <col min="3330" max="3330" width="13.5" style="114" customWidth="1"/>
    <col min="3331" max="3331" width="12.375" style="114" customWidth="1"/>
    <col min="3332" max="3332" width="15.5" style="114" customWidth="1"/>
    <col min="3333" max="3333" width="13.5" style="114" customWidth="1"/>
    <col min="3334" max="3334" width="15.5" style="114" customWidth="1"/>
    <col min="3335" max="3335" width="14.625" style="114" customWidth="1"/>
    <col min="3336" max="3336" width="13.5" style="114" customWidth="1"/>
    <col min="3337" max="3338" width="11.375" style="114" customWidth="1"/>
    <col min="3339" max="3339" width="0.75" style="114" customWidth="1"/>
    <col min="3340" max="3584" width="9" style="114"/>
    <col min="3585" max="3585" width="37.5" style="114" customWidth="1"/>
    <col min="3586" max="3586" width="13.5" style="114" customWidth="1"/>
    <col min="3587" max="3587" width="12.375" style="114" customWidth="1"/>
    <col min="3588" max="3588" width="15.5" style="114" customWidth="1"/>
    <col min="3589" max="3589" width="13.5" style="114" customWidth="1"/>
    <col min="3590" max="3590" width="15.5" style="114" customWidth="1"/>
    <col min="3591" max="3591" width="14.625" style="114" customWidth="1"/>
    <col min="3592" max="3592" width="13.5" style="114" customWidth="1"/>
    <col min="3593" max="3594" width="11.375" style="114" customWidth="1"/>
    <col min="3595" max="3595" width="0.75" style="114" customWidth="1"/>
    <col min="3596" max="3840" width="9" style="114"/>
    <col min="3841" max="3841" width="37.5" style="114" customWidth="1"/>
    <col min="3842" max="3842" width="13.5" style="114" customWidth="1"/>
    <col min="3843" max="3843" width="12.375" style="114" customWidth="1"/>
    <col min="3844" max="3844" width="15.5" style="114" customWidth="1"/>
    <col min="3845" max="3845" width="13.5" style="114" customWidth="1"/>
    <col min="3846" max="3846" width="15.5" style="114" customWidth="1"/>
    <col min="3847" max="3847" width="14.625" style="114" customWidth="1"/>
    <col min="3848" max="3848" width="13.5" style="114" customWidth="1"/>
    <col min="3849" max="3850" width="11.375" style="114" customWidth="1"/>
    <col min="3851" max="3851" width="0.75" style="114" customWidth="1"/>
    <col min="3852" max="4096" width="9" style="114"/>
    <col min="4097" max="4097" width="37.5" style="114" customWidth="1"/>
    <col min="4098" max="4098" width="13.5" style="114" customWidth="1"/>
    <col min="4099" max="4099" width="12.375" style="114" customWidth="1"/>
    <col min="4100" max="4100" width="15.5" style="114" customWidth="1"/>
    <col min="4101" max="4101" width="13.5" style="114" customWidth="1"/>
    <col min="4102" max="4102" width="15.5" style="114" customWidth="1"/>
    <col min="4103" max="4103" width="14.625" style="114" customWidth="1"/>
    <col min="4104" max="4104" width="13.5" style="114" customWidth="1"/>
    <col min="4105" max="4106" width="11.375" style="114" customWidth="1"/>
    <col min="4107" max="4107" width="0.75" style="114" customWidth="1"/>
    <col min="4108" max="4352" width="9" style="114"/>
    <col min="4353" max="4353" width="37.5" style="114" customWidth="1"/>
    <col min="4354" max="4354" width="13.5" style="114" customWidth="1"/>
    <col min="4355" max="4355" width="12.375" style="114" customWidth="1"/>
    <col min="4356" max="4356" width="15.5" style="114" customWidth="1"/>
    <col min="4357" max="4357" width="13.5" style="114" customWidth="1"/>
    <col min="4358" max="4358" width="15.5" style="114" customWidth="1"/>
    <col min="4359" max="4359" width="14.625" style="114" customWidth="1"/>
    <col min="4360" max="4360" width="13.5" style="114" customWidth="1"/>
    <col min="4361" max="4362" width="11.375" style="114" customWidth="1"/>
    <col min="4363" max="4363" width="0.75" style="114" customWidth="1"/>
    <col min="4364" max="4608" width="9" style="114"/>
    <col min="4609" max="4609" width="37.5" style="114" customWidth="1"/>
    <col min="4610" max="4610" width="13.5" style="114" customWidth="1"/>
    <col min="4611" max="4611" width="12.375" style="114" customWidth="1"/>
    <col min="4612" max="4612" width="15.5" style="114" customWidth="1"/>
    <col min="4613" max="4613" width="13.5" style="114" customWidth="1"/>
    <col min="4614" max="4614" width="15.5" style="114" customWidth="1"/>
    <col min="4615" max="4615" width="14.625" style="114" customWidth="1"/>
    <col min="4616" max="4616" width="13.5" style="114" customWidth="1"/>
    <col min="4617" max="4618" width="11.375" style="114" customWidth="1"/>
    <col min="4619" max="4619" width="0.75" style="114" customWidth="1"/>
    <col min="4620" max="4864" width="9" style="114"/>
    <col min="4865" max="4865" width="37.5" style="114" customWidth="1"/>
    <col min="4866" max="4866" width="13.5" style="114" customWidth="1"/>
    <col min="4867" max="4867" width="12.375" style="114" customWidth="1"/>
    <col min="4868" max="4868" width="15.5" style="114" customWidth="1"/>
    <col min="4869" max="4869" width="13.5" style="114" customWidth="1"/>
    <col min="4870" max="4870" width="15.5" style="114" customWidth="1"/>
    <col min="4871" max="4871" width="14.625" style="114" customWidth="1"/>
    <col min="4872" max="4872" width="13.5" style="114" customWidth="1"/>
    <col min="4873" max="4874" width="11.375" style="114" customWidth="1"/>
    <col min="4875" max="4875" width="0.75" style="114" customWidth="1"/>
    <col min="4876" max="5120" width="9" style="114"/>
    <col min="5121" max="5121" width="37.5" style="114" customWidth="1"/>
    <col min="5122" max="5122" width="13.5" style="114" customWidth="1"/>
    <col min="5123" max="5123" width="12.375" style="114" customWidth="1"/>
    <col min="5124" max="5124" width="15.5" style="114" customWidth="1"/>
    <col min="5125" max="5125" width="13.5" style="114" customWidth="1"/>
    <col min="5126" max="5126" width="15.5" style="114" customWidth="1"/>
    <col min="5127" max="5127" width="14.625" style="114" customWidth="1"/>
    <col min="5128" max="5128" width="13.5" style="114" customWidth="1"/>
    <col min="5129" max="5130" width="11.375" style="114" customWidth="1"/>
    <col min="5131" max="5131" width="0.75" style="114" customWidth="1"/>
    <col min="5132" max="5376" width="9" style="114"/>
    <col min="5377" max="5377" width="37.5" style="114" customWidth="1"/>
    <col min="5378" max="5378" width="13.5" style="114" customWidth="1"/>
    <col min="5379" max="5379" width="12.375" style="114" customWidth="1"/>
    <col min="5380" max="5380" width="15.5" style="114" customWidth="1"/>
    <col min="5381" max="5381" width="13.5" style="114" customWidth="1"/>
    <col min="5382" max="5382" width="15.5" style="114" customWidth="1"/>
    <col min="5383" max="5383" width="14.625" style="114" customWidth="1"/>
    <col min="5384" max="5384" width="13.5" style="114" customWidth="1"/>
    <col min="5385" max="5386" width="11.375" style="114" customWidth="1"/>
    <col min="5387" max="5387" width="0.75" style="114" customWidth="1"/>
    <col min="5388" max="5632" width="9" style="114"/>
    <col min="5633" max="5633" width="37.5" style="114" customWidth="1"/>
    <col min="5634" max="5634" width="13.5" style="114" customWidth="1"/>
    <col min="5635" max="5635" width="12.375" style="114" customWidth="1"/>
    <col min="5636" max="5636" width="15.5" style="114" customWidth="1"/>
    <col min="5637" max="5637" width="13.5" style="114" customWidth="1"/>
    <col min="5638" max="5638" width="15.5" style="114" customWidth="1"/>
    <col min="5639" max="5639" width="14.625" style="114" customWidth="1"/>
    <col min="5640" max="5640" width="13.5" style="114" customWidth="1"/>
    <col min="5641" max="5642" width="11.375" style="114" customWidth="1"/>
    <col min="5643" max="5643" width="0.75" style="114" customWidth="1"/>
    <col min="5644" max="5888" width="9" style="114"/>
    <col min="5889" max="5889" width="37.5" style="114" customWidth="1"/>
    <col min="5890" max="5890" width="13.5" style="114" customWidth="1"/>
    <col min="5891" max="5891" width="12.375" style="114" customWidth="1"/>
    <col min="5892" max="5892" width="15.5" style="114" customWidth="1"/>
    <col min="5893" max="5893" width="13.5" style="114" customWidth="1"/>
    <col min="5894" max="5894" width="15.5" style="114" customWidth="1"/>
    <col min="5895" max="5895" width="14.625" style="114" customWidth="1"/>
    <col min="5896" max="5896" width="13.5" style="114" customWidth="1"/>
    <col min="5897" max="5898" width="11.375" style="114" customWidth="1"/>
    <col min="5899" max="5899" width="0.75" style="114" customWidth="1"/>
    <col min="5900" max="6144" width="9" style="114"/>
    <col min="6145" max="6145" width="37.5" style="114" customWidth="1"/>
    <col min="6146" max="6146" width="13.5" style="114" customWidth="1"/>
    <col min="6147" max="6147" width="12.375" style="114" customWidth="1"/>
    <col min="6148" max="6148" width="15.5" style="114" customWidth="1"/>
    <col min="6149" max="6149" width="13.5" style="114" customWidth="1"/>
    <col min="6150" max="6150" width="15.5" style="114" customWidth="1"/>
    <col min="6151" max="6151" width="14.625" style="114" customWidth="1"/>
    <col min="6152" max="6152" width="13.5" style="114" customWidth="1"/>
    <col min="6153" max="6154" width="11.375" style="114" customWidth="1"/>
    <col min="6155" max="6155" width="0.75" style="114" customWidth="1"/>
    <col min="6156" max="6400" width="9" style="114"/>
    <col min="6401" max="6401" width="37.5" style="114" customWidth="1"/>
    <col min="6402" max="6402" width="13.5" style="114" customWidth="1"/>
    <col min="6403" max="6403" width="12.375" style="114" customWidth="1"/>
    <col min="6404" max="6404" width="15.5" style="114" customWidth="1"/>
    <col min="6405" max="6405" width="13.5" style="114" customWidth="1"/>
    <col min="6406" max="6406" width="15.5" style="114" customWidth="1"/>
    <col min="6407" max="6407" width="14.625" style="114" customWidth="1"/>
    <col min="6408" max="6408" width="13.5" style="114" customWidth="1"/>
    <col min="6409" max="6410" width="11.375" style="114" customWidth="1"/>
    <col min="6411" max="6411" width="0.75" style="114" customWidth="1"/>
    <col min="6412" max="6656" width="9" style="114"/>
    <col min="6657" max="6657" width="37.5" style="114" customWidth="1"/>
    <col min="6658" max="6658" width="13.5" style="114" customWidth="1"/>
    <col min="6659" max="6659" width="12.375" style="114" customWidth="1"/>
    <col min="6660" max="6660" width="15.5" style="114" customWidth="1"/>
    <col min="6661" max="6661" width="13.5" style="114" customWidth="1"/>
    <col min="6662" max="6662" width="15.5" style="114" customWidth="1"/>
    <col min="6663" max="6663" width="14.625" style="114" customWidth="1"/>
    <col min="6664" max="6664" width="13.5" style="114" customWidth="1"/>
    <col min="6665" max="6666" width="11.375" style="114" customWidth="1"/>
    <col min="6667" max="6667" width="0.75" style="114" customWidth="1"/>
    <col min="6668" max="6912" width="9" style="114"/>
    <col min="6913" max="6913" width="37.5" style="114" customWidth="1"/>
    <col min="6914" max="6914" width="13.5" style="114" customWidth="1"/>
    <col min="6915" max="6915" width="12.375" style="114" customWidth="1"/>
    <col min="6916" max="6916" width="15.5" style="114" customWidth="1"/>
    <col min="6917" max="6917" width="13.5" style="114" customWidth="1"/>
    <col min="6918" max="6918" width="15.5" style="114" customWidth="1"/>
    <col min="6919" max="6919" width="14.625" style="114" customWidth="1"/>
    <col min="6920" max="6920" width="13.5" style="114" customWidth="1"/>
    <col min="6921" max="6922" width="11.375" style="114" customWidth="1"/>
    <col min="6923" max="6923" width="0.75" style="114" customWidth="1"/>
    <col min="6924" max="7168" width="9" style="114"/>
    <col min="7169" max="7169" width="37.5" style="114" customWidth="1"/>
    <col min="7170" max="7170" width="13.5" style="114" customWidth="1"/>
    <col min="7171" max="7171" width="12.375" style="114" customWidth="1"/>
    <col min="7172" max="7172" width="15.5" style="114" customWidth="1"/>
    <col min="7173" max="7173" width="13.5" style="114" customWidth="1"/>
    <col min="7174" max="7174" width="15.5" style="114" customWidth="1"/>
    <col min="7175" max="7175" width="14.625" style="114" customWidth="1"/>
    <col min="7176" max="7176" width="13.5" style="114" customWidth="1"/>
    <col min="7177" max="7178" width="11.375" style="114" customWidth="1"/>
    <col min="7179" max="7179" width="0.75" style="114" customWidth="1"/>
    <col min="7180" max="7424" width="9" style="114"/>
    <col min="7425" max="7425" width="37.5" style="114" customWidth="1"/>
    <col min="7426" max="7426" width="13.5" style="114" customWidth="1"/>
    <col min="7427" max="7427" width="12.375" style="114" customWidth="1"/>
    <col min="7428" max="7428" width="15.5" style="114" customWidth="1"/>
    <col min="7429" max="7429" width="13.5" style="114" customWidth="1"/>
    <col min="7430" max="7430" width="15.5" style="114" customWidth="1"/>
    <col min="7431" max="7431" width="14.625" style="114" customWidth="1"/>
    <col min="7432" max="7432" width="13.5" style="114" customWidth="1"/>
    <col min="7433" max="7434" width="11.375" style="114" customWidth="1"/>
    <col min="7435" max="7435" width="0.75" style="114" customWidth="1"/>
    <col min="7436" max="7680" width="9" style="114"/>
    <col min="7681" max="7681" width="37.5" style="114" customWidth="1"/>
    <col min="7682" max="7682" width="13.5" style="114" customWidth="1"/>
    <col min="7683" max="7683" width="12.375" style="114" customWidth="1"/>
    <col min="7684" max="7684" width="15.5" style="114" customWidth="1"/>
    <col min="7685" max="7685" width="13.5" style="114" customWidth="1"/>
    <col min="7686" max="7686" width="15.5" style="114" customWidth="1"/>
    <col min="7687" max="7687" width="14.625" style="114" customWidth="1"/>
    <col min="7688" max="7688" width="13.5" style="114" customWidth="1"/>
    <col min="7689" max="7690" width="11.375" style="114" customWidth="1"/>
    <col min="7691" max="7691" width="0.75" style="114" customWidth="1"/>
    <col min="7692" max="7936" width="9" style="114"/>
    <col min="7937" max="7937" width="37.5" style="114" customWidth="1"/>
    <col min="7938" max="7938" width="13.5" style="114" customWidth="1"/>
    <col min="7939" max="7939" width="12.375" style="114" customWidth="1"/>
    <col min="7940" max="7940" width="15.5" style="114" customWidth="1"/>
    <col min="7941" max="7941" width="13.5" style="114" customWidth="1"/>
    <col min="7942" max="7942" width="15.5" style="114" customWidth="1"/>
    <col min="7943" max="7943" width="14.625" style="114" customWidth="1"/>
    <col min="7944" max="7944" width="13.5" style="114" customWidth="1"/>
    <col min="7945" max="7946" width="11.375" style="114" customWidth="1"/>
    <col min="7947" max="7947" width="0.75" style="114" customWidth="1"/>
    <col min="7948" max="8192" width="9" style="114"/>
    <col min="8193" max="8193" width="37.5" style="114" customWidth="1"/>
    <col min="8194" max="8194" width="13.5" style="114" customWidth="1"/>
    <col min="8195" max="8195" width="12.375" style="114" customWidth="1"/>
    <col min="8196" max="8196" width="15.5" style="114" customWidth="1"/>
    <col min="8197" max="8197" width="13.5" style="114" customWidth="1"/>
    <col min="8198" max="8198" width="15.5" style="114" customWidth="1"/>
    <col min="8199" max="8199" width="14.625" style="114" customWidth="1"/>
    <col min="8200" max="8200" width="13.5" style="114" customWidth="1"/>
    <col min="8201" max="8202" width="11.375" style="114" customWidth="1"/>
    <col min="8203" max="8203" width="0.75" style="114" customWidth="1"/>
    <col min="8204" max="8448" width="9" style="114"/>
    <col min="8449" max="8449" width="37.5" style="114" customWidth="1"/>
    <col min="8450" max="8450" width="13.5" style="114" customWidth="1"/>
    <col min="8451" max="8451" width="12.375" style="114" customWidth="1"/>
    <col min="8452" max="8452" width="15.5" style="114" customWidth="1"/>
    <col min="8453" max="8453" width="13.5" style="114" customWidth="1"/>
    <col min="8454" max="8454" width="15.5" style="114" customWidth="1"/>
    <col min="8455" max="8455" width="14.625" style="114" customWidth="1"/>
    <col min="8456" max="8456" width="13.5" style="114" customWidth="1"/>
    <col min="8457" max="8458" width="11.375" style="114" customWidth="1"/>
    <col min="8459" max="8459" width="0.75" style="114" customWidth="1"/>
    <col min="8460" max="8704" width="9" style="114"/>
    <col min="8705" max="8705" width="37.5" style="114" customWidth="1"/>
    <col min="8706" max="8706" width="13.5" style="114" customWidth="1"/>
    <col min="8707" max="8707" width="12.375" style="114" customWidth="1"/>
    <col min="8708" max="8708" width="15.5" style="114" customWidth="1"/>
    <col min="8709" max="8709" width="13.5" style="114" customWidth="1"/>
    <col min="8710" max="8710" width="15.5" style="114" customWidth="1"/>
    <col min="8711" max="8711" width="14.625" style="114" customWidth="1"/>
    <col min="8712" max="8712" width="13.5" style="114" customWidth="1"/>
    <col min="8713" max="8714" width="11.375" style="114" customWidth="1"/>
    <col min="8715" max="8715" width="0.75" style="114" customWidth="1"/>
    <col min="8716" max="8960" width="9" style="114"/>
    <col min="8961" max="8961" width="37.5" style="114" customWidth="1"/>
    <col min="8962" max="8962" width="13.5" style="114" customWidth="1"/>
    <col min="8963" max="8963" width="12.375" style="114" customWidth="1"/>
    <col min="8964" max="8964" width="15.5" style="114" customWidth="1"/>
    <col min="8965" max="8965" width="13.5" style="114" customWidth="1"/>
    <col min="8966" max="8966" width="15.5" style="114" customWidth="1"/>
    <col min="8967" max="8967" width="14.625" style="114" customWidth="1"/>
    <col min="8968" max="8968" width="13.5" style="114" customWidth="1"/>
    <col min="8969" max="8970" width="11.375" style="114" customWidth="1"/>
    <col min="8971" max="8971" width="0.75" style="114" customWidth="1"/>
    <col min="8972" max="9216" width="9" style="114"/>
    <col min="9217" max="9217" width="37.5" style="114" customWidth="1"/>
    <col min="9218" max="9218" width="13.5" style="114" customWidth="1"/>
    <col min="9219" max="9219" width="12.375" style="114" customWidth="1"/>
    <col min="9220" max="9220" width="15.5" style="114" customWidth="1"/>
    <col min="9221" max="9221" width="13.5" style="114" customWidth="1"/>
    <col min="9222" max="9222" width="15.5" style="114" customWidth="1"/>
    <col min="9223" max="9223" width="14.625" style="114" customWidth="1"/>
    <col min="9224" max="9224" width="13.5" style="114" customWidth="1"/>
    <col min="9225" max="9226" width="11.375" style="114" customWidth="1"/>
    <col min="9227" max="9227" width="0.75" style="114" customWidth="1"/>
    <col min="9228" max="9472" width="9" style="114"/>
    <col min="9473" max="9473" width="37.5" style="114" customWidth="1"/>
    <col min="9474" max="9474" width="13.5" style="114" customWidth="1"/>
    <col min="9475" max="9475" width="12.375" style="114" customWidth="1"/>
    <col min="9476" max="9476" width="15.5" style="114" customWidth="1"/>
    <col min="9477" max="9477" width="13.5" style="114" customWidth="1"/>
    <col min="9478" max="9478" width="15.5" style="114" customWidth="1"/>
    <col min="9479" max="9479" width="14.625" style="114" customWidth="1"/>
    <col min="9480" max="9480" width="13.5" style="114" customWidth="1"/>
    <col min="9481" max="9482" width="11.375" style="114" customWidth="1"/>
    <col min="9483" max="9483" width="0.75" style="114" customWidth="1"/>
    <col min="9484" max="9728" width="9" style="114"/>
    <col min="9729" max="9729" width="37.5" style="114" customWidth="1"/>
    <col min="9730" max="9730" width="13.5" style="114" customWidth="1"/>
    <col min="9731" max="9731" width="12.375" style="114" customWidth="1"/>
    <col min="9732" max="9732" width="15.5" style="114" customWidth="1"/>
    <col min="9733" max="9733" width="13.5" style="114" customWidth="1"/>
    <col min="9734" max="9734" width="15.5" style="114" customWidth="1"/>
    <col min="9735" max="9735" width="14.625" style="114" customWidth="1"/>
    <col min="9736" max="9736" width="13.5" style="114" customWidth="1"/>
    <col min="9737" max="9738" width="11.375" style="114" customWidth="1"/>
    <col min="9739" max="9739" width="0.75" style="114" customWidth="1"/>
    <col min="9740" max="9984" width="9" style="114"/>
    <col min="9985" max="9985" width="37.5" style="114" customWidth="1"/>
    <col min="9986" max="9986" width="13.5" style="114" customWidth="1"/>
    <col min="9987" max="9987" width="12.375" style="114" customWidth="1"/>
    <col min="9988" max="9988" width="15.5" style="114" customWidth="1"/>
    <col min="9989" max="9989" width="13.5" style="114" customWidth="1"/>
    <col min="9990" max="9990" width="15.5" style="114" customWidth="1"/>
    <col min="9991" max="9991" width="14.625" style="114" customWidth="1"/>
    <col min="9992" max="9992" width="13.5" style="114" customWidth="1"/>
    <col min="9993" max="9994" width="11.375" style="114" customWidth="1"/>
    <col min="9995" max="9995" width="0.75" style="114" customWidth="1"/>
    <col min="9996" max="10240" width="9" style="114"/>
    <col min="10241" max="10241" width="37.5" style="114" customWidth="1"/>
    <col min="10242" max="10242" width="13.5" style="114" customWidth="1"/>
    <col min="10243" max="10243" width="12.375" style="114" customWidth="1"/>
    <col min="10244" max="10244" width="15.5" style="114" customWidth="1"/>
    <col min="10245" max="10245" width="13.5" style="114" customWidth="1"/>
    <col min="10246" max="10246" width="15.5" style="114" customWidth="1"/>
    <col min="10247" max="10247" width="14.625" style="114" customWidth="1"/>
    <col min="10248" max="10248" width="13.5" style="114" customWidth="1"/>
    <col min="10249" max="10250" width="11.375" style="114" customWidth="1"/>
    <col min="10251" max="10251" width="0.75" style="114" customWidth="1"/>
    <col min="10252" max="10496" width="9" style="114"/>
    <col min="10497" max="10497" width="37.5" style="114" customWidth="1"/>
    <col min="10498" max="10498" width="13.5" style="114" customWidth="1"/>
    <col min="10499" max="10499" width="12.375" style="114" customWidth="1"/>
    <col min="10500" max="10500" width="15.5" style="114" customWidth="1"/>
    <col min="10501" max="10501" width="13.5" style="114" customWidth="1"/>
    <col min="10502" max="10502" width="15.5" style="114" customWidth="1"/>
    <col min="10503" max="10503" width="14.625" style="114" customWidth="1"/>
    <col min="10504" max="10504" width="13.5" style="114" customWidth="1"/>
    <col min="10505" max="10506" width="11.375" style="114" customWidth="1"/>
    <col min="10507" max="10507" width="0.75" style="114" customWidth="1"/>
    <col min="10508" max="10752" width="9" style="114"/>
    <col min="10753" max="10753" width="37.5" style="114" customWidth="1"/>
    <col min="10754" max="10754" width="13.5" style="114" customWidth="1"/>
    <col min="10755" max="10755" width="12.375" style="114" customWidth="1"/>
    <col min="10756" max="10756" width="15.5" style="114" customWidth="1"/>
    <col min="10757" max="10757" width="13.5" style="114" customWidth="1"/>
    <col min="10758" max="10758" width="15.5" style="114" customWidth="1"/>
    <col min="10759" max="10759" width="14.625" style="114" customWidth="1"/>
    <col min="10760" max="10760" width="13.5" style="114" customWidth="1"/>
    <col min="10761" max="10762" width="11.375" style="114" customWidth="1"/>
    <col min="10763" max="10763" width="0.75" style="114" customWidth="1"/>
    <col min="10764" max="11008" width="9" style="114"/>
    <col min="11009" max="11009" width="37.5" style="114" customWidth="1"/>
    <col min="11010" max="11010" width="13.5" style="114" customWidth="1"/>
    <col min="11011" max="11011" width="12.375" style="114" customWidth="1"/>
    <col min="11012" max="11012" width="15.5" style="114" customWidth="1"/>
    <col min="11013" max="11013" width="13.5" style="114" customWidth="1"/>
    <col min="11014" max="11014" width="15.5" style="114" customWidth="1"/>
    <col min="11015" max="11015" width="14.625" style="114" customWidth="1"/>
    <col min="11016" max="11016" width="13.5" style="114" customWidth="1"/>
    <col min="11017" max="11018" width="11.375" style="114" customWidth="1"/>
    <col min="11019" max="11019" width="0.75" style="114" customWidth="1"/>
    <col min="11020" max="11264" width="9" style="114"/>
    <col min="11265" max="11265" width="37.5" style="114" customWidth="1"/>
    <col min="11266" max="11266" width="13.5" style="114" customWidth="1"/>
    <col min="11267" max="11267" width="12.375" style="114" customWidth="1"/>
    <col min="11268" max="11268" width="15.5" style="114" customWidth="1"/>
    <col min="11269" max="11269" width="13.5" style="114" customWidth="1"/>
    <col min="11270" max="11270" width="15.5" style="114" customWidth="1"/>
    <col min="11271" max="11271" width="14.625" style="114" customWidth="1"/>
    <col min="11272" max="11272" width="13.5" style="114" customWidth="1"/>
    <col min="11273" max="11274" width="11.375" style="114" customWidth="1"/>
    <col min="11275" max="11275" width="0.75" style="114" customWidth="1"/>
    <col min="11276" max="11520" width="9" style="114"/>
    <col min="11521" max="11521" width="37.5" style="114" customWidth="1"/>
    <col min="11522" max="11522" width="13.5" style="114" customWidth="1"/>
    <col min="11523" max="11523" width="12.375" style="114" customWidth="1"/>
    <col min="11524" max="11524" width="15.5" style="114" customWidth="1"/>
    <col min="11525" max="11525" width="13.5" style="114" customWidth="1"/>
    <col min="11526" max="11526" width="15.5" style="114" customWidth="1"/>
    <col min="11527" max="11527" width="14.625" style="114" customWidth="1"/>
    <col min="11528" max="11528" width="13.5" style="114" customWidth="1"/>
    <col min="11529" max="11530" width="11.375" style="114" customWidth="1"/>
    <col min="11531" max="11531" width="0.75" style="114" customWidth="1"/>
    <col min="11532" max="11776" width="9" style="114"/>
    <col min="11777" max="11777" width="37.5" style="114" customWidth="1"/>
    <col min="11778" max="11778" width="13.5" style="114" customWidth="1"/>
    <col min="11779" max="11779" width="12.375" style="114" customWidth="1"/>
    <col min="11780" max="11780" width="15.5" style="114" customWidth="1"/>
    <col min="11781" max="11781" width="13.5" style="114" customWidth="1"/>
    <col min="11782" max="11782" width="15.5" style="114" customWidth="1"/>
    <col min="11783" max="11783" width="14.625" style="114" customWidth="1"/>
    <col min="11784" max="11784" width="13.5" style="114" customWidth="1"/>
    <col min="11785" max="11786" width="11.375" style="114" customWidth="1"/>
    <col min="11787" max="11787" width="0.75" style="114" customWidth="1"/>
    <col min="11788" max="12032" width="9" style="114"/>
    <col min="12033" max="12033" width="37.5" style="114" customWidth="1"/>
    <col min="12034" max="12034" width="13.5" style="114" customWidth="1"/>
    <col min="12035" max="12035" width="12.375" style="114" customWidth="1"/>
    <col min="12036" max="12036" width="15.5" style="114" customWidth="1"/>
    <col min="12037" max="12037" width="13.5" style="114" customWidth="1"/>
    <col min="12038" max="12038" width="15.5" style="114" customWidth="1"/>
    <col min="12039" max="12039" width="14.625" style="114" customWidth="1"/>
    <col min="12040" max="12040" width="13.5" style="114" customWidth="1"/>
    <col min="12041" max="12042" width="11.375" style="114" customWidth="1"/>
    <col min="12043" max="12043" width="0.75" style="114" customWidth="1"/>
    <col min="12044" max="12288" width="9" style="114"/>
    <col min="12289" max="12289" width="37.5" style="114" customWidth="1"/>
    <col min="12290" max="12290" width="13.5" style="114" customWidth="1"/>
    <col min="12291" max="12291" width="12.375" style="114" customWidth="1"/>
    <col min="12292" max="12292" width="15.5" style="114" customWidth="1"/>
    <col min="12293" max="12293" width="13.5" style="114" customWidth="1"/>
    <col min="12294" max="12294" width="15.5" style="114" customWidth="1"/>
    <col min="12295" max="12295" width="14.625" style="114" customWidth="1"/>
    <col min="12296" max="12296" width="13.5" style="114" customWidth="1"/>
    <col min="12297" max="12298" width="11.375" style="114" customWidth="1"/>
    <col min="12299" max="12299" width="0.75" style="114" customWidth="1"/>
    <col min="12300" max="12544" width="9" style="114"/>
    <col min="12545" max="12545" width="37.5" style="114" customWidth="1"/>
    <col min="12546" max="12546" width="13.5" style="114" customWidth="1"/>
    <col min="12547" max="12547" width="12.375" style="114" customWidth="1"/>
    <col min="12548" max="12548" width="15.5" style="114" customWidth="1"/>
    <col min="12549" max="12549" width="13.5" style="114" customWidth="1"/>
    <col min="12550" max="12550" width="15.5" style="114" customWidth="1"/>
    <col min="12551" max="12551" width="14.625" style="114" customWidth="1"/>
    <col min="12552" max="12552" width="13.5" style="114" customWidth="1"/>
    <col min="12553" max="12554" width="11.375" style="114" customWidth="1"/>
    <col min="12555" max="12555" width="0.75" style="114" customWidth="1"/>
    <col min="12556" max="12800" width="9" style="114"/>
    <col min="12801" max="12801" width="37.5" style="114" customWidth="1"/>
    <col min="12802" max="12802" width="13.5" style="114" customWidth="1"/>
    <col min="12803" max="12803" width="12.375" style="114" customWidth="1"/>
    <col min="12804" max="12804" width="15.5" style="114" customWidth="1"/>
    <col min="12805" max="12805" width="13.5" style="114" customWidth="1"/>
    <col min="12806" max="12806" width="15.5" style="114" customWidth="1"/>
    <col min="12807" max="12807" width="14.625" style="114" customWidth="1"/>
    <col min="12808" max="12808" width="13.5" style="114" customWidth="1"/>
    <col min="12809" max="12810" width="11.375" style="114" customWidth="1"/>
    <col min="12811" max="12811" width="0.75" style="114" customWidth="1"/>
    <col min="12812" max="13056" width="9" style="114"/>
    <col min="13057" max="13057" width="37.5" style="114" customWidth="1"/>
    <col min="13058" max="13058" width="13.5" style="114" customWidth="1"/>
    <col min="13059" max="13059" width="12.375" style="114" customWidth="1"/>
    <col min="13060" max="13060" width="15.5" style="114" customWidth="1"/>
    <col min="13061" max="13061" width="13.5" style="114" customWidth="1"/>
    <col min="13062" max="13062" width="15.5" style="114" customWidth="1"/>
    <col min="13063" max="13063" width="14.625" style="114" customWidth="1"/>
    <col min="13064" max="13064" width="13.5" style="114" customWidth="1"/>
    <col min="13065" max="13066" width="11.375" style="114" customWidth="1"/>
    <col min="13067" max="13067" width="0.75" style="114" customWidth="1"/>
    <col min="13068" max="13312" width="9" style="114"/>
    <col min="13313" max="13313" width="37.5" style="114" customWidth="1"/>
    <col min="13314" max="13314" width="13.5" style="114" customWidth="1"/>
    <col min="13315" max="13315" width="12.375" style="114" customWidth="1"/>
    <col min="13316" max="13316" width="15.5" style="114" customWidth="1"/>
    <col min="13317" max="13317" width="13.5" style="114" customWidth="1"/>
    <col min="13318" max="13318" width="15.5" style="114" customWidth="1"/>
    <col min="13319" max="13319" width="14.625" style="114" customWidth="1"/>
    <col min="13320" max="13320" width="13.5" style="114" customWidth="1"/>
    <col min="13321" max="13322" width="11.375" style="114" customWidth="1"/>
    <col min="13323" max="13323" width="0.75" style="114" customWidth="1"/>
    <col min="13324" max="13568" width="9" style="114"/>
    <col min="13569" max="13569" width="37.5" style="114" customWidth="1"/>
    <col min="13570" max="13570" width="13.5" style="114" customWidth="1"/>
    <col min="13571" max="13571" width="12.375" style="114" customWidth="1"/>
    <col min="13572" max="13572" width="15.5" style="114" customWidth="1"/>
    <col min="13573" max="13573" width="13.5" style="114" customWidth="1"/>
    <col min="13574" max="13574" width="15.5" style="114" customWidth="1"/>
    <col min="13575" max="13575" width="14.625" style="114" customWidth="1"/>
    <col min="13576" max="13576" width="13.5" style="114" customWidth="1"/>
    <col min="13577" max="13578" width="11.375" style="114" customWidth="1"/>
    <col min="13579" max="13579" width="0.75" style="114" customWidth="1"/>
    <col min="13580" max="13824" width="9" style="114"/>
    <col min="13825" max="13825" width="37.5" style="114" customWidth="1"/>
    <col min="13826" max="13826" width="13.5" style="114" customWidth="1"/>
    <col min="13827" max="13827" width="12.375" style="114" customWidth="1"/>
    <col min="13828" max="13828" width="15.5" style="114" customWidth="1"/>
    <col min="13829" max="13829" width="13.5" style="114" customWidth="1"/>
    <col min="13830" max="13830" width="15.5" style="114" customWidth="1"/>
    <col min="13831" max="13831" width="14.625" style="114" customWidth="1"/>
    <col min="13832" max="13832" width="13.5" style="114" customWidth="1"/>
    <col min="13833" max="13834" width="11.375" style="114" customWidth="1"/>
    <col min="13835" max="13835" width="0.75" style="114" customWidth="1"/>
    <col min="13836" max="14080" width="9" style="114"/>
    <col min="14081" max="14081" width="37.5" style="114" customWidth="1"/>
    <col min="14082" max="14082" width="13.5" style="114" customWidth="1"/>
    <col min="14083" max="14083" width="12.375" style="114" customWidth="1"/>
    <col min="14084" max="14084" width="15.5" style="114" customWidth="1"/>
    <col min="14085" max="14085" width="13.5" style="114" customWidth="1"/>
    <col min="14086" max="14086" width="15.5" style="114" customWidth="1"/>
    <col min="14087" max="14087" width="14.625" style="114" customWidth="1"/>
    <col min="14088" max="14088" width="13.5" style="114" customWidth="1"/>
    <col min="14089" max="14090" width="11.375" style="114" customWidth="1"/>
    <col min="14091" max="14091" width="0.75" style="114" customWidth="1"/>
    <col min="14092" max="14336" width="9" style="114"/>
    <col min="14337" max="14337" width="37.5" style="114" customWidth="1"/>
    <col min="14338" max="14338" width="13.5" style="114" customWidth="1"/>
    <col min="14339" max="14339" width="12.375" style="114" customWidth="1"/>
    <col min="14340" max="14340" width="15.5" style="114" customWidth="1"/>
    <col min="14341" max="14341" width="13.5" style="114" customWidth="1"/>
    <col min="14342" max="14342" width="15.5" style="114" customWidth="1"/>
    <col min="14343" max="14343" width="14.625" style="114" customWidth="1"/>
    <col min="14344" max="14344" width="13.5" style="114" customWidth="1"/>
    <col min="14345" max="14346" width="11.375" style="114" customWidth="1"/>
    <col min="14347" max="14347" width="0.75" style="114" customWidth="1"/>
    <col min="14348" max="14592" width="9" style="114"/>
    <col min="14593" max="14593" width="37.5" style="114" customWidth="1"/>
    <col min="14594" max="14594" width="13.5" style="114" customWidth="1"/>
    <col min="14595" max="14595" width="12.375" style="114" customWidth="1"/>
    <col min="14596" max="14596" width="15.5" style="114" customWidth="1"/>
    <col min="14597" max="14597" width="13.5" style="114" customWidth="1"/>
    <col min="14598" max="14598" width="15.5" style="114" customWidth="1"/>
    <col min="14599" max="14599" width="14.625" style="114" customWidth="1"/>
    <col min="14600" max="14600" width="13.5" style="114" customWidth="1"/>
    <col min="14601" max="14602" width="11.375" style="114" customWidth="1"/>
    <col min="14603" max="14603" width="0.75" style="114" customWidth="1"/>
    <col min="14604" max="14848" width="9" style="114"/>
    <col min="14849" max="14849" width="37.5" style="114" customWidth="1"/>
    <col min="14850" max="14850" width="13.5" style="114" customWidth="1"/>
    <col min="14851" max="14851" width="12.375" style="114" customWidth="1"/>
    <col min="14852" max="14852" width="15.5" style="114" customWidth="1"/>
    <col min="14853" max="14853" width="13.5" style="114" customWidth="1"/>
    <col min="14854" max="14854" width="15.5" style="114" customWidth="1"/>
    <col min="14855" max="14855" width="14.625" style="114" customWidth="1"/>
    <col min="14856" max="14856" width="13.5" style="114" customWidth="1"/>
    <col min="14857" max="14858" width="11.375" style="114" customWidth="1"/>
    <col min="14859" max="14859" width="0.75" style="114" customWidth="1"/>
    <col min="14860" max="15104" width="9" style="114"/>
    <col min="15105" max="15105" width="37.5" style="114" customWidth="1"/>
    <col min="15106" max="15106" width="13.5" style="114" customWidth="1"/>
    <col min="15107" max="15107" width="12.375" style="114" customWidth="1"/>
    <col min="15108" max="15108" width="15.5" style="114" customWidth="1"/>
    <col min="15109" max="15109" width="13.5" style="114" customWidth="1"/>
    <col min="15110" max="15110" width="15.5" style="114" customWidth="1"/>
    <col min="15111" max="15111" width="14.625" style="114" customWidth="1"/>
    <col min="15112" max="15112" width="13.5" style="114" customWidth="1"/>
    <col min="15113" max="15114" width="11.375" style="114" customWidth="1"/>
    <col min="15115" max="15115" width="0.75" style="114" customWidth="1"/>
    <col min="15116" max="15360" width="9" style="114"/>
    <col min="15361" max="15361" width="37.5" style="114" customWidth="1"/>
    <col min="15362" max="15362" width="13.5" style="114" customWidth="1"/>
    <col min="15363" max="15363" width="12.375" style="114" customWidth="1"/>
    <col min="15364" max="15364" width="15.5" style="114" customWidth="1"/>
    <col min="15365" max="15365" width="13.5" style="114" customWidth="1"/>
    <col min="15366" max="15366" width="15.5" style="114" customWidth="1"/>
    <col min="15367" max="15367" width="14.625" style="114" customWidth="1"/>
    <col min="15368" max="15368" width="13.5" style="114" customWidth="1"/>
    <col min="15369" max="15370" width="11.375" style="114" customWidth="1"/>
    <col min="15371" max="15371" width="0.75" style="114" customWidth="1"/>
    <col min="15372" max="15616" width="9" style="114"/>
    <col min="15617" max="15617" width="37.5" style="114" customWidth="1"/>
    <col min="15618" max="15618" width="13.5" style="114" customWidth="1"/>
    <col min="15619" max="15619" width="12.375" style="114" customWidth="1"/>
    <col min="15620" max="15620" width="15.5" style="114" customWidth="1"/>
    <col min="15621" max="15621" width="13.5" style="114" customWidth="1"/>
    <col min="15622" max="15622" width="15.5" style="114" customWidth="1"/>
    <col min="15623" max="15623" width="14.625" style="114" customWidth="1"/>
    <col min="15624" max="15624" width="13.5" style="114" customWidth="1"/>
    <col min="15625" max="15626" width="11.375" style="114" customWidth="1"/>
    <col min="15627" max="15627" width="0.75" style="114" customWidth="1"/>
    <col min="15628" max="15872" width="9" style="114"/>
    <col min="15873" max="15873" width="37.5" style="114" customWidth="1"/>
    <col min="15874" max="15874" width="13.5" style="114" customWidth="1"/>
    <col min="15875" max="15875" width="12.375" style="114" customWidth="1"/>
    <col min="15876" max="15876" width="15.5" style="114" customWidth="1"/>
    <col min="15877" max="15877" width="13.5" style="114" customWidth="1"/>
    <col min="15878" max="15878" width="15.5" style="114" customWidth="1"/>
    <col min="15879" max="15879" width="14.625" style="114" customWidth="1"/>
    <col min="15880" max="15880" width="13.5" style="114" customWidth="1"/>
    <col min="15881" max="15882" width="11.375" style="114" customWidth="1"/>
    <col min="15883" max="15883" width="0.75" style="114" customWidth="1"/>
    <col min="15884" max="16128" width="9" style="114"/>
    <col min="16129" max="16129" width="37.5" style="114" customWidth="1"/>
    <col min="16130" max="16130" width="13.5" style="114" customWidth="1"/>
    <col min="16131" max="16131" width="12.375" style="114" customWidth="1"/>
    <col min="16132" max="16132" width="15.5" style="114" customWidth="1"/>
    <col min="16133" max="16133" width="13.5" style="114" customWidth="1"/>
    <col min="16134" max="16134" width="15.5" style="114" customWidth="1"/>
    <col min="16135" max="16135" width="14.625" style="114" customWidth="1"/>
    <col min="16136" max="16136" width="13.5" style="114" customWidth="1"/>
    <col min="16137" max="16138" width="11.375" style="114" customWidth="1"/>
    <col min="16139" max="16139" width="0.75" style="114" customWidth="1"/>
    <col min="16140" max="16384" width="9" style="114"/>
  </cols>
  <sheetData>
    <row r="1" spans="1:12" ht="17.25" x14ac:dyDescent="0.4">
      <c r="A1" s="373" t="s">
        <v>256</v>
      </c>
      <c r="H1" s="115"/>
      <c r="L1" s="600"/>
    </row>
    <row r="2" spans="1:12" ht="17.25" x14ac:dyDescent="0.4">
      <c r="A2" s="114" t="s">
        <v>685</v>
      </c>
      <c r="B2" s="289"/>
      <c r="C2" s="288"/>
      <c r="D2" s="374"/>
      <c r="E2" s="117"/>
      <c r="F2" s="116"/>
      <c r="G2" s="116"/>
      <c r="H2" s="116"/>
      <c r="I2" s="118"/>
      <c r="J2" s="119" t="s">
        <v>259</v>
      </c>
    </row>
    <row r="3" spans="1:12" ht="17.25" customHeight="1" x14ac:dyDescent="0.4">
      <c r="A3" s="371"/>
      <c r="B3" s="121" t="s">
        <v>288</v>
      </c>
      <c r="C3" s="121" t="s">
        <v>316</v>
      </c>
      <c r="D3" s="121" t="s">
        <v>290</v>
      </c>
      <c r="E3" s="121" t="s">
        <v>79</v>
      </c>
      <c r="F3" s="121" t="s">
        <v>291</v>
      </c>
      <c r="G3" s="251" t="s">
        <v>292</v>
      </c>
      <c r="H3" s="122" t="s">
        <v>80</v>
      </c>
      <c r="I3" s="123" t="s">
        <v>295</v>
      </c>
      <c r="J3" s="122" t="s">
        <v>81</v>
      </c>
    </row>
    <row r="4" spans="1:12" ht="17.25" customHeight="1" x14ac:dyDescent="0.4">
      <c r="A4" s="252"/>
      <c r="B4" s="316" t="s">
        <v>289</v>
      </c>
      <c r="C4" s="120"/>
      <c r="D4" s="316" t="s">
        <v>289</v>
      </c>
      <c r="E4" s="120"/>
      <c r="F4" s="316" t="s">
        <v>289</v>
      </c>
      <c r="G4" s="251" t="s">
        <v>293</v>
      </c>
      <c r="H4" s="121"/>
      <c r="I4" s="124"/>
      <c r="J4" s="252" t="s">
        <v>296</v>
      </c>
    </row>
    <row r="5" spans="1:12" ht="17.25" customHeight="1" x14ac:dyDescent="0.4">
      <c r="A5" s="372" t="s">
        <v>375</v>
      </c>
      <c r="B5" s="125" t="s">
        <v>82</v>
      </c>
      <c r="C5" s="125" t="s">
        <v>83</v>
      </c>
      <c r="D5" s="125" t="s">
        <v>84</v>
      </c>
      <c r="E5" s="125" t="s">
        <v>85</v>
      </c>
      <c r="F5" s="125" t="s">
        <v>86</v>
      </c>
      <c r="G5" s="126" t="s">
        <v>294</v>
      </c>
      <c r="H5" s="125" t="s">
        <v>87</v>
      </c>
      <c r="I5" s="250" t="s">
        <v>88</v>
      </c>
      <c r="J5" s="127" t="s">
        <v>89</v>
      </c>
    </row>
    <row r="6" spans="1:12" s="375" customFormat="1" ht="15.6" customHeight="1" x14ac:dyDescent="0.4">
      <c r="A6" s="99" t="s">
        <v>386</v>
      </c>
      <c r="B6" s="318">
        <v>172074</v>
      </c>
      <c r="C6" s="318">
        <v>102153</v>
      </c>
      <c r="D6" s="318">
        <v>69920</v>
      </c>
      <c r="E6" s="318">
        <v>25115</v>
      </c>
      <c r="F6" s="318">
        <v>44805</v>
      </c>
      <c r="G6" s="318">
        <v>-5919</v>
      </c>
      <c r="H6" s="318">
        <v>50725</v>
      </c>
      <c r="I6" s="318">
        <v>31742</v>
      </c>
      <c r="J6" s="318">
        <v>18983</v>
      </c>
    </row>
    <row r="7" spans="1:12" s="375" customFormat="1" ht="15.6" customHeight="1" x14ac:dyDescent="0.4">
      <c r="A7" s="99" t="s">
        <v>387</v>
      </c>
      <c r="B7" s="319">
        <v>154922</v>
      </c>
      <c r="C7" s="319">
        <v>93975</v>
      </c>
      <c r="D7" s="319">
        <v>60947</v>
      </c>
      <c r="E7" s="319">
        <v>22893</v>
      </c>
      <c r="F7" s="319">
        <v>38054</v>
      </c>
      <c r="G7" s="319">
        <v>-6816</v>
      </c>
      <c r="H7" s="319">
        <v>44869</v>
      </c>
      <c r="I7" s="319">
        <v>26192</v>
      </c>
      <c r="J7" s="319">
        <v>18678</v>
      </c>
    </row>
    <row r="8" spans="1:12" s="375" customFormat="1" ht="15.6" customHeight="1" x14ac:dyDescent="0.4">
      <c r="A8" s="99" t="s">
        <v>389</v>
      </c>
      <c r="B8" s="319">
        <v>11427</v>
      </c>
      <c r="C8" s="319">
        <v>5610</v>
      </c>
      <c r="D8" s="319">
        <v>5817</v>
      </c>
      <c r="E8" s="319">
        <v>1475</v>
      </c>
      <c r="F8" s="319">
        <v>4342</v>
      </c>
      <c r="G8" s="319">
        <v>603</v>
      </c>
      <c r="H8" s="319">
        <v>3739</v>
      </c>
      <c r="I8" s="319">
        <v>3873</v>
      </c>
      <c r="J8" s="319">
        <v>-134</v>
      </c>
    </row>
    <row r="9" spans="1:12" s="375" customFormat="1" ht="15.6" customHeight="1" x14ac:dyDescent="0.4">
      <c r="A9" s="99" t="s">
        <v>391</v>
      </c>
      <c r="B9" s="319">
        <v>5724</v>
      </c>
      <c r="C9" s="319">
        <v>2569</v>
      </c>
      <c r="D9" s="319">
        <v>3156</v>
      </c>
      <c r="E9" s="319">
        <v>746</v>
      </c>
      <c r="F9" s="319">
        <v>2410</v>
      </c>
      <c r="G9" s="319">
        <v>293</v>
      </c>
      <c r="H9" s="319">
        <v>2116</v>
      </c>
      <c r="I9" s="319">
        <v>1677</v>
      </c>
      <c r="J9" s="319">
        <v>439</v>
      </c>
    </row>
    <row r="10" spans="1:12" s="375" customFormat="1" ht="15.6" customHeight="1" x14ac:dyDescent="0.4">
      <c r="A10" s="99" t="s">
        <v>393</v>
      </c>
      <c r="B10" s="319">
        <v>14056</v>
      </c>
      <c r="C10" s="319">
        <v>7486</v>
      </c>
      <c r="D10" s="319">
        <v>6569</v>
      </c>
      <c r="E10" s="319">
        <v>2914</v>
      </c>
      <c r="F10" s="319">
        <v>3656</v>
      </c>
      <c r="G10" s="319">
        <v>1344</v>
      </c>
      <c r="H10" s="319">
        <v>2312</v>
      </c>
      <c r="I10" s="319">
        <v>2759</v>
      </c>
      <c r="J10" s="319">
        <v>-447</v>
      </c>
    </row>
    <row r="11" spans="1:12" s="375" customFormat="1" ht="15.6" customHeight="1" x14ac:dyDescent="0.4">
      <c r="A11" s="99" t="s">
        <v>395</v>
      </c>
      <c r="B11" s="319">
        <v>8793765</v>
      </c>
      <c r="C11" s="319">
        <v>6405589</v>
      </c>
      <c r="D11" s="319">
        <v>2388176</v>
      </c>
      <c r="E11" s="319">
        <v>789704</v>
      </c>
      <c r="F11" s="319">
        <v>1598472</v>
      </c>
      <c r="G11" s="319">
        <v>481461</v>
      </c>
      <c r="H11" s="319">
        <v>1117011</v>
      </c>
      <c r="I11" s="319">
        <v>819614</v>
      </c>
      <c r="J11" s="319">
        <v>297397</v>
      </c>
    </row>
    <row r="12" spans="1:12" s="375" customFormat="1" ht="15.6" customHeight="1" x14ac:dyDescent="0.4">
      <c r="A12" s="99" t="s">
        <v>397</v>
      </c>
      <c r="B12" s="319">
        <v>816424</v>
      </c>
      <c r="C12" s="319">
        <v>501566</v>
      </c>
      <c r="D12" s="319">
        <v>314858</v>
      </c>
      <c r="E12" s="321" t="s">
        <v>78</v>
      </c>
      <c r="F12" s="321" t="s">
        <v>78</v>
      </c>
      <c r="G12" s="321" t="s">
        <v>78</v>
      </c>
      <c r="H12" s="321" t="s">
        <v>78</v>
      </c>
      <c r="I12" s="321" t="s">
        <v>78</v>
      </c>
      <c r="J12" s="321" t="s">
        <v>78</v>
      </c>
    </row>
    <row r="13" spans="1:12" s="375" customFormat="1" ht="15.6" customHeight="1" x14ac:dyDescent="0.4">
      <c r="A13" s="99" t="s">
        <v>398</v>
      </c>
      <c r="B13" s="319">
        <v>225909</v>
      </c>
      <c r="C13" s="319">
        <v>126861</v>
      </c>
      <c r="D13" s="319">
        <v>99048</v>
      </c>
      <c r="E13" s="321" t="s">
        <v>78</v>
      </c>
      <c r="F13" s="321" t="s">
        <v>78</v>
      </c>
      <c r="G13" s="321" t="s">
        <v>78</v>
      </c>
      <c r="H13" s="321" t="s">
        <v>78</v>
      </c>
      <c r="I13" s="321" t="s">
        <v>78</v>
      </c>
      <c r="J13" s="321" t="s">
        <v>78</v>
      </c>
    </row>
    <row r="14" spans="1:12" s="375" customFormat="1" ht="15.6" customHeight="1" x14ac:dyDescent="0.4">
      <c r="A14" s="99" t="s">
        <v>399</v>
      </c>
      <c r="B14" s="319">
        <v>109882</v>
      </c>
      <c r="C14" s="319">
        <v>67219</v>
      </c>
      <c r="D14" s="319">
        <v>42664</v>
      </c>
      <c r="E14" s="321" t="s">
        <v>78</v>
      </c>
      <c r="F14" s="321" t="s">
        <v>78</v>
      </c>
      <c r="G14" s="321" t="s">
        <v>78</v>
      </c>
      <c r="H14" s="321" t="s">
        <v>78</v>
      </c>
      <c r="I14" s="321" t="s">
        <v>78</v>
      </c>
      <c r="J14" s="321" t="s">
        <v>78</v>
      </c>
    </row>
    <row r="15" spans="1:12" s="375" customFormat="1" ht="15.6" customHeight="1" x14ac:dyDescent="0.4">
      <c r="A15" s="99" t="s">
        <v>400</v>
      </c>
      <c r="B15" s="319">
        <v>1304921</v>
      </c>
      <c r="C15" s="319">
        <v>944913</v>
      </c>
      <c r="D15" s="319">
        <v>360008</v>
      </c>
      <c r="E15" s="321" t="s">
        <v>78</v>
      </c>
      <c r="F15" s="321" t="s">
        <v>78</v>
      </c>
      <c r="G15" s="321" t="s">
        <v>78</v>
      </c>
      <c r="H15" s="321" t="s">
        <v>78</v>
      </c>
      <c r="I15" s="321" t="s">
        <v>78</v>
      </c>
      <c r="J15" s="321" t="s">
        <v>78</v>
      </c>
    </row>
    <row r="16" spans="1:12" s="375" customFormat="1" ht="15.6" customHeight="1" x14ac:dyDescent="0.4">
      <c r="A16" s="99" t="s">
        <v>401</v>
      </c>
      <c r="B16" s="319">
        <v>1973480</v>
      </c>
      <c r="C16" s="319">
        <v>1670832</v>
      </c>
      <c r="D16" s="319">
        <v>302648</v>
      </c>
      <c r="E16" s="321" t="s">
        <v>78</v>
      </c>
      <c r="F16" s="321" t="s">
        <v>78</v>
      </c>
      <c r="G16" s="321" t="s">
        <v>78</v>
      </c>
      <c r="H16" s="321" t="s">
        <v>78</v>
      </c>
      <c r="I16" s="321" t="s">
        <v>78</v>
      </c>
      <c r="J16" s="321" t="s">
        <v>78</v>
      </c>
    </row>
    <row r="17" spans="1:10" s="375" customFormat="1" ht="15.6" customHeight="1" x14ac:dyDescent="0.4">
      <c r="A17" s="99" t="s">
        <v>402</v>
      </c>
      <c r="B17" s="319">
        <v>203145</v>
      </c>
      <c r="C17" s="319">
        <v>125114</v>
      </c>
      <c r="D17" s="319">
        <v>78031</v>
      </c>
      <c r="E17" s="321" t="s">
        <v>78</v>
      </c>
      <c r="F17" s="321" t="s">
        <v>78</v>
      </c>
      <c r="G17" s="321" t="s">
        <v>78</v>
      </c>
      <c r="H17" s="321" t="s">
        <v>78</v>
      </c>
      <c r="I17" s="321" t="s">
        <v>78</v>
      </c>
      <c r="J17" s="321" t="s">
        <v>78</v>
      </c>
    </row>
    <row r="18" spans="1:10" s="375" customFormat="1" ht="15.6" customHeight="1" x14ac:dyDescent="0.4">
      <c r="A18" s="99" t="s">
        <v>403</v>
      </c>
      <c r="B18" s="319">
        <v>1393720</v>
      </c>
      <c r="C18" s="319">
        <v>1135250</v>
      </c>
      <c r="D18" s="319">
        <v>258470</v>
      </c>
      <c r="E18" s="321" t="s">
        <v>78</v>
      </c>
      <c r="F18" s="321" t="s">
        <v>78</v>
      </c>
      <c r="G18" s="321" t="s">
        <v>78</v>
      </c>
      <c r="H18" s="321" t="s">
        <v>78</v>
      </c>
      <c r="I18" s="321" t="s">
        <v>78</v>
      </c>
      <c r="J18" s="321" t="s">
        <v>78</v>
      </c>
    </row>
    <row r="19" spans="1:10" s="375" customFormat="1" ht="15.6" customHeight="1" x14ac:dyDescent="0.4">
      <c r="A19" s="99" t="s">
        <v>404</v>
      </c>
      <c r="B19" s="319">
        <v>265813</v>
      </c>
      <c r="C19" s="319">
        <v>172764</v>
      </c>
      <c r="D19" s="319">
        <v>93049</v>
      </c>
      <c r="E19" s="321" t="s">
        <v>78</v>
      </c>
      <c r="F19" s="321" t="s">
        <v>78</v>
      </c>
      <c r="G19" s="321" t="s">
        <v>78</v>
      </c>
      <c r="H19" s="321" t="s">
        <v>78</v>
      </c>
      <c r="I19" s="321" t="s">
        <v>78</v>
      </c>
      <c r="J19" s="321" t="s">
        <v>78</v>
      </c>
    </row>
    <row r="20" spans="1:10" s="375" customFormat="1" ht="15.6" customHeight="1" x14ac:dyDescent="0.4">
      <c r="A20" s="99" t="s">
        <v>405</v>
      </c>
      <c r="B20" s="319">
        <v>615668</v>
      </c>
      <c r="C20" s="319">
        <v>379812</v>
      </c>
      <c r="D20" s="319">
        <v>235856</v>
      </c>
      <c r="E20" s="321" t="s">
        <v>78</v>
      </c>
      <c r="F20" s="321" t="s">
        <v>78</v>
      </c>
      <c r="G20" s="321" t="s">
        <v>78</v>
      </c>
      <c r="H20" s="321" t="s">
        <v>78</v>
      </c>
      <c r="I20" s="321" t="s">
        <v>78</v>
      </c>
      <c r="J20" s="321" t="s">
        <v>78</v>
      </c>
    </row>
    <row r="21" spans="1:10" s="375" customFormat="1" ht="15.6" customHeight="1" x14ac:dyDescent="0.4">
      <c r="A21" s="99" t="s">
        <v>406</v>
      </c>
      <c r="B21" s="319">
        <v>245928</v>
      </c>
      <c r="C21" s="319">
        <v>148378</v>
      </c>
      <c r="D21" s="319">
        <v>97549</v>
      </c>
      <c r="E21" s="321" t="s">
        <v>78</v>
      </c>
      <c r="F21" s="321" t="s">
        <v>78</v>
      </c>
      <c r="G21" s="321" t="s">
        <v>78</v>
      </c>
      <c r="H21" s="321" t="s">
        <v>78</v>
      </c>
      <c r="I21" s="321" t="s">
        <v>78</v>
      </c>
      <c r="J21" s="321" t="s">
        <v>78</v>
      </c>
    </row>
    <row r="22" spans="1:10" s="375" customFormat="1" ht="15.6" customHeight="1" x14ac:dyDescent="0.4">
      <c r="A22" s="99" t="s">
        <v>407</v>
      </c>
      <c r="B22" s="319">
        <v>217488</v>
      </c>
      <c r="C22" s="319">
        <v>169306</v>
      </c>
      <c r="D22" s="319">
        <v>48182</v>
      </c>
      <c r="E22" s="321" t="s">
        <v>78</v>
      </c>
      <c r="F22" s="321" t="s">
        <v>78</v>
      </c>
      <c r="G22" s="321" t="s">
        <v>78</v>
      </c>
      <c r="H22" s="321" t="s">
        <v>78</v>
      </c>
      <c r="I22" s="321" t="s">
        <v>78</v>
      </c>
      <c r="J22" s="321" t="s">
        <v>78</v>
      </c>
    </row>
    <row r="23" spans="1:10" s="375" customFormat="1" ht="15.6" customHeight="1" x14ac:dyDescent="0.4">
      <c r="A23" s="99" t="s">
        <v>408</v>
      </c>
      <c r="B23" s="319">
        <v>22667</v>
      </c>
      <c r="C23" s="319">
        <v>7374</v>
      </c>
      <c r="D23" s="319">
        <v>15292</v>
      </c>
      <c r="E23" s="321" t="s">
        <v>78</v>
      </c>
      <c r="F23" s="321" t="s">
        <v>78</v>
      </c>
      <c r="G23" s="321" t="s">
        <v>78</v>
      </c>
      <c r="H23" s="321" t="s">
        <v>78</v>
      </c>
      <c r="I23" s="321" t="s">
        <v>78</v>
      </c>
      <c r="J23" s="321" t="s">
        <v>78</v>
      </c>
    </row>
    <row r="24" spans="1:10" s="375" customFormat="1" ht="15.6" customHeight="1" x14ac:dyDescent="0.4">
      <c r="A24" s="99" t="s">
        <v>409</v>
      </c>
      <c r="B24" s="319">
        <v>771092</v>
      </c>
      <c r="C24" s="319">
        <v>551690</v>
      </c>
      <c r="D24" s="319">
        <v>219402</v>
      </c>
      <c r="E24" s="321" t="s">
        <v>78</v>
      </c>
      <c r="F24" s="321" t="s">
        <v>78</v>
      </c>
      <c r="G24" s="321" t="s">
        <v>78</v>
      </c>
      <c r="H24" s="321" t="s">
        <v>78</v>
      </c>
      <c r="I24" s="321" t="s">
        <v>78</v>
      </c>
      <c r="J24" s="321" t="s">
        <v>78</v>
      </c>
    </row>
    <row r="25" spans="1:10" s="375" customFormat="1" ht="15.6" customHeight="1" x14ac:dyDescent="0.4">
      <c r="A25" s="99" t="s">
        <v>410</v>
      </c>
      <c r="B25" s="319">
        <v>104398</v>
      </c>
      <c r="C25" s="319">
        <v>64220</v>
      </c>
      <c r="D25" s="319">
        <v>40178</v>
      </c>
      <c r="E25" s="321" t="s">
        <v>78</v>
      </c>
      <c r="F25" s="321" t="s">
        <v>78</v>
      </c>
      <c r="G25" s="321" t="s">
        <v>78</v>
      </c>
      <c r="H25" s="321" t="s">
        <v>78</v>
      </c>
      <c r="I25" s="321" t="s">
        <v>78</v>
      </c>
      <c r="J25" s="321" t="s">
        <v>78</v>
      </c>
    </row>
    <row r="26" spans="1:10" s="375" customFormat="1" ht="15.6" customHeight="1" x14ac:dyDescent="0.4">
      <c r="A26" s="99" t="s">
        <v>411</v>
      </c>
      <c r="B26" s="319">
        <v>523230</v>
      </c>
      <c r="C26" s="319">
        <v>340290</v>
      </c>
      <c r="D26" s="319">
        <v>182941</v>
      </c>
      <c r="E26" s="321" t="s">
        <v>78</v>
      </c>
      <c r="F26" s="321" t="s">
        <v>78</v>
      </c>
      <c r="G26" s="321" t="s">
        <v>78</v>
      </c>
      <c r="H26" s="321" t="s">
        <v>78</v>
      </c>
      <c r="I26" s="321" t="s">
        <v>78</v>
      </c>
      <c r="J26" s="321" t="s">
        <v>78</v>
      </c>
    </row>
    <row r="27" spans="1:10" s="375" customFormat="1" ht="15.6" customHeight="1" x14ac:dyDescent="0.4">
      <c r="A27" s="99" t="s">
        <v>412</v>
      </c>
      <c r="B27" s="319">
        <v>467115</v>
      </c>
      <c r="C27" s="319">
        <v>255747</v>
      </c>
      <c r="D27" s="319">
        <v>211368</v>
      </c>
      <c r="E27" s="319">
        <v>97643</v>
      </c>
      <c r="F27" s="319">
        <v>113724</v>
      </c>
      <c r="G27" s="319">
        <v>25375</v>
      </c>
      <c r="H27" s="319">
        <v>88349</v>
      </c>
      <c r="I27" s="319">
        <v>45736</v>
      </c>
      <c r="J27" s="319">
        <v>42613</v>
      </c>
    </row>
    <row r="28" spans="1:10" s="375" customFormat="1" ht="15.6" customHeight="1" x14ac:dyDescent="0.4">
      <c r="A28" s="99" t="s">
        <v>414</v>
      </c>
      <c r="B28" s="319">
        <v>802847</v>
      </c>
      <c r="C28" s="319">
        <v>437408</v>
      </c>
      <c r="D28" s="319">
        <v>365439</v>
      </c>
      <c r="E28" s="319">
        <v>38796</v>
      </c>
      <c r="F28" s="319">
        <v>326643</v>
      </c>
      <c r="G28" s="319">
        <v>35858</v>
      </c>
      <c r="H28" s="319">
        <v>290785</v>
      </c>
      <c r="I28" s="319">
        <v>310866</v>
      </c>
      <c r="J28" s="319">
        <v>-20081</v>
      </c>
    </row>
    <row r="29" spans="1:10" s="375" customFormat="1" ht="15.6" customHeight="1" x14ac:dyDescent="0.4">
      <c r="A29" s="99" t="s">
        <v>416</v>
      </c>
      <c r="B29" s="319">
        <v>1269513</v>
      </c>
      <c r="C29" s="319">
        <v>522813</v>
      </c>
      <c r="D29" s="319">
        <v>746700</v>
      </c>
      <c r="E29" s="319">
        <v>92561</v>
      </c>
      <c r="F29" s="319">
        <v>654140</v>
      </c>
      <c r="G29" s="319">
        <v>98488</v>
      </c>
      <c r="H29" s="319">
        <v>555651</v>
      </c>
      <c r="I29" s="319">
        <v>462488</v>
      </c>
      <c r="J29" s="319">
        <v>93163</v>
      </c>
    </row>
    <row r="30" spans="1:10" s="375" customFormat="1" ht="15.6" customHeight="1" x14ac:dyDescent="0.4">
      <c r="A30" s="99" t="s">
        <v>418</v>
      </c>
      <c r="B30" s="319">
        <v>606175</v>
      </c>
      <c r="C30" s="319">
        <v>250544</v>
      </c>
      <c r="D30" s="319">
        <v>355632</v>
      </c>
      <c r="E30" s="319">
        <v>106172</v>
      </c>
      <c r="F30" s="319">
        <v>249460</v>
      </c>
      <c r="G30" s="319">
        <v>34841</v>
      </c>
      <c r="H30" s="319">
        <v>214618</v>
      </c>
      <c r="I30" s="319">
        <v>282212</v>
      </c>
      <c r="J30" s="319">
        <v>-67594</v>
      </c>
    </row>
    <row r="31" spans="1:10" s="375" customFormat="1" ht="15.6" customHeight="1" x14ac:dyDescent="0.4">
      <c r="A31" s="99" t="s">
        <v>419</v>
      </c>
      <c r="B31" s="319">
        <v>254150</v>
      </c>
      <c r="C31" s="319">
        <v>156705</v>
      </c>
      <c r="D31" s="319">
        <v>97445</v>
      </c>
      <c r="E31" s="319">
        <v>19308</v>
      </c>
      <c r="F31" s="319">
        <v>78136</v>
      </c>
      <c r="G31" s="319">
        <v>10332</v>
      </c>
      <c r="H31" s="319">
        <v>67804</v>
      </c>
      <c r="I31" s="319">
        <v>65135</v>
      </c>
      <c r="J31" s="319">
        <v>2669</v>
      </c>
    </row>
    <row r="32" spans="1:10" s="375" customFormat="1" ht="15.6" customHeight="1" x14ac:dyDescent="0.4">
      <c r="A32" s="99" t="s">
        <v>420</v>
      </c>
      <c r="B32" s="319">
        <v>469626</v>
      </c>
      <c r="C32" s="319">
        <v>249066</v>
      </c>
      <c r="D32" s="319">
        <v>220560</v>
      </c>
      <c r="E32" s="319">
        <v>70828</v>
      </c>
      <c r="F32" s="319">
        <v>149732</v>
      </c>
      <c r="G32" s="319">
        <v>22085</v>
      </c>
      <c r="H32" s="319">
        <v>127647</v>
      </c>
      <c r="I32" s="319">
        <v>78817</v>
      </c>
      <c r="J32" s="319">
        <v>48829</v>
      </c>
    </row>
    <row r="33" spans="1:10" s="375" customFormat="1" ht="15.6" customHeight="1" x14ac:dyDescent="0.4">
      <c r="A33" s="99" t="s">
        <v>421</v>
      </c>
      <c r="B33" s="319">
        <v>420480</v>
      </c>
      <c r="C33" s="319">
        <v>151381</v>
      </c>
      <c r="D33" s="319">
        <v>269099</v>
      </c>
      <c r="E33" s="319">
        <v>30491</v>
      </c>
      <c r="F33" s="319">
        <v>238608</v>
      </c>
      <c r="G33" s="319">
        <v>11683</v>
      </c>
      <c r="H33" s="319">
        <v>226925</v>
      </c>
      <c r="I33" s="319">
        <v>110995</v>
      </c>
      <c r="J33" s="319">
        <v>115930</v>
      </c>
    </row>
    <row r="34" spans="1:10" s="375" customFormat="1" ht="15.6" customHeight="1" x14ac:dyDescent="0.4">
      <c r="A34" s="99" t="s">
        <v>423</v>
      </c>
      <c r="B34" s="319">
        <v>1004759</v>
      </c>
      <c r="C34" s="319">
        <v>170770</v>
      </c>
      <c r="D34" s="319">
        <v>833989</v>
      </c>
      <c r="E34" s="319">
        <v>379298</v>
      </c>
      <c r="F34" s="319">
        <v>454690</v>
      </c>
      <c r="G34" s="319">
        <v>66540</v>
      </c>
      <c r="H34" s="319">
        <v>388150</v>
      </c>
      <c r="I34" s="319">
        <v>43020</v>
      </c>
      <c r="J34" s="319">
        <v>345130</v>
      </c>
    </row>
    <row r="35" spans="1:10" s="375" customFormat="1" ht="15.6" customHeight="1" x14ac:dyDescent="0.4">
      <c r="A35" s="99" t="s">
        <v>425</v>
      </c>
      <c r="B35" s="319">
        <v>485531</v>
      </c>
      <c r="C35" s="319">
        <v>156286</v>
      </c>
      <c r="D35" s="319">
        <v>329244</v>
      </c>
      <c r="E35" s="319">
        <v>57076</v>
      </c>
      <c r="F35" s="319">
        <v>272168</v>
      </c>
      <c r="G35" s="319">
        <v>33543</v>
      </c>
      <c r="H35" s="319">
        <v>238625</v>
      </c>
      <c r="I35" s="319">
        <v>210952</v>
      </c>
      <c r="J35" s="319">
        <v>27673</v>
      </c>
    </row>
    <row r="36" spans="1:10" s="375" customFormat="1" ht="15.6" customHeight="1" x14ac:dyDescent="0.4">
      <c r="A36" s="99" t="s">
        <v>426</v>
      </c>
      <c r="B36" s="319">
        <v>434864</v>
      </c>
      <c r="C36" s="319">
        <v>99758</v>
      </c>
      <c r="D36" s="319">
        <v>335106</v>
      </c>
      <c r="E36" s="319">
        <v>113762</v>
      </c>
      <c r="F36" s="319">
        <v>221344</v>
      </c>
      <c r="G36" s="319">
        <v>286</v>
      </c>
      <c r="H36" s="319">
        <v>221057</v>
      </c>
      <c r="I36" s="319">
        <v>221057</v>
      </c>
      <c r="J36" s="319">
        <v>0</v>
      </c>
    </row>
    <row r="37" spans="1:10" s="375" customFormat="1" ht="15.6" customHeight="1" x14ac:dyDescent="0.4">
      <c r="A37" s="99" t="s">
        <v>427</v>
      </c>
      <c r="B37" s="319">
        <v>428561</v>
      </c>
      <c r="C37" s="319">
        <v>93171</v>
      </c>
      <c r="D37" s="319">
        <v>335390</v>
      </c>
      <c r="E37" s="319">
        <v>85595</v>
      </c>
      <c r="F37" s="319">
        <v>249795</v>
      </c>
      <c r="G37" s="319">
        <v>2545</v>
      </c>
      <c r="H37" s="319">
        <v>247250</v>
      </c>
      <c r="I37" s="319">
        <v>256592</v>
      </c>
      <c r="J37" s="319">
        <v>-9342</v>
      </c>
    </row>
    <row r="38" spans="1:10" s="375" customFormat="1" ht="15.6" customHeight="1" x14ac:dyDescent="0.4">
      <c r="A38" s="99" t="s">
        <v>428</v>
      </c>
      <c r="B38" s="319">
        <v>1182183</v>
      </c>
      <c r="C38" s="319">
        <v>394528</v>
      </c>
      <c r="D38" s="319">
        <v>787656</v>
      </c>
      <c r="E38" s="319">
        <v>83917</v>
      </c>
      <c r="F38" s="319">
        <v>703739</v>
      </c>
      <c r="G38" s="319">
        <v>-4466</v>
      </c>
      <c r="H38" s="319">
        <v>708205</v>
      </c>
      <c r="I38" s="319">
        <v>718168</v>
      </c>
      <c r="J38" s="319">
        <v>-9963</v>
      </c>
    </row>
    <row r="39" spans="1:10" s="375" customFormat="1" ht="15.6" customHeight="1" x14ac:dyDescent="0.4">
      <c r="A39" s="128" t="s">
        <v>429</v>
      </c>
      <c r="B39" s="319">
        <v>510147</v>
      </c>
      <c r="C39" s="319">
        <v>213019</v>
      </c>
      <c r="D39" s="319">
        <v>297128</v>
      </c>
      <c r="E39" s="319">
        <v>53822</v>
      </c>
      <c r="F39" s="319">
        <v>243306</v>
      </c>
      <c r="G39" s="319">
        <v>27373</v>
      </c>
      <c r="H39" s="319">
        <v>215933</v>
      </c>
      <c r="I39" s="319">
        <v>170681</v>
      </c>
      <c r="J39" s="319">
        <v>45252</v>
      </c>
    </row>
    <row r="40" spans="1:10" ht="15.6" customHeight="1" x14ac:dyDescent="0.4">
      <c r="A40" s="128" t="s">
        <v>430</v>
      </c>
      <c r="B40" s="318">
        <v>17315845</v>
      </c>
      <c r="C40" s="318">
        <v>9666426</v>
      </c>
      <c r="D40" s="318">
        <v>7649419</v>
      </c>
      <c r="E40" s="318">
        <v>2047001</v>
      </c>
      <c r="F40" s="318">
        <v>5602417</v>
      </c>
      <c r="G40" s="318">
        <v>841371</v>
      </c>
      <c r="H40" s="318">
        <v>4761047</v>
      </c>
      <c r="I40" s="318">
        <v>3830835</v>
      </c>
      <c r="J40" s="318">
        <v>930212</v>
      </c>
    </row>
    <row r="41" spans="1:10" ht="15.6" customHeight="1" x14ac:dyDescent="0.4">
      <c r="A41" s="128" t="s">
        <v>432</v>
      </c>
      <c r="B41" s="318">
        <v>158597</v>
      </c>
      <c r="C41" s="518">
        <v>0</v>
      </c>
      <c r="D41" s="318">
        <v>158597</v>
      </c>
      <c r="E41" s="318">
        <v>0</v>
      </c>
      <c r="F41" s="318">
        <v>158597</v>
      </c>
      <c r="G41" s="318">
        <v>158597</v>
      </c>
      <c r="H41" s="318">
        <v>0</v>
      </c>
      <c r="I41" s="318">
        <v>0</v>
      </c>
      <c r="J41" s="318">
        <v>0</v>
      </c>
    </row>
    <row r="42" spans="1:10" ht="15.6" customHeight="1" x14ac:dyDescent="0.4">
      <c r="A42" s="128" t="s">
        <v>433</v>
      </c>
      <c r="B42" s="318">
        <v>155321</v>
      </c>
      <c r="C42" s="318">
        <v>0</v>
      </c>
      <c r="D42" s="318">
        <v>155321</v>
      </c>
      <c r="E42" s="318">
        <v>0</v>
      </c>
      <c r="F42" s="318">
        <v>155321</v>
      </c>
      <c r="G42" s="318">
        <v>155321</v>
      </c>
      <c r="H42" s="318">
        <v>0</v>
      </c>
      <c r="I42" s="318">
        <v>0</v>
      </c>
      <c r="J42" s="318">
        <v>0</v>
      </c>
    </row>
    <row r="43" spans="1:10" ht="15.6" customHeight="1" x14ac:dyDescent="0.4">
      <c r="A43" s="263" t="s">
        <v>434</v>
      </c>
      <c r="B43" s="318">
        <v>17319120</v>
      </c>
      <c r="C43" s="318">
        <v>9666426</v>
      </c>
      <c r="D43" s="318">
        <v>7652694</v>
      </c>
      <c r="E43" s="318">
        <v>2047001</v>
      </c>
      <c r="F43" s="318">
        <v>5605693</v>
      </c>
      <c r="G43" s="318">
        <v>844646</v>
      </c>
      <c r="H43" s="318">
        <v>4761047</v>
      </c>
      <c r="I43" s="318">
        <v>3830835</v>
      </c>
      <c r="J43" s="318">
        <v>930212</v>
      </c>
    </row>
    <row r="44" spans="1:10" s="375" customFormat="1" ht="15" customHeight="1" x14ac:dyDescent="0.4">
      <c r="A44" s="371" t="s">
        <v>90</v>
      </c>
      <c r="B44" s="318">
        <v>16126937</v>
      </c>
      <c r="C44" s="318">
        <v>9360347</v>
      </c>
      <c r="D44" s="318">
        <v>6766590</v>
      </c>
      <c r="E44" s="318">
        <v>1792121</v>
      </c>
      <c r="F44" s="318">
        <v>4974469</v>
      </c>
      <c r="G44" s="318">
        <v>835659</v>
      </c>
      <c r="H44" s="318">
        <v>4138810</v>
      </c>
      <c r="I44" s="318">
        <v>3208598</v>
      </c>
      <c r="J44" s="318">
        <v>930212</v>
      </c>
    </row>
    <row r="45" spans="1:10" s="375" customFormat="1" ht="15" customHeight="1" x14ac:dyDescent="0.4">
      <c r="A45" s="376" t="s">
        <v>91</v>
      </c>
      <c r="B45" s="319">
        <v>925125</v>
      </c>
      <c r="C45" s="319">
        <v>244458</v>
      </c>
      <c r="D45" s="319">
        <v>680667</v>
      </c>
      <c r="E45" s="319">
        <v>222288</v>
      </c>
      <c r="F45" s="319">
        <v>458379</v>
      </c>
      <c r="G45" s="319">
        <v>593</v>
      </c>
      <c r="H45" s="319">
        <v>457786</v>
      </c>
      <c r="I45" s="319">
        <v>457786</v>
      </c>
      <c r="J45" s="319">
        <v>0</v>
      </c>
    </row>
    <row r="46" spans="1:10" s="375" customFormat="1" ht="15" customHeight="1" x14ac:dyDescent="0.4">
      <c r="A46" s="377" t="s">
        <v>92</v>
      </c>
      <c r="B46" s="319">
        <v>263783</v>
      </c>
      <c r="C46" s="319">
        <v>61620</v>
      </c>
      <c r="D46" s="319">
        <v>202163</v>
      </c>
      <c r="E46" s="319">
        <v>32593</v>
      </c>
      <c r="F46" s="319">
        <v>169570</v>
      </c>
      <c r="G46" s="319">
        <v>5119</v>
      </c>
      <c r="H46" s="319">
        <v>164451</v>
      </c>
      <c r="I46" s="319">
        <v>164451</v>
      </c>
      <c r="J46" s="319">
        <v>0</v>
      </c>
    </row>
    <row r="47" spans="1:10" s="375" customFormat="1" ht="15" customHeight="1" x14ac:dyDescent="0.4">
      <c r="A47" s="517" t="s">
        <v>315</v>
      </c>
      <c r="B47" s="322">
        <v>17315845</v>
      </c>
      <c r="C47" s="322">
        <v>9666426</v>
      </c>
      <c r="D47" s="322">
        <v>7649419</v>
      </c>
      <c r="E47" s="322">
        <v>2047001</v>
      </c>
      <c r="F47" s="322">
        <v>5602417</v>
      </c>
      <c r="G47" s="322">
        <v>841371</v>
      </c>
      <c r="H47" s="322">
        <v>4761047</v>
      </c>
      <c r="I47" s="322">
        <v>3830835</v>
      </c>
      <c r="J47" s="322">
        <v>930212</v>
      </c>
    </row>
  </sheetData>
  <phoneticPr fontId="2"/>
  <pageMargins left="0.59055118110236227" right="0.39370078740157483" top="0.59055118110236227" bottom="0.39370078740157483" header="0.51181102362204722" footer="0.51181102362204722"/>
  <pageSetup paperSize="9" scale="54" orientation="landscape" horizontalDpi="4294967293"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M27"/>
  <sheetViews>
    <sheetView showGridLines="0" view="pageBreakPreview" zoomScale="80" zoomScaleNormal="75" zoomScaleSheetLayoutView="80" workbookViewId="0">
      <selection activeCell="C1" sqref="C1"/>
    </sheetView>
  </sheetViews>
  <sheetFormatPr defaultRowHeight="14.25" x14ac:dyDescent="0.4"/>
  <cols>
    <col min="1" max="1" width="13.625" style="18" customWidth="1"/>
    <col min="2" max="2" width="34" style="18" customWidth="1"/>
    <col min="3" max="13" width="13.625" style="18" customWidth="1"/>
    <col min="14" max="254" width="9" style="18"/>
    <col min="255" max="255" width="6.625" style="18" customWidth="1"/>
    <col min="256" max="256" width="35.5" style="18" customWidth="1"/>
    <col min="257" max="267" width="13.625" style="18" customWidth="1"/>
    <col min="268" max="510" width="9" style="18"/>
    <col min="511" max="511" width="6.625" style="18" customWidth="1"/>
    <col min="512" max="512" width="35.5" style="18" customWidth="1"/>
    <col min="513" max="523" width="13.625" style="18" customWidth="1"/>
    <col min="524" max="766" width="9" style="18"/>
    <col min="767" max="767" width="6.625" style="18" customWidth="1"/>
    <col min="768" max="768" width="35.5" style="18" customWidth="1"/>
    <col min="769" max="779" width="13.625" style="18" customWidth="1"/>
    <col min="780" max="1022" width="9" style="18"/>
    <col min="1023" max="1023" width="6.625" style="18" customWidth="1"/>
    <col min="1024" max="1024" width="35.5" style="18" customWidth="1"/>
    <col min="1025" max="1035" width="13.625" style="18" customWidth="1"/>
    <col min="1036" max="1278" width="9" style="18"/>
    <col min="1279" max="1279" width="6.625" style="18" customWidth="1"/>
    <col min="1280" max="1280" width="35.5" style="18" customWidth="1"/>
    <col min="1281" max="1291" width="13.625" style="18" customWidth="1"/>
    <col min="1292" max="1534" width="9" style="18"/>
    <col min="1535" max="1535" width="6.625" style="18" customWidth="1"/>
    <col min="1536" max="1536" width="35.5" style="18" customWidth="1"/>
    <col min="1537" max="1547" width="13.625" style="18" customWidth="1"/>
    <col min="1548" max="1790" width="9" style="18"/>
    <col min="1791" max="1791" width="6.625" style="18" customWidth="1"/>
    <col min="1792" max="1792" width="35.5" style="18" customWidth="1"/>
    <col min="1793" max="1803" width="13.625" style="18" customWidth="1"/>
    <col min="1804" max="2046" width="9" style="18"/>
    <col min="2047" max="2047" width="6.625" style="18" customWidth="1"/>
    <col min="2048" max="2048" width="35.5" style="18" customWidth="1"/>
    <col min="2049" max="2059" width="13.625" style="18" customWidth="1"/>
    <col min="2060" max="2302" width="9" style="18"/>
    <col min="2303" max="2303" width="6.625" style="18" customWidth="1"/>
    <col min="2304" max="2304" width="35.5" style="18" customWidth="1"/>
    <col min="2305" max="2315" width="13.625" style="18" customWidth="1"/>
    <col min="2316" max="2558" width="9" style="18"/>
    <col min="2559" max="2559" width="6.625" style="18" customWidth="1"/>
    <col min="2560" max="2560" width="35.5" style="18" customWidth="1"/>
    <col min="2561" max="2571" width="13.625" style="18" customWidth="1"/>
    <col min="2572" max="2814" width="9" style="18"/>
    <col min="2815" max="2815" width="6.625" style="18" customWidth="1"/>
    <col min="2816" max="2816" width="35.5" style="18" customWidth="1"/>
    <col min="2817" max="2827" width="13.625" style="18" customWidth="1"/>
    <col min="2828" max="3070" width="9" style="18"/>
    <col min="3071" max="3071" width="6.625" style="18" customWidth="1"/>
    <col min="3072" max="3072" width="35.5" style="18" customWidth="1"/>
    <col min="3073" max="3083" width="13.625" style="18" customWidth="1"/>
    <col min="3084" max="3326" width="9" style="18"/>
    <col min="3327" max="3327" width="6.625" style="18" customWidth="1"/>
    <col min="3328" max="3328" width="35.5" style="18" customWidth="1"/>
    <col min="3329" max="3339" width="13.625" style="18" customWidth="1"/>
    <col min="3340" max="3582" width="9" style="18"/>
    <col min="3583" max="3583" width="6.625" style="18" customWidth="1"/>
    <col min="3584" max="3584" width="35.5" style="18" customWidth="1"/>
    <col min="3585" max="3595" width="13.625" style="18" customWidth="1"/>
    <col min="3596" max="3838" width="9" style="18"/>
    <col min="3839" max="3839" width="6.625" style="18" customWidth="1"/>
    <col min="3840" max="3840" width="35.5" style="18" customWidth="1"/>
    <col min="3841" max="3851" width="13.625" style="18" customWidth="1"/>
    <col min="3852" max="4094" width="9" style="18"/>
    <col min="4095" max="4095" width="6.625" style="18" customWidth="1"/>
    <col min="4096" max="4096" width="35.5" style="18" customWidth="1"/>
    <col min="4097" max="4107" width="13.625" style="18" customWidth="1"/>
    <col min="4108" max="4350" width="9" style="18"/>
    <col min="4351" max="4351" width="6.625" style="18" customWidth="1"/>
    <col min="4352" max="4352" width="35.5" style="18" customWidth="1"/>
    <col min="4353" max="4363" width="13.625" style="18" customWidth="1"/>
    <col min="4364" max="4606" width="9" style="18"/>
    <col min="4607" max="4607" width="6.625" style="18" customWidth="1"/>
    <col min="4608" max="4608" width="35.5" style="18" customWidth="1"/>
    <col min="4609" max="4619" width="13.625" style="18" customWidth="1"/>
    <col min="4620" max="4862" width="9" style="18"/>
    <col min="4863" max="4863" width="6.625" style="18" customWidth="1"/>
    <col min="4864" max="4864" width="35.5" style="18" customWidth="1"/>
    <col min="4865" max="4875" width="13.625" style="18" customWidth="1"/>
    <col min="4876" max="5118" width="9" style="18"/>
    <col min="5119" max="5119" width="6.625" style="18" customWidth="1"/>
    <col min="5120" max="5120" width="35.5" style="18" customWidth="1"/>
    <col min="5121" max="5131" width="13.625" style="18" customWidth="1"/>
    <col min="5132" max="5374" width="9" style="18"/>
    <col min="5375" max="5375" width="6.625" style="18" customWidth="1"/>
    <col min="5376" max="5376" width="35.5" style="18" customWidth="1"/>
    <col min="5377" max="5387" width="13.625" style="18" customWidth="1"/>
    <col min="5388" max="5630" width="9" style="18"/>
    <col min="5631" max="5631" width="6.625" style="18" customWidth="1"/>
    <col min="5632" max="5632" width="35.5" style="18" customWidth="1"/>
    <col min="5633" max="5643" width="13.625" style="18" customWidth="1"/>
    <col min="5644" max="5886" width="9" style="18"/>
    <col min="5887" max="5887" width="6.625" style="18" customWidth="1"/>
    <col min="5888" max="5888" width="35.5" style="18" customWidth="1"/>
    <col min="5889" max="5899" width="13.625" style="18" customWidth="1"/>
    <col min="5900" max="6142" width="9" style="18"/>
    <col min="6143" max="6143" width="6.625" style="18" customWidth="1"/>
    <col min="6144" max="6144" width="35.5" style="18" customWidth="1"/>
    <col min="6145" max="6155" width="13.625" style="18" customWidth="1"/>
    <col min="6156" max="6398" width="9" style="18"/>
    <col min="6399" max="6399" width="6.625" style="18" customWidth="1"/>
    <col min="6400" max="6400" width="35.5" style="18" customWidth="1"/>
    <col min="6401" max="6411" width="13.625" style="18" customWidth="1"/>
    <col min="6412" max="6654" width="9" style="18"/>
    <col min="6655" max="6655" width="6.625" style="18" customWidth="1"/>
    <col min="6656" max="6656" width="35.5" style="18" customWidth="1"/>
    <col min="6657" max="6667" width="13.625" style="18" customWidth="1"/>
    <col min="6668" max="6910" width="9" style="18"/>
    <col min="6911" max="6911" width="6.625" style="18" customWidth="1"/>
    <col min="6912" max="6912" width="35.5" style="18" customWidth="1"/>
    <col min="6913" max="6923" width="13.625" style="18" customWidth="1"/>
    <col min="6924" max="7166" width="9" style="18"/>
    <col min="7167" max="7167" width="6.625" style="18" customWidth="1"/>
    <col min="7168" max="7168" width="35.5" style="18" customWidth="1"/>
    <col min="7169" max="7179" width="13.625" style="18" customWidth="1"/>
    <col min="7180" max="7422" width="9" style="18"/>
    <col min="7423" max="7423" width="6.625" style="18" customWidth="1"/>
    <col min="7424" max="7424" width="35.5" style="18" customWidth="1"/>
    <col min="7425" max="7435" width="13.625" style="18" customWidth="1"/>
    <col min="7436" max="7678" width="9" style="18"/>
    <col min="7679" max="7679" width="6.625" style="18" customWidth="1"/>
    <col min="7680" max="7680" width="35.5" style="18" customWidth="1"/>
    <col min="7681" max="7691" width="13.625" style="18" customWidth="1"/>
    <col min="7692" max="7934" width="9" style="18"/>
    <col min="7935" max="7935" width="6.625" style="18" customWidth="1"/>
    <col min="7936" max="7936" width="35.5" style="18" customWidth="1"/>
    <col min="7937" max="7947" width="13.625" style="18" customWidth="1"/>
    <col min="7948" max="8190" width="9" style="18"/>
    <col min="8191" max="8191" width="6.625" style="18" customWidth="1"/>
    <col min="8192" max="8192" width="35.5" style="18" customWidth="1"/>
    <col min="8193" max="8203" width="13.625" style="18" customWidth="1"/>
    <col min="8204" max="8446" width="9" style="18"/>
    <col min="8447" max="8447" width="6.625" style="18" customWidth="1"/>
    <col min="8448" max="8448" width="35.5" style="18" customWidth="1"/>
    <col min="8449" max="8459" width="13.625" style="18" customWidth="1"/>
    <col min="8460" max="8702" width="9" style="18"/>
    <col min="8703" max="8703" width="6.625" style="18" customWidth="1"/>
    <col min="8704" max="8704" width="35.5" style="18" customWidth="1"/>
    <col min="8705" max="8715" width="13.625" style="18" customWidth="1"/>
    <col min="8716" max="8958" width="9" style="18"/>
    <col min="8959" max="8959" width="6.625" style="18" customWidth="1"/>
    <col min="8960" max="8960" width="35.5" style="18" customWidth="1"/>
    <col min="8961" max="8971" width="13.625" style="18" customWidth="1"/>
    <col min="8972" max="9214" width="9" style="18"/>
    <col min="9215" max="9215" width="6.625" style="18" customWidth="1"/>
    <col min="9216" max="9216" width="35.5" style="18" customWidth="1"/>
    <col min="9217" max="9227" width="13.625" style="18" customWidth="1"/>
    <col min="9228" max="9470" width="9" style="18"/>
    <col min="9471" max="9471" width="6.625" style="18" customWidth="1"/>
    <col min="9472" max="9472" width="35.5" style="18" customWidth="1"/>
    <col min="9473" max="9483" width="13.625" style="18" customWidth="1"/>
    <col min="9484" max="9726" width="9" style="18"/>
    <col min="9727" max="9727" width="6.625" style="18" customWidth="1"/>
    <col min="9728" max="9728" width="35.5" style="18" customWidth="1"/>
    <col min="9729" max="9739" width="13.625" style="18" customWidth="1"/>
    <col min="9740" max="9982" width="9" style="18"/>
    <col min="9983" max="9983" width="6.625" style="18" customWidth="1"/>
    <col min="9984" max="9984" width="35.5" style="18" customWidth="1"/>
    <col min="9985" max="9995" width="13.625" style="18" customWidth="1"/>
    <col min="9996" max="10238" width="9" style="18"/>
    <col min="10239" max="10239" width="6.625" style="18" customWidth="1"/>
    <col min="10240" max="10240" width="35.5" style="18" customWidth="1"/>
    <col min="10241" max="10251" width="13.625" style="18" customWidth="1"/>
    <col min="10252" max="10494" width="9" style="18"/>
    <col min="10495" max="10495" width="6.625" style="18" customWidth="1"/>
    <col min="10496" max="10496" width="35.5" style="18" customWidth="1"/>
    <col min="10497" max="10507" width="13.625" style="18" customWidth="1"/>
    <col min="10508" max="10750" width="9" style="18"/>
    <col min="10751" max="10751" width="6.625" style="18" customWidth="1"/>
    <col min="10752" max="10752" width="35.5" style="18" customWidth="1"/>
    <col min="10753" max="10763" width="13.625" style="18" customWidth="1"/>
    <col min="10764" max="11006" width="9" style="18"/>
    <col min="11007" max="11007" width="6.625" style="18" customWidth="1"/>
    <col min="11008" max="11008" width="35.5" style="18" customWidth="1"/>
    <col min="11009" max="11019" width="13.625" style="18" customWidth="1"/>
    <col min="11020" max="11262" width="9" style="18"/>
    <col min="11263" max="11263" width="6.625" style="18" customWidth="1"/>
    <col min="11264" max="11264" width="35.5" style="18" customWidth="1"/>
    <col min="11265" max="11275" width="13.625" style="18" customWidth="1"/>
    <col min="11276" max="11518" width="9" style="18"/>
    <col min="11519" max="11519" width="6.625" style="18" customWidth="1"/>
    <col min="11520" max="11520" width="35.5" style="18" customWidth="1"/>
    <col min="11521" max="11531" width="13.625" style="18" customWidth="1"/>
    <col min="11532" max="11774" width="9" style="18"/>
    <col min="11775" max="11775" width="6.625" style="18" customWidth="1"/>
    <col min="11776" max="11776" width="35.5" style="18" customWidth="1"/>
    <col min="11777" max="11787" width="13.625" style="18" customWidth="1"/>
    <col min="11788" max="12030" width="9" style="18"/>
    <col min="12031" max="12031" width="6.625" style="18" customWidth="1"/>
    <col min="12032" max="12032" width="35.5" style="18" customWidth="1"/>
    <col min="12033" max="12043" width="13.625" style="18" customWidth="1"/>
    <col min="12044" max="12286" width="9" style="18"/>
    <col min="12287" max="12287" width="6.625" style="18" customWidth="1"/>
    <col min="12288" max="12288" width="35.5" style="18" customWidth="1"/>
    <col min="12289" max="12299" width="13.625" style="18" customWidth="1"/>
    <col min="12300" max="12542" width="9" style="18"/>
    <col min="12543" max="12543" width="6.625" style="18" customWidth="1"/>
    <col min="12544" max="12544" width="35.5" style="18" customWidth="1"/>
    <col min="12545" max="12555" width="13.625" style="18" customWidth="1"/>
    <col min="12556" max="12798" width="9" style="18"/>
    <col min="12799" max="12799" width="6.625" style="18" customWidth="1"/>
    <col min="12800" max="12800" width="35.5" style="18" customWidth="1"/>
    <col min="12801" max="12811" width="13.625" style="18" customWidth="1"/>
    <col min="12812" max="13054" width="9" style="18"/>
    <col min="13055" max="13055" width="6.625" style="18" customWidth="1"/>
    <col min="13056" max="13056" width="35.5" style="18" customWidth="1"/>
    <col min="13057" max="13067" width="13.625" style="18" customWidth="1"/>
    <col min="13068" max="13310" width="9" style="18"/>
    <col min="13311" max="13311" width="6.625" style="18" customWidth="1"/>
    <col min="13312" max="13312" width="35.5" style="18" customWidth="1"/>
    <col min="13313" max="13323" width="13.625" style="18" customWidth="1"/>
    <col min="13324" max="13566" width="9" style="18"/>
    <col min="13567" max="13567" width="6.625" style="18" customWidth="1"/>
    <col min="13568" max="13568" width="35.5" style="18" customWidth="1"/>
    <col min="13569" max="13579" width="13.625" style="18" customWidth="1"/>
    <col min="13580" max="13822" width="9" style="18"/>
    <col min="13823" max="13823" width="6.625" style="18" customWidth="1"/>
    <col min="13824" max="13824" width="35.5" style="18" customWidth="1"/>
    <col min="13825" max="13835" width="13.625" style="18" customWidth="1"/>
    <col min="13836" max="14078" width="9" style="18"/>
    <col min="14079" max="14079" width="6.625" style="18" customWidth="1"/>
    <col min="14080" max="14080" width="35.5" style="18" customWidth="1"/>
    <col min="14081" max="14091" width="13.625" style="18" customWidth="1"/>
    <col min="14092" max="14334" width="9" style="18"/>
    <col min="14335" max="14335" width="6.625" style="18" customWidth="1"/>
    <col min="14336" max="14336" width="35.5" style="18" customWidth="1"/>
    <col min="14337" max="14347" width="13.625" style="18" customWidth="1"/>
    <col min="14348" max="14590" width="9" style="18"/>
    <col min="14591" max="14591" width="6.625" style="18" customWidth="1"/>
    <col min="14592" max="14592" width="35.5" style="18" customWidth="1"/>
    <col min="14593" max="14603" width="13.625" style="18" customWidth="1"/>
    <col min="14604" max="14846" width="9" style="18"/>
    <col min="14847" max="14847" width="6.625" style="18" customWidth="1"/>
    <col min="14848" max="14848" width="35.5" style="18" customWidth="1"/>
    <col min="14849" max="14859" width="13.625" style="18" customWidth="1"/>
    <col min="14860" max="15102" width="9" style="18"/>
    <col min="15103" max="15103" width="6.625" style="18" customWidth="1"/>
    <col min="15104" max="15104" width="35.5" style="18" customWidth="1"/>
    <col min="15105" max="15115" width="13.625" style="18" customWidth="1"/>
    <col min="15116" max="15358" width="9" style="18"/>
    <col min="15359" max="15359" width="6.625" style="18" customWidth="1"/>
    <col min="15360" max="15360" width="35.5" style="18" customWidth="1"/>
    <col min="15361" max="15371" width="13.625" style="18" customWidth="1"/>
    <col min="15372" max="15614" width="9" style="18"/>
    <col min="15615" max="15615" width="6.625" style="18" customWidth="1"/>
    <col min="15616" max="15616" width="35.5" style="18" customWidth="1"/>
    <col min="15617" max="15627" width="13.625" style="18" customWidth="1"/>
    <col min="15628" max="15870" width="9" style="18"/>
    <col min="15871" max="15871" width="6.625" style="18" customWidth="1"/>
    <col min="15872" max="15872" width="35.5" style="18" customWidth="1"/>
    <col min="15873" max="15883" width="13.625" style="18" customWidth="1"/>
    <col min="15884" max="16126" width="9" style="18"/>
    <col min="16127" max="16127" width="6.625" style="18" customWidth="1"/>
    <col min="16128" max="16128" width="35.5" style="18" customWidth="1"/>
    <col min="16129" max="16139" width="13.625" style="18" customWidth="1"/>
    <col min="16140" max="16384" width="9" style="18"/>
  </cols>
  <sheetData>
    <row r="1" spans="1:13" ht="17.25" x14ac:dyDescent="0.4">
      <c r="A1" s="286" t="s">
        <v>342</v>
      </c>
      <c r="B1" s="290"/>
      <c r="C1" s="17"/>
    </row>
    <row r="2" spans="1:13" ht="17.25" x14ac:dyDescent="0.4">
      <c r="A2" s="168" t="s">
        <v>343</v>
      </c>
      <c r="B2" s="291"/>
      <c r="C2" s="21"/>
      <c r="D2" s="21"/>
      <c r="E2" s="21"/>
      <c r="G2" s="22"/>
      <c r="H2" s="22"/>
      <c r="I2" s="22"/>
      <c r="J2" s="22"/>
      <c r="K2" s="22"/>
      <c r="L2" s="22"/>
      <c r="M2" s="22" t="s">
        <v>93</v>
      </c>
    </row>
    <row r="3" spans="1:13" ht="18" customHeight="1" x14ac:dyDescent="0.4">
      <c r="A3" s="129" t="s">
        <v>375</v>
      </c>
      <c r="B3" s="130"/>
      <c r="C3" s="39" t="s">
        <v>348</v>
      </c>
      <c r="D3" s="39" t="s">
        <v>349</v>
      </c>
      <c r="E3" s="39" t="s">
        <v>350</v>
      </c>
      <c r="F3" s="39" t="s">
        <v>351</v>
      </c>
      <c r="G3" s="39" t="s">
        <v>352</v>
      </c>
      <c r="H3" s="39" t="s">
        <v>353</v>
      </c>
      <c r="I3" s="39" t="s">
        <v>354</v>
      </c>
      <c r="J3" s="39" t="s">
        <v>355</v>
      </c>
      <c r="K3" s="39" t="s">
        <v>356</v>
      </c>
      <c r="L3" s="39" t="s">
        <v>363</v>
      </c>
      <c r="M3" s="39" t="s">
        <v>683</v>
      </c>
    </row>
    <row r="4" spans="1:13" ht="18" customHeight="1" x14ac:dyDescent="0.4">
      <c r="A4" s="379" t="s">
        <v>436</v>
      </c>
      <c r="B4" s="360"/>
      <c r="C4" s="41">
        <v>47300</v>
      </c>
      <c r="D4" s="41">
        <v>46805</v>
      </c>
      <c r="E4" s="41">
        <v>46288</v>
      </c>
      <c r="F4" s="41">
        <v>45769</v>
      </c>
      <c r="G4" s="41">
        <v>45237</v>
      </c>
      <c r="H4" s="41">
        <v>44503</v>
      </c>
      <c r="I4" s="41">
        <v>43792</v>
      </c>
      <c r="J4" s="41">
        <v>42995</v>
      </c>
      <c r="K4" s="41">
        <v>42007</v>
      </c>
      <c r="L4" s="41">
        <v>41290</v>
      </c>
      <c r="M4" s="41">
        <v>40564</v>
      </c>
    </row>
    <row r="5" spans="1:13" ht="18" customHeight="1" x14ac:dyDescent="0.4">
      <c r="A5" s="131" t="s">
        <v>438</v>
      </c>
      <c r="B5" s="132"/>
      <c r="C5" s="41">
        <v>44390</v>
      </c>
      <c r="D5" s="41">
        <v>43877</v>
      </c>
      <c r="E5" s="41">
        <v>43352</v>
      </c>
      <c r="F5" s="41">
        <v>42820</v>
      </c>
      <c r="G5" s="41">
        <v>42271</v>
      </c>
      <c r="H5" s="41">
        <v>41581</v>
      </c>
      <c r="I5" s="41">
        <v>40920</v>
      </c>
      <c r="J5" s="41">
        <v>40190</v>
      </c>
      <c r="K5" s="41">
        <v>39284</v>
      </c>
      <c r="L5" s="41">
        <v>38615</v>
      </c>
      <c r="M5" s="41">
        <v>37941</v>
      </c>
    </row>
    <row r="6" spans="1:13" ht="18" customHeight="1" x14ac:dyDescent="0.4">
      <c r="A6" s="131" t="s">
        <v>440</v>
      </c>
      <c r="B6" s="132"/>
      <c r="C6" s="41">
        <v>1509</v>
      </c>
      <c r="D6" s="41">
        <v>1524</v>
      </c>
      <c r="E6" s="41">
        <v>1534</v>
      </c>
      <c r="F6" s="41">
        <v>1548</v>
      </c>
      <c r="G6" s="41">
        <v>1564</v>
      </c>
      <c r="H6" s="41">
        <v>1557</v>
      </c>
      <c r="I6" s="41">
        <v>1544</v>
      </c>
      <c r="J6" s="41">
        <v>1510</v>
      </c>
      <c r="K6" s="41">
        <v>1465</v>
      </c>
      <c r="L6" s="41">
        <v>1452</v>
      </c>
      <c r="M6" s="41">
        <v>1434</v>
      </c>
    </row>
    <row r="7" spans="1:13" ht="18" customHeight="1" x14ac:dyDescent="0.4">
      <c r="A7" s="131" t="s">
        <v>442</v>
      </c>
      <c r="B7" s="132"/>
      <c r="C7" s="41">
        <v>1401</v>
      </c>
      <c r="D7" s="41">
        <v>1404</v>
      </c>
      <c r="E7" s="41">
        <v>1402</v>
      </c>
      <c r="F7" s="41">
        <v>1401</v>
      </c>
      <c r="G7" s="41">
        <v>1402</v>
      </c>
      <c r="H7" s="41">
        <v>1365</v>
      </c>
      <c r="I7" s="41">
        <v>1328</v>
      </c>
      <c r="J7" s="41">
        <v>1295</v>
      </c>
      <c r="K7" s="41">
        <v>1258</v>
      </c>
      <c r="L7" s="41">
        <v>1223</v>
      </c>
      <c r="M7" s="41">
        <v>1189</v>
      </c>
    </row>
    <row r="8" spans="1:13" ht="18" customHeight="1" x14ac:dyDescent="0.4">
      <c r="A8" s="131" t="s">
        <v>444</v>
      </c>
      <c r="B8" s="132"/>
      <c r="C8" s="41">
        <v>657</v>
      </c>
      <c r="D8" s="41">
        <v>671</v>
      </c>
      <c r="E8" s="41">
        <v>644</v>
      </c>
      <c r="F8" s="41">
        <v>667</v>
      </c>
      <c r="G8" s="41">
        <v>715</v>
      </c>
      <c r="H8" s="41">
        <v>748</v>
      </c>
      <c r="I8" s="41">
        <v>674</v>
      </c>
      <c r="J8" s="41">
        <v>582</v>
      </c>
      <c r="K8" s="41">
        <v>602</v>
      </c>
      <c r="L8" s="41">
        <v>618</v>
      </c>
      <c r="M8" s="41">
        <v>592</v>
      </c>
    </row>
    <row r="9" spans="1:13" ht="18" customHeight="1" x14ac:dyDescent="0.4">
      <c r="A9" s="131" t="s">
        <v>446</v>
      </c>
      <c r="B9" s="132"/>
      <c r="C9" s="41">
        <v>182578</v>
      </c>
      <c r="D9" s="41">
        <v>181815</v>
      </c>
      <c r="E9" s="41">
        <v>180044</v>
      </c>
      <c r="F9" s="41">
        <v>178485</v>
      </c>
      <c r="G9" s="41">
        <v>179101</v>
      </c>
      <c r="H9" s="41">
        <v>177705</v>
      </c>
      <c r="I9" s="41">
        <v>178542</v>
      </c>
      <c r="J9" s="41">
        <v>177309</v>
      </c>
      <c r="K9" s="41">
        <v>180027</v>
      </c>
      <c r="L9" s="41">
        <v>178302</v>
      </c>
      <c r="M9" s="41">
        <v>172285</v>
      </c>
    </row>
    <row r="10" spans="1:13" ht="18" customHeight="1" x14ac:dyDescent="0.4">
      <c r="A10" s="131" t="s">
        <v>447</v>
      </c>
      <c r="B10" s="132"/>
      <c r="C10" s="41">
        <v>8584</v>
      </c>
      <c r="D10" s="41">
        <v>8550</v>
      </c>
      <c r="E10" s="41">
        <v>8685</v>
      </c>
      <c r="F10" s="41">
        <v>8822</v>
      </c>
      <c r="G10" s="41">
        <v>8982</v>
      </c>
      <c r="H10" s="41">
        <v>9051</v>
      </c>
      <c r="I10" s="41">
        <v>9148</v>
      </c>
      <c r="J10" s="41">
        <v>9235</v>
      </c>
      <c r="K10" s="41">
        <v>9290</v>
      </c>
      <c r="L10" s="41">
        <v>9385</v>
      </c>
      <c r="M10" s="41">
        <v>9488</v>
      </c>
    </row>
    <row r="11" spans="1:13" ht="18" customHeight="1" x14ac:dyDescent="0.4">
      <c r="A11" s="131" t="s">
        <v>448</v>
      </c>
      <c r="B11" s="132"/>
      <c r="C11" s="41">
        <v>75411</v>
      </c>
      <c r="D11" s="41">
        <v>75349</v>
      </c>
      <c r="E11" s="41">
        <v>75331</v>
      </c>
      <c r="F11" s="41">
        <v>75291</v>
      </c>
      <c r="G11" s="41">
        <v>75260</v>
      </c>
      <c r="H11" s="41">
        <v>75135</v>
      </c>
      <c r="I11" s="41">
        <v>75008</v>
      </c>
      <c r="J11" s="41">
        <v>74880</v>
      </c>
      <c r="K11" s="41">
        <v>74750</v>
      </c>
      <c r="L11" s="41">
        <v>74628</v>
      </c>
      <c r="M11" s="41">
        <v>74517</v>
      </c>
    </row>
    <row r="12" spans="1:13" ht="18" customHeight="1" x14ac:dyDescent="0.4">
      <c r="A12" s="131" t="s">
        <v>450</v>
      </c>
      <c r="B12" s="132"/>
      <c r="C12" s="41">
        <v>158003</v>
      </c>
      <c r="D12" s="41">
        <v>156685</v>
      </c>
      <c r="E12" s="41">
        <v>155317</v>
      </c>
      <c r="F12" s="41">
        <v>153938</v>
      </c>
      <c r="G12" s="41">
        <v>152579</v>
      </c>
      <c r="H12" s="41">
        <v>152265</v>
      </c>
      <c r="I12" s="41">
        <v>151942</v>
      </c>
      <c r="J12" s="41">
        <v>151635</v>
      </c>
      <c r="K12" s="41">
        <v>151555</v>
      </c>
      <c r="L12" s="41">
        <v>151150</v>
      </c>
      <c r="M12" s="41">
        <v>150722</v>
      </c>
    </row>
    <row r="13" spans="1:13" ht="18" customHeight="1" x14ac:dyDescent="0.4">
      <c r="A13" s="131" t="s">
        <v>451</v>
      </c>
      <c r="B13" s="132"/>
      <c r="C13" s="41">
        <v>59960</v>
      </c>
      <c r="D13" s="41">
        <v>59982</v>
      </c>
      <c r="E13" s="41">
        <v>60594</v>
      </c>
      <c r="F13" s="41">
        <v>61273</v>
      </c>
      <c r="G13" s="41">
        <v>61481</v>
      </c>
      <c r="H13" s="41">
        <v>61916</v>
      </c>
      <c r="I13" s="41">
        <v>62079</v>
      </c>
      <c r="J13" s="41">
        <v>62206</v>
      </c>
      <c r="K13" s="41">
        <v>62264</v>
      </c>
      <c r="L13" s="41">
        <v>62427</v>
      </c>
      <c r="M13" s="41">
        <v>62594</v>
      </c>
    </row>
    <row r="14" spans="1:13" ht="18" customHeight="1" x14ac:dyDescent="0.4">
      <c r="A14" s="131" t="s">
        <v>452</v>
      </c>
      <c r="B14" s="132"/>
      <c r="C14" s="41">
        <v>48982</v>
      </c>
      <c r="D14" s="41">
        <v>48873</v>
      </c>
      <c r="E14" s="41">
        <v>48806</v>
      </c>
      <c r="F14" s="41">
        <v>48766</v>
      </c>
      <c r="G14" s="41">
        <v>48713</v>
      </c>
      <c r="H14" s="41">
        <v>48314</v>
      </c>
      <c r="I14" s="41">
        <v>47873</v>
      </c>
      <c r="J14" s="41">
        <v>47311</v>
      </c>
      <c r="K14" s="41">
        <v>46795</v>
      </c>
      <c r="L14" s="41">
        <v>46519</v>
      </c>
      <c r="M14" s="41">
        <v>46110</v>
      </c>
    </row>
    <row r="15" spans="1:13" ht="18" customHeight="1" x14ac:dyDescent="0.4">
      <c r="A15" s="131" t="s">
        <v>453</v>
      </c>
      <c r="B15" s="132"/>
      <c r="C15" s="41">
        <v>13546</v>
      </c>
      <c r="D15" s="41">
        <v>13602</v>
      </c>
      <c r="E15" s="41">
        <v>13608</v>
      </c>
      <c r="F15" s="41">
        <v>13613</v>
      </c>
      <c r="G15" s="41">
        <v>13654</v>
      </c>
      <c r="H15" s="41">
        <v>13755</v>
      </c>
      <c r="I15" s="41">
        <v>13892</v>
      </c>
      <c r="J15" s="41">
        <v>14015</v>
      </c>
      <c r="K15" s="41">
        <v>14137</v>
      </c>
      <c r="L15" s="41">
        <v>14250</v>
      </c>
      <c r="M15" s="41">
        <v>14362</v>
      </c>
    </row>
    <row r="16" spans="1:13" ht="18" customHeight="1" x14ac:dyDescent="0.4">
      <c r="A16" s="131" t="s">
        <v>454</v>
      </c>
      <c r="B16" s="132"/>
      <c r="C16" s="41">
        <v>20141</v>
      </c>
      <c r="D16" s="41">
        <v>20049</v>
      </c>
      <c r="E16" s="41">
        <v>19939</v>
      </c>
      <c r="F16" s="41">
        <v>19834</v>
      </c>
      <c r="G16" s="41">
        <v>19721</v>
      </c>
      <c r="H16" s="41">
        <v>19469</v>
      </c>
      <c r="I16" s="41">
        <v>19222</v>
      </c>
      <c r="J16" s="41">
        <v>18971</v>
      </c>
      <c r="K16" s="41">
        <v>18672</v>
      </c>
      <c r="L16" s="41">
        <v>18436</v>
      </c>
      <c r="M16" s="41">
        <v>18206</v>
      </c>
    </row>
    <row r="17" spans="1:13" ht="18" customHeight="1" x14ac:dyDescent="0.4">
      <c r="A17" s="131" t="s">
        <v>455</v>
      </c>
      <c r="B17" s="132"/>
      <c r="C17" s="41">
        <v>9711</v>
      </c>
      <c r="D17" s="41">
        <v>10077</v>
      </c>
      <c r="E17" s="41">
        <v>10443</v>
      </c>
      <c r="F17" s="41">
        <v>10847</v>
      </c>
      <c r="G17" s="41">
        <v>11270</v>
      </c>
      <c r="H17" s="41">
        <v>11457</v>
      </c>
      <c r="I17" s="41">
        <v>11723</v>
      </c>
      <c r="J17" s="41">
        <v>11910</v>
      </c>
      <c r="K17" s="41">
        <v>12080</v>
      </c>
      <c r="L17" s="41">
        <v>12253</v>
      </c>
      <c r="M17" s="41">
        <v>12451</v>
      </c>
    </row>
    <row r="18" spans="1:13" ht="18" customHeight="1" x14ac:dyDescent="0.4">
      <c r="A18" s="133" t="s">
        <v>456</v>
      </c>
      <c r="B18" s="134"/>
      <c r="C18" s="41">
        <v>55200</v>
      </c>
      <c r="D18" s="41">
        <v>55867</v>
      </c>
      <c r="E18" s="41">
        <v>57382</v>
      </c>
      <c r="F18" s="41">
        <v>58951</v>
      </c>
      <c r="G18" s="41">
        <v>59806</v>
      </c>
      <c r="H18" s="41">
        <v>60820</v>
      </c>
      <c r="I18" s="41">
        <v>61954</v>
      </c>
      <c r="J18" s="41">
        <v>62979</v>
      </c>
      <c r="K18" s="41">
        <v>63867</v>
      </c>
      <c r="L18" s="41">
        <v>64990</v>
      </c>
      <c r="M18" s="41">
        <v>66101</v>
      </c>
    </row>
    <row r="19" spans="1:13" ht="18" customHeight="1" x14ac:dyDescent="0.4">
      <c r="A19" s="25" t="s">
        <v>457</v>
      </c>
      <c r="B19" s="132"/>
      <c r="C19" s="41">
        <v>29712</v>
      </c>
      <c r="D19" s="41">
        <v>29566</v>
      </c>
      <c r="E19" s="41">
        <v>29435</v>
      </c>
      <c r="F19" s="41">
        <v>29304</v>
      </c>
      <c r="G19" s="41">
        <v>29185</v>
      </c>
      <c r="H19" s="41">
        <v>29499</v>
      </c>
      <c r="I19" s="41">
        <v>29822</v>
      </c>
      <c r="J19" s="41">
        <v>30113</v>
      </c>
      <c r="K19" s="41">
        <v>30398</v>
      </c>
      <c r="L19" s="41">
        <v>30679</v>
      </c>
      <c r="M19" s="41">
        <v>30976</v>
      </c>
    </row>
    <row r="20" spans="1:13" ht="18" customHeight="1" x14ac:dyDescent="0.4">
      <c r="A20" s="25" t="s">
        <v>458</v>
      </c>
      <c r="B20" s="132"/>
      <c r="C20" s="41">
        <v>31368</v>
      </c>
      <c r="D20" s="41">
        <v>31600</v>
      </c>
      <c r="E20" s="41">
        <v>31522</v>
      </c>
      <c r="F20" s="41">
        <v>31421</v>
      </c>
      <c r="G20" s="41">
        <v>32722</v>
      </c>
      <c r="H20" s="41">
        <v>34388</v>
      </c>
      <c r="I20" s="41">
        <v>36475</v>
      </c>
      <c r="J20" s="41">
        <v>38593</v>
      </c>
      <c r="K20" s="41">
        <v>40720</v>
      </c>
      <c r="L20" s="41">
        <v>42888</v>
      </c>
      <c r="M20" s="41">
        <v>45202</v>
      </c>
    </row>
    <row r="21" spans="1:13" ht="18" customHeight="1" x14ac:dyDescent="0.4">
      <c r="A21" s="25" t="s">
        <v>459</v>
      </c>
      <c r="B21" s="132"/>
      <c r="C21" s="41">
        <v>121516</v>
      </c>
      <c r="D21" s="41">
        <v>125389</v>
      </c>
      <c r="E21" s="41">
        <v>129524</v>
      </c>
      <c r="F21" s="41">
        <v>133771</v>
      </c>
      <c r="G21" s="41">
        <v>138109</v>
      </c>
      <c r="H21" s="41">
        <v>140286</v>
      </c>
      <c r="I21" s="41">
        <v>142480</v>
      </c>
      <c r="J21" s="41">
        <v>144404</v>
      </c>
      <c r="K21" s="41">
        <v>146252</v>
      </c>
      <c r="L21" s="41">
        <v>148262</v>
      </c>
      <c r="M21" s="41">
        <v>150309</v>
      </c>
    </row>
    <row r="22" spans="1:13" ht="18" customHeight="1" x14ac:dyDescent="0.4">
      <c r="A22" s="46" t="s">
        <v>460</v>
      </c>
      <c r="B22" s="135"/>
      <c r="C22" s="54">
        <v>71296</v>
      </c>
      <c r="D22" s="54">
        <v>71675</v>
      </c>
      <c r="E22" s="54">
        <v>70795</v>
      </c>
      <c r="F22" s="54">
        <v>69885</v>
      </c>
      <c r="G22" s="54">
        <v>68591</v>
      </c>
      <c r="H22" s="54">
        <v>67258</v>
      </c>
      <c r="I22" s="54">
        <v>65561</v>
      </c>
      <c r="J22" s="54">
        <v>63729</v>
      </c>
      <c r="K22" s="54">
        <v>61740</v>
      </c>
      <c r="L22" s="54">
        <v>59914</v>
      </c>
      <c r="M22" s="54">
        <v>58068</v>
      </c>
    </row>
    <row r="23" spans="1:13" ht="18" customHeight="1" x14ac:dyDescent="0.4">
      <c r="A23" s="595" t="s">
        <v>314</v>
      </c>
      <c r="B23" s="596"/>
      <c r="C23" s="54">
        <v>933965</v>
      </c>
      <c r="D23" s="54">
        <v>936556</v>
      </c>
      <c r="E23" s="54">
        <v>938356</v>
      </c>
      <c r="F23" s="54">
        <v>940636</v>
      </c>
      <c r="G23" s="54">
        <v>945127</v>
      </c>
      <c r="H23" s="54">
        <v>946571</v>
      </c>
      <c r="I23" s="54">
        <v>950186</v>
      </c>
      <c r="J23" s="54">
        <v>950867</v>
      </c>
      <c r="K23" s="54">
        <v>955158</v>
      </c>
      <c r="L23" s="54">
        <v>955992</v>
      </c>
      <c r="M23" s="54">
        <v>952545</v>
      </c>
    </row>
    <row r="24" spans="1:13" ht="18" customHeight="1" x14ac:dyDescent="0.4">
      <c r="A24" s="136"/>
      <c r="B24" s="43" t="s">
        <v>461</v>
      </c>
      <c r="C24" s="54">
        <v>47300</v>
      </c>
      <c r="D24" s="54">
        <v>46805</v>
      </c>
      <c r="E24" s="54">
        <v>46288</v>
      </c>
      <c r="F24" s="54">
        <v>45769</v>
      </c>
      <c r="G24" s="54">
        <v>45237</v>
      </c>
      <c r="H24" s="54">
        <v>44503</v>
      </c>
      <c r="I24" s="54">
        <v>43792</v>
      </c>
      <c r="J24" s="54">
        <v>42995</v>
      </c>
      <c r="K24" s="54">
        <v>42007</v>
      </c>
      <c r="L24" s="54">
        <v>41290</v>
      </c>
      <c r="M24" s="54">
        <v>40564</v>
      </c>
    </row>
    <row r="25" spans="1:13" ht="18" customHeight="1" x14ac:dyDescent="0.4">
      <c r="A25" s="137" t="s">
        <v>94</v>
      </c>
      <c r="B25" s="43" t="s">
        <v>462</v>
      </c>
      <c r="C25" s="54">
        <v>258646</v>
      </c>
      <c r="D25" s="54">
        <v>257835</v>
      </c>
      <c r="E25" s="54">
        <v>256019</v>
      </c>
      <c r="F25" s="54">
        <v>254443</v>
      </c>
      <c r="G25" s="54">
        <v>255076</v>
      </c>
      <c r="H25" s="54">
        <v>253589</v>
      </c>
      <c r="I25" s="54">
        <v>254224</v>
      </c>
      <c r="J25" s="54">
        <v>252771</v>
      </c>
      <c r="K25" s="54">
        <v>255379</v>
      </c>
      <c r="L25" s="54">
        <v>253548</v>
      </c>
      <c r="M25" s="54">
        <v>247394</v>
      </c>
    </row>
    <row r="26" spans="1:13" ht="18" customHeight="1" x14ac:dyDescent="0.4">
      <c r="A26" s="138"/>
      <c r="B26" s="43" t="s">
        <v>463</v>
      </c>
      <c r="C26" s="216">
        <v>628019</v>
      </c>
      <c r="D26" s="54">
        <v>631915</v>
      </c>
      <c r="E26" s="54">
        <v>636049</v>
      </c>
      <c r="F26" s="54">
        <v>640424</v>
      </c>
      <c r="G26" s="54">
        <v>644814</v>
      </c>
      <c r="H26" s="54">
        <v>648478</v>
      </c>
      <c r="I26" s="54">
        <v>652171</v>
      </c>
      <c r="J26" s="54">
        <v>655100</v>
      </c>
      <c r="K26" s="54">
        <v>657771</v>
      </c>
      <c r="L26" s="54">
        <v>661154</v>
      </c>
      <c r="M26" s="54">
        <v>664587</v>
      </c>
    </row>
    <row r="27" spans="1:13" s="139" customFormat="1" x14ac:dyDescent="0.4">
      <c r="A27" s="274" t="s">
        <v>95</v>
      </c>
    </row>
  </sheetData>
  <mergeCells count="1">
    <mergeCell ref="A23:B23"/>
  </mergeCells>
  <phoneticPr fontId="2"/>
  <pageMargins left="0.59055118110236227" right="0.59055118110236227" top="0.59055118110236227" bottom="0.39370078740157483" header="0.51181102362204722" footer="0.51181102362204722"/>
  <pageSetup paperSize="9" scale="6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M29"/>
  <sheetViews>
    <sheetView showGridLines="0" view="pageBreakPreview" zoomScale="80" zoomScaleNormal="70" zoomScaleSheetLayoutView="80" workbookViewId="0">
      <selection activeCell="C1" sqref="C1"/>
    </sheetView>
  </sheetViews>
  <sheetFormatPr defaultRowHeight="14.25" x14ac:dyDescent="0.4"/>
  <cols>
    <col min="1" max="1" width="13.5" style="18" customWidth="1"/>
    <col min="2" max="2" width="34" style="18" customWidth="1"/>
    <col min="3" max="13" width="13.625" style="18" customWidth="1"/>
    <col min="14" max="14" width="9" style="18" customWidth="1"/>
    <col min="15" max="254" width="9" style="18"/>
    <col min="255" max="255" width="6.625" style="18" customWidth="1"/>
    <col min="256" max="256" width="35.5" style="18" customWidth="1"/>
    <col min="257" max="267" width="13.5" style="18" customWidth="1"/>
    <col min="268" max="510" width="9" style="18"/>
    <col min="511" max="511" width="6.625" style="18" customWidth="1"/>
    <col min="512" max="512" width="35.5" style="18" customWidth="1"/>
    <col min="513" max="523" width="13.5" style="18" customWidth="1"/>
    <col min="524" max="766" width="9" style="18"/>
    <col min="767" max="767" width="6.625" style="18" customWidth="1"/>
    <col min="768" max="768" width="35.5" style="18" customWidth="1"/>
    <col min="769" max="779" width="13.5" style="18" customWidth="1"/>
    <col min="780" max="1022" width="9" style="18"/>
    <col min="1023" max="1023" width="6.625" style="18" customWidth="1"/>
    <col min="1024" max="1024" width="35.5" style="18" customWidth="1"/>
    <col min="1025" max="1035" width="13.5" style="18" customWidth="1"/>
    <col min="1036" max="1278" width="9" style="18"/>
    <col min="1279" max="1279" width="6.625" style="18" customWidth="1"/>
    <col min="1280" max="1280" width="35.5" style="18" customWidth="1"/>
    <col min="1281" max="1291" width="13.5" style="18" customWidth="1"/>
    <col min="1292" max="1534" width="9" style="18"/>
    <col min="1535" max="1535" width="6.625" style="18" customWidth="1"/>
    <col min="1536" max="1536" width="35.5" style="18" customWidth="1"/>
    <col min="1537" max="1547" width="13.5" style="18" customWidth="1"/>
    <col min="1548" max="1790" width="9" style="18"/>
    <col min="1791" max="1791" width="6.625" style="18" customWidth="1"/>
    <col min="1792" max="1792" width="35.5" style="18" customWidth="1"/>
    <col min="1793" max="1803" width="13.5" style="18" customWidth="1"/>
    <col min="1804" max="2046" width="9" style="18"/>
    <col min="2047" max="2047" width="6.625" style="18" customWidth="1"/>
    <col min="2048" max="2048" width="35.5" style="18" customWidth="1"/>
    <col min="2049" max="2059" width="13.5" style="18" customWidth="1"/>
    <col min="2060" max="2302" width="9" style="18"/>
    <col min="2303" max="2303" width="6.625" style="18" customWidth="1"/>
    <col min="2304" max="2304" width="35.5" style="18" customWidth="1"/>
    <col min="2305" max="2315" width="13.5" style="18" customWidth="1"/>
    <col min="2316" max="2558" width="9" style="18"/>
    <col min="2559" max="2559" width="6.625" style="18" customWidth="1"/>
    <col min="2560" max="2560" width="35.5" style="18" customWidth="1"/>
    <col min="2561" max="2571" width="13.5" style="18" customWidth="1"/>
    <col min="2572" max="2814" width="9" style="18"/>
    <col min="2815" max="2815" width="6.625" style="18" customWidth="1"/>
    <col min="2816" max="2816" width="35.5" style="18" customWidth="1"/>
    <col min="2817" max="2827" width="13.5" style="18" customWidth="1"/>
    <col min="2828" max="3070" width="9" style="18"/>
    <col min="3071" max="3071" width="6.625" style="18" customWidth="1"/>
    <col min="3072" max="3072" width="35.5" style="18" customWidth="1"/>
    <col min="3073" max="3083" width="13.5" style="18" customWidth="1"/>
    <col min="3084" max="3326" width="9" style="18"/>
    <col min="3327" max="3327" width="6.625" style="18" customWidth="1"/>
    <col min="3328" max="3328" width="35.5" style="18" customWidth="1"/>
    <col min="3329" max="3339" width="13.5" style="18" customWidth="1"/>
    <col min="3340" max="3582" width="9" style="18"/>
    <col min="3583" max="3583" width="6.625" style="18" customWidth="1"/>
    <col min="3584" max="3584" width="35.5" style="18" customWidth="1"/>
    <col min="3585" max="3595" width="13.5" style="18" customWidth="1"/>
    <col min="3596" max="3838" width="9" style="18"/>
    <col min="3839" max="3839" width="6.625" style="18" customWidth="1"/>
    <col min="3840" max="3840" width="35.5" style="18" customWidth="1"/>
    <col min="3841" max="3851" width="13.5" style="18" customWidth="1"/>
    <col min="3852" max="4094" width="9" style="18"/>
    <col min="4095" max="4095" width="6.625" style="18" customWidth="1"/>
    <col min="4096" max="4096" width="35.5" style="18" customWidth="1"/>
    <col min="4097" max="4107" width="13.5" style="18" customWidth="1"/>
    <col min="4108" max="4350" width="9" style="18"/>
    <col min="4351" max="4351" width="6.625" style="18" customWidth="1"/>
    <col min="4352" max="4352" width="35.5" style="18" customWidth="1"/>
    <col min="4353" max="4363" width="13.5" style="18" customWidth="1"/>
    <col min="4364" max="4606" width="9" style="18"/>
    <col min="4607" max="4607" width="6.625" style="18" customWidth="1"/>
    <col min="4608" max="4608" width="35.5" style="18" customWidth="1"/>
    <col min="4609" max="4619" width="13.5" style="18" customWidth="1"/>
    <col min="4620" max="4862" width="9" style="18"/>
    <col min="4863" max="4863" width="6.625" style="18" customWidth="1"/>
    <col min="4864" max="4864" width="35.5" style="18" customWidth="1"/>
    <col min="4865" max="4875" width="13.5" style="18" customWidth="1"/>
    <col min="4876" max="5118" width="9" style="18"/>
    <col min="5119" max="5119" width="6.625" style="18" customWidth="1"/>
    <col min="5120" max="5120" width="35.5" style="18" customWidth="1"/>
    <col min="5121" max="5131" width="13.5" style="18" customWidth="1"/>
    <col min="5132" max="5374" width="9" style="18"/>
    <col min="5375" max="5375" width="6.625" style="18" customWidth="1"/>
    <col min="5376" max="5376" width="35.5" style="18" customWidth="1"/>
    <col min="5377" max="5387" width="13.5" style="18" customWidth="1"/>
    <col min="5388" max="5630" width="9" style="18"/>
    <col min="5631" max="5631" width="6.625" style="18" customWidth="1"/>
    <col min="5632" max="5632" width="35.5" style="18" customWidth="1"/>
    <col min="5633" max="5643" width="13.5" style="18" customWidth="1"/>
    <col min="5644" max="5886" width="9" style="18"/>
    <col min="5887" max="5887" width="6.625" style="18" customWidth="1"/>
    <col min="5888" max="5888" width="35.5" style="18" customWidth="1"/>
    <col min="5889" max="5899" width="13.5" style="18" customWidth="1"/>
    <col min="5900" max="6142" width="9" style="18"/>
    <col min="6143" max="6143" width="6.625" style="18" customWidth="1"/>
    <col min="6144" max="6144" width="35.5" style="18" customWidth="1"/>
    <col min="6145" max="6155" width="13.5" style="18" customWidth="1"/>
    <col min="6156" max="6398" width="9" style="18"/>
    <col min="6399" max="6399" width="6.625" style="18" customWidth="1"/>
    <col min="6400" max="6400" width="35.5" style="18" customWidth="1"/>
    <col min="6401" max="6411" width="13.5" style="18" customWidth="1"/>
    <col min="6412" max="6654" width="9" style="18"/>
    <col min="6655" max="6655" width="6.625" style="18" customWidth="1"/>
    <col min="6656" max="6656" width="35.5" style="18" customWidth="1"/>
    <col min="6657" max="6667" width="13.5" style="18" customWidth="1"/>
    <col min="6668" max="6910" width="9" style="18"/>
    <col min="6911" max="6911" width="6.625" style="18" customWidth="1"/>
    <col min="6912" max="6912" width="35.5" style="18" customWidth="1"/>
    <col min="6913" max="6923" width="13.5" style="18" customWidth="1"/>
    <col min="6924" max="7166" width="9" style="18"/>
    <col min="7167" max="7167" width="6.625" style="18" customWidth="1"/>
    <col min="7168" max="7168" width="35.5" style="18" customWidth="1"/>
    <col min="7169" max="7179" width="13.5" style="18" customWidth="1"/>
    <col min="7180" max="7422" width="9" style="18"/>
    <col min="7423" max="7423" width="6.625" style="18" customWidth="1"/>
    <col min="7424" max="7424" width="35.5" style="18" customWidth="1"/>
    <col min="7425" max="7435" width="13.5" style="18" customWidth="1"/>
    <col min="7436" max="7678" width="9" style="18"/>
    <col min="7679" max="7679" width="6.625" style="18" customWidth="1"/>
    <col min="7680" max="7680" width="35.5" style="18" customWidth="1"/>
    <col min="7681" max="7691" width="13.5" style="18" customWidth="1"/>
    <col min="7692" max="7934" width="9" style="18"/>
    <col min="7935" max="7935" width="6.625" style="18" customWidth="1"/>
    <col min="7936" max="7936" width="35.5" style="18" customWidth="1"/>
    <col min="7937" max="7947" width="13.5" style="18" customWidth="1"/>
    <col min="7948" max="8190" width="9" style="18"/>
    <col min="8191" max="8191" width="6.625" style="18" customWidth="1"/>
    <col min="8192" max="8192" width="35.5" style="18" customWidth="1"/>
    <col min="8193" max="8203" width="13.5" style="18" customWidth="1"/>
    <col min="8204" max="8446" width="9" style="18"/>
    <col min="8447" max="8447" width="6.625" style="18" customWidth="1"/>
    <col min="8448" max="8448" width="35.5" style="18" customWidth="1"/>
    <col min="8449" max="8459" width="13.5" style="18" customWidth="1"/>
    <col min="8460" max="8702" width="9" style="18"/>
    <col min="8703" max="8703" width="6.625" style="18" customWidth="1"/>
    <col min="8704" max="8704" width="35.5" style="18" customWidth="1"/>
    <col min="8705" max="8715" width="13.5" style="18" customWidth="1"/>
    <col min="8716" max="8958" width="9" style="18"/>
    <col min="8959" max="8959" width="6.625" style="18" customWidth="1"/>
    <col min="8960" max="8960" width="35.5" style="18" customWidth="1"/>
    <col min="8961" max="8971" width="13.5" style="18" customWidth="1"/>
    <col min="8972" max="9214" width="9" style="18"/>
    <col min="9215" max="9215" width="6.625" style="18" customWidth="1"/>
    <col min="9216" max="9216" width="35.5" style="18" customWidth="1"/>
    <col min="9217" max="9227" width="13.5" style="18" customWidth="1"/>
    <col min="9228" max="9470" width="9" style="18"/>
    <col min="9471" max="9471" width="6.625" style="18" customWidth="1"/>
    <col min="9472" max="9472" width="35.5" style="18" customWidth="1"/>
    <col min="9473" max="9483" width="13.5" style="18" customWidth="1"/>
    <col min="9484" max="9726" width="9" style="18"/>
    <col min="9727" max="9727" width="6.625" style="18" customWidth="1"/>
    <col min="9728" max="9728" width="35.5" style="18" customWidth="1"/>
    <col min="9729" max="9739" width="13.5" style="18" customWidth="1"/>
    <col min="9740" max="9982" width="9" style="18"/>
    <col min="9983" max="9983" width="6.625" style="18" customWidth="1"/>
    <col min="9984" max="9984" width="35.5" style="18" customWidth="1"/>
    <col min="9985" max="9995" width="13.5" style="18" customWidth="1"/>
    <col min="9996" max="10238" width="9" style="18"/>
    <col min="10239" max="10239" width="6.625" style="18" customWidth="1"/>
    <col min="10240" max="10240" width="35.5" style="18" customWidth="1"/>
    <col min="10241" max="10251" width="13.5" style="18" customWidth="1"/>
    <col min="10252" max="10494" width="9" style="18"/>
    <col min="10495" max="10495" width="6.625" style="18" customWidth="1"/>
    <col min="10496" max="10496" width="35.5" style="18" customWidth="1"/>
    <col min="10497" max="10507" width="13.5" style="18" customWidth="1"/>
    <col min="10508" max="10750" width="9" style="18"/>
    <col min="10751" max="10751" width="6.625" style="18" customWidth="1"/>
    <col min="10752" max="10752" width="35.5" style="18" customWidth="1"/>
    <col min="10753" max="10763" width="13.5" style="18" customWidth="1"/>
    <col min="10764" max="11006" width="9" style="18"/>
    <col min="11007" max="11007" width="6.625" style="18" customWidth="1"/>
    <col min="11008" max="11008" width="35.5" style="18" customWidth="1"/>
    <col min="11009" max="11019" width="13.5" style="18" customWidth="1"/>
    <col min="11020" max="11262" width="9" style="18"/>
    <col min="11263" max="11263" width="6.625" style="18" customWidth="1"/>
    <col min="11264" max="11264" width="35.5" style="18" customWidth="1"/>
    <col min="11265" max="11275" width="13.5" style="18" customWidth="1"/>
    <col min="11276" max="11518" width="9" style="18"/>
    <col min="11519" max="11519" width="6.625" style="18" customWidth="1"/>
    <col min="11520" max="11520" width="35.5" style="18" customWidth="1"/>
    <col min="11521" max="11531" width="13.5" style="18" customWidth="1"/>
    <col min="11532" max="11774" width="9" style="18"/>
    <col min="11775" max="11775" width="6.625" style="18" customWidth="1"/>
    <col min="11776" max="11776" width="35.5" style="18" customWidth="1"/>
    <col min="11777" max="11787" width="13.5" style="18" customWidth="1"/>
    <col min="11788" max="12030" width="9" style="18"/>
    <col min="12031" max="12031" width="6.625" style="18" customWidth="1"/>
    <col min="12032" max="12032" width="35.5" style="18" customWidth="1"/>
    <col min="12033" max="12043" width="13.5" style="18" customWidth="1"/>
    <col min="12044" max="12286" width="9" style="18"/>
    <col min="12287" max="12287" width="6.625" style="18" customWidth="1"/>
    <col min="12288" max="12288" width="35.5" style="18" customWidth="1"/>
    <col min="12289" max="12299" width="13.5" style="18" customWidth="1"/>
    <col min="12300" max="12542" width="9" style="18"/>
    <col min="12543" max="12543" width="6.625" style="18" customWidth="1"/>
    <col min="12544" max="12544" width="35.5" style="18" customWidth="1"/>
    <col min="12545" max="12555" width="13.5" style="18" customWidth="1"/>
    <col min="12556" max="12798" width="9" style="18"/>
    <col min="12799" max="12799" width="6.625" style="18" customWidth="1"/>
    <col min="12800" max="12800" width="35.5" style="18" customWidth="1"/>
    <col min="12801" max="12811" width="13.5" style="18" customWidth="1"/>
    <col min="12812" max="13054" width="9" style="18"/>
    <col min="13055" max="13055" width="6.625" style="18" customWidth="1"/>
    <col min="13056" max="13056" width="35.5" style="18" customWidth="1"/>
    <col min="13057" max="13067" width="13.5" style="18" customWidth="1"/>
    <col min="13068" max="13310" width="9" style="18"/>
    <col min="13311" max="13311" width="6.625" style="18" customWidth="1"/>
    <col min="13312" max="13312" width="35.5" style="18" customWidth="1"/>
    <col min="13313" max="13323" width="13.5" style="18" customWidth="1"/>
    <col min="13324" max="13566" width="9" style="18"/>
    <col min="13567" max="13567" width="6.625" style="18" customWidth="1"/>
    <col min="13568" max="13568" width="35.5" style="18" customWidth="1"/>
    <col min="13569" max="13579" width="13.5" style="18" customWidth="1"/>
    <col min="13580" max="13822" width="9" style="18"/>
    <col min="13823" max="13823" width="6.625" style="18" customWidth="1"/>
    <col min="13824" max="13824" width="35.5" style="18" customWidth="1"/>
    <col min="13825" max="13835" width="13.5" style="18" customWidth="1"/>
    <col min="13836" max="14078" width="9" style="18"/>
    <col min="14079" max="14079" width="6.625" style="18" customWidth="1"/>
    <col min="14080" max="14080" width="35.5" style="18" customWidth="1"/>
    <col min="14081" max="14091" width="13.5" style="18" customWidth="1"/>
    <col min="14092" max="14334" width="9" style="18"/>
    <col min="14335" max="14335" width="6.625" style="18" customWidth="1"/>
    <col min="14336" max="14336" width="35.5" style="18" customWidth="1"/>
    <col min="14337" max="14347" width="13.5" style="18" customWidth="1"/>
    <col min="14348" max="14590" width="9" style="18"/>
    <col min="14591" max="14591" width="6.625" style="18" customWidth="1"/>
    <col min="14592" max="14592" width="35.5" style="18" customWidth="1"/>
    <col min="14593" max="14603" width="13.5" style="18" customWidth="1"/>
    <col min="14604" max="14846" width="9" style="18"/>
    <col min="14847" max="14847" width="6.625" style="18" customWidth="1"/>
    <col min="14848" max="14848" width="35.5" style="18" customWidth="1"/>
    <col min="14849" max="14859" width="13.5" style="18" customWidth="1"/>
    <col min="14860" max="15102" width="9" style="18"/>
    <col min="15103" max="15103" width="6.625" style="18" customWidth="1"/>
    <col min="15104" max="15104" width="35.5" style="18" customWidth="1"/>
    <col min="15105" max="15115" width="13.5" style="18" customWidth="1"/>
    <col min="15116" max="15358" width="9" style="18"/>
    <col min="15359" max="15359" width="6.625" style="18" customWidth="1"/>
    <col min="15360" max="15360" width="35.5" style="18" customWidth="1"/>
    <col min="15361" max="15371" width="13.5" style="18" customWidth="1"/>
    <col min="15372" max="15614" width="9" style="18"/>
    <col min="15615" max="15615" width="6.625" style="18" customWidth="1"/>
    <col min="15616" max="15616" width="35.5" style="18" customWidth="1"/>
    <col min="15617" max="15627" width="13.5" style="18" customWidth="1"/>
    <col min="15628" max="15870" width="9" style="18"/>
    <col min="15871" max="15871" width="6.625" style="18" customWidth="1"/>
    <col min="15872" max="15872" width="35.5" style="18" customWidth="1"/>
    <col min="15873" max="15883" width="13.5" style="18" customWidth="1"/>
    <col min="15884" max="16126" width="9" style="18"/>
    <col min="16127" max="16127" width="6.625" style="18" customWidth="1"/>
    <col min="16128" max="16128" width="35.5" style="18" customWidth="1"/>
    <col min="16129" max="16139" width="13.5" style="18" customWidth="1"/>
    <col min="16140" max="16384" width="9" style="18"/>
  </cols>
  <sheetData>
    <row r="1" spans="1:13" ht="17.25" x14ac:dyDescent="0.4">
      <c r="A1" s="286" t="s">
        <v>342</v>
      </c>
      <c r="B1" s="290"/>
      <c r="C1" s="112"/>
    </row>
    <row r="2" spans="1:13" ht="17.25" x14ac:dyDescent="0.4">
      <c r="A2" s="168" t="s">
        <v>344</v>
      </c>
      <c r="B2" s="291"/>
      <c r="C2" s="112"/>
      <c r="D2" s="22"/>
      <c r="E2" s="22"/>
      <c r="F2" s="22"/>
      <c r="G2" s="22"/>
      <c r="H2" s="22"/>
      <c r="I2" s="22"/>
      <c r="J2" s="22"/>
      <c r="K2" s="22"/>
      <c r="L2" s="22"/>
      <c r="M2" s="22" t="s">
        <v>93</v>
      </c>
    </row>
    <row r="3" spans="1:13" ht="18" customHeight="1" x14ac:dyDescent="0.4">
      <c r="A3" s="129" t="s">
        <v>375</v>
      </c>
      <c r="B3" s="130"/>
      <c r="C3" s="39" t="s">
        <v>348</v>
      </c>
      <c r="D3" s="39" t="s">
        <v>349</v>
      </c>
      <c r="E3" s="39" t="s">
        <v>350</v>
      </c>
      <c r="F3" s="39" t="s">
        <v>351</v>
      </c>
      <c r="G3" s="39" t="s">
        <v>352</v>
      </c>
      <c r="H3" s="39" t="s">
        <v>353</v>
      </c>
      <c r="I3" s="39" t="s">
        <v>354</v>
      </c>
      <c r="J3" s="39" t="s">
        <v>355</v>
      </c>
      <c r="K3" s="39" t="s">
        <v>356</v>
      </c>
      <c r="L3" s="39" t="s">
        <v>363</v>
      </c>
      <c r="M3" s="39" t="s">
        <v>683</v>
      </c>
    </row>
    <row r="4" spans="1:13" ht="18" customHeight="1" x14ac:dyDescent="0.4">
      <c r="A4" s="379" t="s">
        <v>436</v>
      </c>
      <c r="B4" s="360"/>
      <c r="C4" s="41">
        <v>8958</v>
      </c>
      <c r="D4" s="41">
        <v>9104</v>
      </c>
      <c r="E4" s="41">
        <v>9229</v>
      </c>
      <c r="F4" s="41">
        <v>9352</v>
      </c>
      <c r="G4" s="41">
        <v>9463</v>
      </c>
      <c r="H4" s="41">
        <v>9697</v>
      </c>
      <c r="I4" s="41">
        <v>9953</v>
      </c>
      <c r="J4" s="41">
        <v>10124</v>
      </c>
      <c r="K4" s="41">
        <v>10104</v>
      </c>
      <c r="L4" s="41">
        <v>10354</v>
      </c>
      <c r="M4" s="41">
        <v>10595</v>
      </c>
    </row>
    <row r="5" spans="1:13" ht="18" customHeight="1" x14ac:dyDescent="0.4">
      <c r="A5" s="131" t="s">
        <v>437</v>
      </c>
      <c r="B5" s="132"/>
      <c r="C5" s="41">
        <v>7546</v>
      </c>
      <c r="D5" s="41">
        <v>7633</v>
      </c>
      <c r="E5" s="41">
        <v>7708</v>
      </c>
      <c r="F5" s="41">
        <v>7776</v>
      </c>
      <c r="G5" s="41">
        <v>7827</v>
      </c>
      <c r="H5" s="41">
        <v>8059</v>
      </c>
      <c r="I5" s="41">
        <v>8320</v>
      </c>
      <c r="J5" s="41">
        <v>8513</v>
      </c>
      <c r="K5" s="41">
        <v>8529</v>
      </c>
      <c r="L5" s="41">
        <v>8782</v>
      </c>
      <c r="M5" s="41">
        <v>9030</v>
      </c>
    </row>
    <row r="6" spans="1:13" ht="18" customHeight="1" x14ac:dyDescent="0.4">
      <c r="A6" s="131" t="s">
        <v>439</v>
      </c>
      <c r="B6" s="132"/>
      <c r="C6" s="41">
        <v>1202</v>
      </c>
      <c r="D6" s="41">
        <v>1218</v>
      </c>
      <c r="E6" s="41">
        <v>1229</v>
      </c>
      <c r="F6" s="41">
        <v>1243</v>
      </c>
      <c r="G6" s="41">
        <v>1260</v>
      </c>
      <c r="H6" s="41">
        <v>1266</v>
      </c>
      <c r="I6" s="41">
        <v>1266</v>
      </c>
      <c r="J6" s="41">
        <v>1245</v>
      </c>
      <c r="K6" s="41">
        <v>1213</v>
      </c>
      <c r="L6" s="41">
        <v>1213</v>
      </c>
      <c r="M6" s="41">
        <v>1208</v>
      </c>
    </row>
    <row r="7" spans="1:13" ht="18" customHeight="1" x14ac:dyDescent="0.4">
      <c r="A7" s="131" t="s">
        <v>441</v>
      </c>
      <c r="B7" s="132"/>
      <c r="C7" s="41">
        <v>210</v>
      </c>
      <c r="D7" s="41">
        <v>254</v>
      </c>
      <c r="E7" s="41">
        <v>293</v>
      </c>
      <c r="F7" s="41">
        <v>333</v>
      </c>
      <c r="G7" s="41">
        <v>376</v>
      </c>
      <c r="H7" s="41">
        <v>371</v>
      </c>
      <c r="I7" s="41">
        <v>367</v>
      </c>
      <c r="J7" s="41">
        <v>366</v>
      </c>
      <c r="K7" s="41">
        <v>362</v>
      </c>
      <c r="L7" s="41">
        <v>359</v>
      </c>
      <c r="M7" s="41">
        <v>357</v>
      </c>
    </row>
    <row r="8" spans="1:13" ht="18" customHeight="1" x14ac:dyDescent="0.4">
      <c r="A8" s="131" t="s">
        <v>443</v>
      </c>
      <c r="B8" s="132"/>
      <c r="C8" s="41">
        <v>636</v>
      </c>
      <c r="D8" s="41">
        <v>648</v>
      </c>
      <c r="E8" s="41">
        <v>622</v>
      </c>
      <c r="F8" s="41">
        <v>642</v>
      </c>
      <c r="G8" s="41">
        <v>687</v>
      </c>
      <c r="H8" s="41">
        <v>720</v>
      </c>
      <c r="I8" s="41">
        <v>649</v>
      </c>
      <c r="J8" s="41">
        <v>562</v>
      </c>
      <c r="K8" s="41">
        <v>582</v>
      </c>
      <c r="L8" s="41">
        <v>597</v>
      </c>
      <c r="M8" s="41">
        <v>572</v>
      </c>
    </row>
    <row r="9" spans="1:13" ht="18" customHeight="1" x14ac:dyDescent="0.4">
      <c r="A9" s="131" t="s">
        <v>445</v>
      </c>
      <c r="B9" s="132"/>
      <c r="C9" s="41">
        <v>173932</v>
      </c>
      <c r="D9" s="41">
        <v>173421</v>
      </c>
      <c r="E9" s="41">
        <v>171899</v>
      </c>
      <c r="F9" s="41">
        <v>170592</v>
      </c>
      <c r="G9" s="41">
        <v>171461</v>
      </c>
      <c r="H9" s="41">
        <v>170207</v>
      </c>
      <c r="I9" s="41">
        <v>171181</v>
      </c>
      <c r="J9" s="41">
        <v>170085</v>
      </c>
      <c r="K9" s="41">
        <v>172944</v>
      </c>
      <c r="L9" s="41">
        <v>171361</v>
      </c>
      <c r="M9" s="41">
        <v>165484</v>
      </c>
    </row>
    <row r="10" spans="1:13" ht="18" customHeight="1" x14ac:dyDescent="0.4">
      <c r="A10" s="131" t="s">
        <v>447</v>
      </c>
      <c r="B10" s="132"/>
      <c r="C10" s="41">
        <v>8000</v>
      </c>
      <c r="D10" s="41">
        <v>7964</v>
      </c>
      <c r="E10" s="41">
        <v>8074</v>
      </c>
      <c r="F10" s="41">
        <v>8187</v>
      </c>
      <c r="G10" s="41">
        <v>8321</v>
      </c>
      <c r="H10" s="41">
        <v>8371</v>
      </c>
      <c r="I10" s="41">
        <v>8446</v>
      </c>
      <c r="J10" s="41">
        <v>8510</v>
      </c>
      <c r="K10" s="41">
        <v>8544</v>
      </c>
      <c r="L10" s="41">
        <v>8617</v>
      </c>
      <c r="M10" s="41">
        <v>8696</v>
      </c>
    </row>
    <row r="11" spans="1:13" ht="18" customHeight="1" x14ac:dyDescent="0.4">
      <c r="A11" s="131" t="s">
        <v>448</v>
      </c>
      <c r="B11" s="132"/>
      <c r="C11" s="41">
        <v>60838</v>
      </c>
      <c r="D11" s="41">
        <v>60787</v>
      </c>
      <c r="E11" s="41">
        <v>60780</v>
      </c>
      <c r="F11" s="41">
        <v>60751</v>
      </c>
      <c r="G11" s="41">
        <v>60731</v>
      </c>
      <c r="H11" s="41">
        <v>60708</v>
      </c>
      <c r="I11" s="41">
        <v>60683</v>
      </c>
      <c r="J11" s="41">
        <v>60657</v>
      </c>
      <c r="K11" s="41">
        <v>60629</v>
      </c>
      <c r="L11" s="41">
        <v>60609</v>
      </c>
      <c r="M11" s="41">
        <v>60600</v>
      </c>
    </row>
    <row r="12" spans="1:13" ht="18" customHeight="1" x14ac:dyDescent="0.4">
      <c r="A12" s="131" t="s">
        <v>449</v>
      </c>
      <c r="B12" s="132"/>
      <c r="C12" s="41">
        <v>140519</v>
      </c>
      <c r="D12" s="41">
        <v>139901</v>
      </c>
      <c r="E12" s="41">
        <v>139234</v>
      </c>
      <c r="F12" s="41">
        <v>138555</v>
      </c>
      <c r="G12" s="41">
        <v>137896</v>
      </c>
      <c r="H12" s="41">
        <v>137999</v>
      </c>
      <c r="I12" s="41">
        <v>138092</v>
      </c>
      <c r="J12" s="41">
        <v>138202</v>
      </c>
      <c r="K12" s="41">
        <v>138539</v>
      </c>
      <c r="L12" s="41">
        <v>138551</v>
      </c>
      <c r="M12" s="41">
        <v>138540</v>
      </c>
    </row>
    <row r="13" spans="1:13" ht="18" customHeight="1" x14ac:dyDescent="0.4">
      <c r="A13" s="131" t="s">
        <v>451</v>
      </c>
      <c r="B13" s="132"/>
      <c r="C13" s="41">
        <v>57914</v>
      </c>
      <c r="D13" s="41">
        <v>57977</v>
      </c>
      <c r="E13" s="41">
        <v>58633</v>
      </c>
      <c r="F13" s="41">
        <v>59357</v>
      </c>
      <c r="G13" s="41">
        <v>59610</v>
      </c>
      <c r="H13" s="41">
        <v>60020</v>
      </c>
      <c r="I13" s="41">
        <v>60164</v>
      </c>
      <c r="J13" s="41">
        <v>60270</v>
      </c>
      <c r="K13" s="41">
        <v>60308</v>
      </c>
      <c r="L13" s="41">
        <v>60450</v>
      </c>
      <c r="M13" s="41">
        <v>60596</v>
      </c>
    </row>
    <row r="14" spans="1:13" ht="18" customHeight="1" x14ac:dyDescent="0.4">
      <c r="A14" s="131" t="s">
        <v>452</v>
      </c>
      <c r="B14" s="132"/>
      <c r="C14" s="41">
        <v>40714</v>
      </c>
      <c r="D14" s="41">
        <v>40824</v>
      </c>
      <c r="E14" s="41">
        <v>40976</v>
      </c>
      <c r="F14" s="41">
        <v>41155</v>
      </c>
      <c r="G14" s="41">
        <v>41321</v>
      </c>
      <c r="H14" s="41">
        <v>41063</v>
      </c>
      <c r="I14" s="41">
        <v>40764</v>
      </c>
      <c r="J14" s="41">
        <v>40344</v>
      </c>
      <c r="K14" s="41">
        <v>39969</v>
      </c>
      <c r="L14" s="41">
        <v>39835</v>
      </c>
      <c r="M14" s="41">
        <v>39568</v>
      </c>
    </row>
    <row r="15" spans="1:13" ht="18" customHeight="1" x14ac:dyDescent="0.4">
      <c r="A15" s="131" t="s">
        <v>453</v>
      </c>
      <c r="B15" s="132"/>
      <c r="C15" s="41">
        <v>12962</v>
      </c>
      <c r="D15" s="41">
        <v>12974</v>
      </c>
      <c r="E15" s="41">
        <v>12938</v>
      </c>
      <c r="F15" s="41">
        <v>12899</v>
      </c>
      <c r="G15" s="41">
        <v>12897</v>
      </c>
      <c r="H15" s="41">
        <v>12962</v>
      </c>
      <c r="I15" s="41">
        <v>13061</v>
      </c>
      <c r="J15" s="41">
        <v>13148</v>
      </c>
      <c r="K15" s="41">
        <v>13233</v>
      </c>
      <c r="L15" s="41">
        <v>13310</v>
      </c>
      <c r="M15" s="41">
        <v>13384</v>
      </c>
    </row>
    <row r="16" spans="1:13" ht="18" customHeight="1" x14ac:dyDescent="0.4">
      <c r="A16" s="131" t="s">
        <v>454</v>
      </c>
      <c r="B16" s="132"/>
      <c r="C16" s="41">
        <v>19365</v>
      </c>
      <c r="D16" s="41">
        <v>19307</v>
      </c>
      <c r="E16" s="41">
        <v>19230</v>
      </c>
      <c r="F16" s="41">
        <v>19160</v>
      </c>
      <c r="G16" s="41">
        <v>19080</v>
      </c>
      <c r="H16" s="41">
        <v>18845</v>
      </c>
      <c r="I16" s="41">
        <v>18615</v>
      </c>
      <c r="J16" s="41">
        <v>18381</v>
      </c>
      <c r="K16" s="41">
        <v>18099</v>
      </c>
      <c r="L16" s="41">
        <v>17880</v>
      </c>
      <c r="M16" s="41">
        <v>17667</v>
      </c>
    </row>
    <row r="17" spans="1:13" ht="18" customHeight="1" x14ac:dyDescent="0.4">
      <c r="A17" s="131" t="s">
        <v>455</v>
      </c>
      <c r="B17" s="132"/>
      <c r="C17" s="41">
        <v>7962</v>
      </c>
      <c r="D17" s="41">
        <v>8322</v>
      </c>
      <c r="E17" s="41">
        <v>8682</v>
      </c>
      <c r="F17" s="41">
        <v>9081</v>
      </c>
      <c r="G17" s="41">
        <v>9492</v>
      </c>
      <c r="H17" s="41">
        <v>9649</v>
      </c>
      <c r="I17" s="41">
        <v>9882</v>
      </c>
      <c r="J17" s="41">
        <v>10036</v>
      </c>
      <c r="K17" s="41">
        <v>10174</v>
      </c>
      <c r="L17" s="41">
        <v>10314</v>
      </c>
      <c r="M17" s="41">
        <v>10478</v>
      </c>
    </row>
    <row r="18" spans="1:13" ht="18" customHeight="1" x14ac:dyDescent="0.4">
      <c r="A18" s="133" t="s">
        <v>456</v>
      </c>
      <c r="B18" s="134"/>
      <c r="C18" s="41">
        <v>45485</v>
      </c>
      <c r="D18" s="41">
        <v>45991</v>
      </c>
      <c r="E18" s="41">
        <v>47226</v>
      </c>
      <c r="F18" s="41">
        <v>48510</v>
      </c>
      <c r="G18" s="41">
        <v>49177</v>
      </c>
      <c r="H18" s="41">
        <v>49997</v>
      </c>
      <c r="I18" s="41">
        <v>50908</v>
      </c>
      <c r="J18" s="41">
        <v>51710</v>
      </c>
      <c r="K18" s="41">
        <v>52373</v>
      </c>
      <c r="L18" s="41">
        <v>53269</v>
      </c>
      <c r="M18" s="41">
        <v>54152</v>
      </c>
    </row>
    <row r="19" spans="1:13" ht="18" customHeight="1" x14ac:dyDescent="0.4">
      <c r="A19" s="25" t="s">
        <v>457</v>
      </c>
      <c r="B19" s="132"/>
      <c r="C19" s="41">
        <v>29712</v>
      </c>
      <c r="D19" s="41">
        <v>29566</v>
      </c>
      <c r="E19" s="41">
        <v>29435</v>
      </c>
      <c r="F19" s="41">
        <v>29304</v>
      </c>
      <c r="G19" s="41">
        <v>29185</v>
      </c>
      <c r="H19" s="41">
        <v>29499</v>
      </c>
      <c r="I19" s="41">
        <v>29822</v>
      </c>
      <c r="J19" s="41">
        <v>30113</v>
      </c>
      <c r="K19" s="41">
        <v>30398</v>
      </c>
      <c r="L19" s="41">
        <v>30679</v>
      </c>
      <c r="M19" s="41">
        <v>30976</v>
      </c>
    </row>
    <row r="20" spans="1:13" ht="18" customHeight="1" x14ac:dyDescent="0.4">
      <c r="A20" s="25" t="s">
        <v>458</v>
      </c>
      <c r="B20" s="132"/>
      <c r="C20" s="41">
        <v>28812</v>
      </c>
      <c r="D20" s="41">
        <v>29070</v>
      </c>
      <c r="E20" s="41">
        <v>29044</v>
      </c>
      <c r="F20" s="41">
        <v>28995</v>
      </c>
      <c r="G20" s="41">
        <v>30239</v>
      </c>
      <c r="H20" s="41">
        <v>31807</v>
      </c>
      <c r="I20" s="41">
        <v>33765</v>
      </c>
      <c r="J20" s="41">
        <v>35753</v>
      </c>
      <c r="K20" s="41">
        <v>37749</v>
      </c>
      <c r="L20" s="41">
        <v>39786</v>
      </c>
      <c r="M20" s="41">
        <v>41966</v>
      </c>
    </row>
    <row r="21" spans="1:13" ht="18" customHeight="1" x14ac:dyDescent="0.4">
      <c r="A21" s="25" t="s">
        <v>459</v>
      </c>
      <c r="B21" s="132"/>
      <c r="C21" s="41">
        <v>116706</v>
      </c>
      <c r="D21" s="41">
        <v>120650</v>
      </c>
      <c r="E21" s="41">
        <v>124856</v>
      </c>
      <c r="F21" s="41">
        <v>129174</v>
      </c>
      <c r="G21" s="41">
        <v>133583</v>
      </c>
      <c r="H21" s="41">
        <v>135695</v>
      </c>
      <c r="I21" s="41">
        <v>137824</v>
      </c>
      <c r="J21" s="41">
        <v>139682</v>
      </c>
      <c r="K21" s="41">
        <v>141465</v>
      </c>
      <c r="L21" s="41">
        <v>143410</v>
      </c>
      <c r="M21" s="41">
        <v>145392</v>
      </c>
    </row>
    <row r="22" spans="1:13" ht="18" customHeight="1" x14ac:dyDescent="0.4">
      <c r="A22" s="46" t="s">
        <v>460</v>
      </c>
      <c r="B22" s="135"/>
      <c r="C22" s="54">
        <v>59372</v>
      </c>
      <c r="D22" s="54">
        <v>59734</v>
      </c>
      <c r="E22" s="54">
        <v>58947</v>
      </c>
      <c r="F22" s="54">
        <v>58136</v>
      </c>
      <c r="G22" s="54">
        <v>56964</v>
      </c>
      <c r="H22" s="54">
        <v>55645</v>
      </c>
      <c r="I22" s="54">
        <v>54026</v>
      </c>
      <c r="J22" s="54">
        <v>52275</v>
      </c>
      <c r="K22" s="54">
        <v>50369</v>
      </c>
      <c r="L22" s="54">
        <v>48629</v>
      </c>
      <c r="M22" s="54">
        <v>46872</v>
      </c>
    </row>
    <row r="23" spans="1:13" ht="18" customHeight="1" x14ac:dyDescent="0.4">
      <c r="A23" s="595" t="s">
        <v>314</v>
      </c>
      <c r="B23" s="586"/>
      <c r="C23" s="44">
        <v>811885</v>
      </c>
      <c r="D23" s="44">
        <v>816240</v>
      </c>
      <c r="E23" s="44">
        <v>819805</v>
      </c>
      <c r="F23" s="44">
        <v>823850</v>
      </c>
      <c r="G23" s="44">
        <v>830106</v>
      </c>
      <c r="H23" s="44">
        <v>832886</v>
      </c>
      <c r="I23" s="44">
        <v>837837</v>
      </c>
      <c r="J23" s="44">
        <v>839853</v>
      </c>
      <c r="K23" s="44">
        <v>845480</v>
      </c>
      <c r="L23" s="44">
        <v>847650</v>
      </c>
      <c r="M23" s="44">
        <v>845538</v>
      </c>
    </row>
    <row r="24" spans="1:13" ht="18" customHeight="1" x14ac:dyDescent="0.4">
      <c r="A24" s="136"/>
      <c r="B24" s="43" t="s">
        <v>311</v>
      </c>
      <c r="C24" s="44">
        <v>8958</v>
      </c>
      <c r="D24" s="44">
        <v>9104</v>
      </c>
      <c r="E24" s="44">
        <v>9229</v>
      </c>
      <c r="F24" s="44">
        <v>9352</v>
      </c>
      <c r="G24" s="44">
        <v>9463</v>
      </c>
      <c r="H24" s="44">
        <v>9697</v>
      </c>
      <c r="I24" s="44">
        <v>9953</v>
      </c>
      <c r="J24" s="44">
        <v>10124</v>
      </c>
      <c r="K24" s="44">
        <v>10104</v>
      </c>
      <c r="L24" s="44">
        <v>10354</v>
      </c>
      <c r="M24" s="44">
        <v>10595</v>
      </c>
    </row>
    <row r="25" spans="1:13" ht="18" customHeight="1" x14ac:dyDescent="0.4">
      <c r="A25" s="137" t="s">
        <v>152</v>
      </c>
      <c r="B25" s="43" t="s">
        <v>312</v>
      </c>
      <c r="C25" s="44">
        <v>235406</v>
      </c>
      <c r="D25" s="44">
        <v>234856</v>
      </c>
      <c r="E25" s="44">
        <v>233300</v>
      </c>
      <c r="F25" s="44">
        <v>231985</v>
      </c>
      <c r="G25" s="44">
        <v>232879</v>
      </c>
      <c r="H25" s="44">
        <v>231635</v>
      </c>
      <c r="I25" s="44">
        <v>232513</v>
      </c>
      <c r="J25" s="44">
        <v>231304</v>
      </c>
      <c r="K25" s="44">
        <v>234155</v>
      </c>
      <c r="L25" s="44">
        <v>232567</v>
      </c>
      <c r="M25" s="44">
        <v>226656</v>
      </c>
    </row>
    <row r="26" spans="1:13" ht="18" customHeight="1" x14ac:dyDescent="0.4">
      <c r="A26" s="138"/>
      <c r="B26" s="43" t="s">
        <v>313</v>
      </c>
      <c r="C26" s="44">
        <v>567522</v>
      </c>
      <c r="D26" s="44">
        <v>572280</v>
      </c>
      <c r="E26" s="44">
        <v>577275</v>
      </c>
      <c r="F26" s="44">
        <v>582512</v>
      </c>
      <c r="G26" s="44">
        <v>587764</v>
      </c>
      <c r="H26" s="44">
        <v>591553</v>
      </c>
      <c r="I26" s="44">
        <v>595371</v>
      </c>
      <c r="J26" s="44">
        <v>598425</v>
      </c>
      <c r="K26" s="44">
        <v>601221</v>
      </c>
      <c r="L26" s="44">
        <v>604729</v>
      </c>
      <c r="M26" s="44">
        <v>608287</v>
      </c>
    </row>
    <row r="27" spans="1:13" ht="18" customHeight="1" x14ac:dyDescent="0.4">
      <c r="A27" s="597" t="s">
        <v>345</v>
      </c>
      <c r="B27" s="598"/>
      <c r="C27" s="44">
        <v>816294</v>
      </c>
      <c r="D27" s="44">
        <v>820483</v>
      </c>
      <c r="E27" s="44">
        <v>823876</v>
      </c>
      <c r="F27" s="44">
        <v>827750</v>
      </c>
      <c r="G27" s="44">
        <v>833834</v>
      </c>
      <c r="H27" s="44">
        <v>836381</v>
      </c>
      <c r="I27" s="44">
        <v>841097</v>
      </c>
      <c r="J27" s="44">
        <v>842875</v>
      </c>
      <c r="K27" s="44">
        <v>848265</v>
      </c>
      <c r="L27" s="44">
        <v>850202</v>
      </c>
      <c r="M27" s="44">
        <v>847859</v>
      </c>
    </row>
    <row r="28" spans="1:13" s="139" customFormat="1" ht="20.25" customHeight="1" x14ac:dyDescent="0.4">
      <c r="A28" s="274" t="s">
        <v>95</v>
      </c>
      <c r="C28" s="140"/>
      <c r="D28" s="140"/>
      <c r="E28" s="140"/>
      <c r="F28" s="140"/>
      <c r="G28" s="140"/>
      <c r="H28" s="140"/>
      <c r="I28" s="140"/>
      <c r="J28" s="140"/>
      <c r="K28" s="140"/>
      <c r="L28" s="140"/>
      <c r="M28" s="140"/>
    </row>
    <row r="29" spans="1:13" ht="20.100000000000001" customHeight="1" x14ac:dyDescent="0.15">
      <c r="B29" s="45"/>
    </row>
  </sheetData>
  <mergeCells count="2">
    <mergeCell ref="A23:B23"/>
    <mergeCell ref="A27:B27"/>
  </mergeCells>
  <phoneticPr fontId="2"/>
  <pageMargins left="0.59055118110236227" right="0.59055118110236227" top="0.59055118110236227" bottom="0.59055118110236227" header="0.51181102362204722" footer="0.51181102362204722"/>
  <pageSetup paperSize="9" scale="6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O40"/>
  <sheetViews>
    <sheetView showGridLines="0" view="pageBreakPreview" zoomScale="80" zoomScaleNormal="75" zoomScaleSheetLayoutView="80" workbookViewId="0">
      <selection activeCell="C1" sqref="C1"/>
    </sheetView>
  </sheetViews>
  <sheetFormatPr defaultRowHeight="14.25" x14ac:dyDescent="0.4"/>
  <cols>
    <col min="1" max="1" width="4.375" style="18" customWidth="1"/>
    <col min="2" max="2" width="48.125" style="18" customWidth="1"/>
    <col min="3" max="3" width="7.75" style="18" customWidth="1"/>
    <col min="4" max="14" width="13.125" style="18" customWidth="1"/>
    <col min="15" max="15" width="10.625" style="18" bestFit="1" customWidth="1"/>
    <col min="16" max="254" width="9" style="18"/>
    <col min="255" max="255" width="4.375" style="18" customWidth="1"/>
    <col min="256" max="256" width="48.125" style="18" customWidth="1"/>
    <col min="257" max="257" width="7.75" style="18" customWidth="1"/>
    <col min="258" max="268" width="14.375" style="18" customWidth="1"/>
    <col min="269" max="510" width="9" style="18"/>
    <col min="511" max="511" width="4.375" style="18" customWidth="1"/>
    <col min="512" max="512" width="48.125" style="18" customWidth="1"/>
    <col min="513" max="513" width="7.75" style="18" customWidth="1"/>
    <col min="514" max="524" width="14.375" style="18" customWidth="1"/>
    <col min="525" max="766" width="9" style="18"/>
    <col min="767" max="767" width="4.375" style="18" customWidth="1"/>
    <col min="768" max="768" width="48.125" style="18" customWidth="1"/>
    <col min="769" max="769" width="7.75" style="18" customWidth="1"/>
    <col min="770" max="780" width="14.375" style="18" customWidth="1"/>
    <col min="781" max="1022" width="9" style="18"/>
    <col min="1023" max="1023" width="4.375" style="18" customWidth="1"/>
    <col min="1024" max="1024" width="48.125" style="18" customWidth="1"/>
    <col min="1025" max="1025" width="7.75" style="18" customWidth="1"/>
    <col min="1026" max="1036" width="14.375" style="18" customWidth="1"/>
    <col min="1037" max="1278" width="9" style="18"/>
    <col min="1279" max="1279" width="4.375" style="18" customWidth="1"/>
    <col min="1280" max="1280" width="48.125" style="18" customWidth="1"/>
    <col min="1281" max="1281" width="7.75" style="18" customWidth="1"/>
    <col min="1282" max="1292" width="14.375" style="18" customWidth="1"/>
    <col min="1293" max="1534" width="9" style="18"/>
    <col min="1535" max="1535" width="4.375" style="18" customWidth="1"/>
    <col min="1536" max="1536" width="48.125" style="18" customWidth="1"/>
    <col min="1537" max="1537" width="7.75" style="18" customWidth="1"/>
    <col min="1538" max="1548" width="14.375" style="18" customWidth="1"/>
    <col min="1549" max="1790" width="9" style="18"/>
    <col min="1791" max="1791" width="4.375" style="18" customWidth="1"/>
    <col min="1792" max="1792" width="48.125" style="18" customWidth="1"/>
    <col min="1793" max="1793" width="7.75" style="18" customWidth="1"/>
    <col min="1794" max="1804" width="14.375" style="18" customWidth="1"/>
    <col min="1805" max="2046" width="9" style="18"/>
    <col min="2047" max="2047" width="4.375" style="18" customWidth="1"/>
    <col min="2048" max="2048" width="48.125" style="18" customWidth="1"/>
    <col min="2049" max="2049" width="7.75" style="18" customWidth="1"/>
    <col min="2050" max="2060" width="14.375" style="18" customWidth="1"/>
    <col min="2061" max="2302" width="9" style="18"/>
    <col min="2303" max="2303" width="4.375" style="18" customWidth="1"/>
    <col min="2304" max="2304" width="48.125" style="18" customWidth="1"/>
    <col min="2305" max="2305" width="7.75" style="18" customWidth="1"/>
    <col min="2306" max="2316" width="14.375" style="18" customWidth="1"/>
    <col min="2317" max="2558" width="9" style="18"/>
    <col min="2559" max="2559" width="4.375" style="18" customWidth="1"/>
    <col min="2560" max="2560" width="48.125" style="18" customWidth="1"/>
    <col min="2561" max="2561" width="7.75" style="18" customWidth="1"/>
    <col min="2562" max="2572" width="14.375" style="18" customWidth="1"/>
    <col min="2573" max="2814" width="9" style="18"/>
    <col min="2815" max="2815" width="4.375" style="18" customWidth="1"/>
    <col min="2816" max="2816" width="48.125" style="18" customWidth="1"/>
    <col min="2817" max="2817" width="7.75" style="18" customWidth="1"/>
    <col min="2818" max="2828" width="14.375" style="18" customWidth="1"/>
    <col min="2829" max="3070" width="9" style="18"/>
    <col min="3071" max="3071" width="4.375" style="18" customWidth="1"/>
    <col min="3072" max="3072" width="48.125" style="18" customWidth="1"/>
    <col min="3073" max="3073" width="7.75" style="18" customWidth="1"/>
    <col min="3074" max="3084" width="14.375" style="18" customWidth="1"/>
    <col min="3085" max="3326" width="9" style="18"/>
    <col min="3327" max="3327" width="4.375" style="18" customWidth="1"/>
    <col min="3328" max="3328" width="48.125" style="18" customWidth="1"/>
    <col min="3329" max="3329" width="7.75" style="18" customWidth="1"/>
    <col min="3330" max="3340" width="14.375" style="18" customWidth="1"/>
    <col min="3341" max="3582" width="9" style="18"/>
    <col min="3583" max="3583" width="4.375" style="18" customWidth="1"/>
    <col min="3584" max="3584" width="48.125" style="18" customWidth="1"/>
    <col min="3585" max="3585" width="7.75" style="18" customWidth="1"/>
    <col min="3586" max="3596" width="14.375" style="18" customWidth="1"/>
    <col min="3597" max="3838" width="9" style="18"/>
    <col min="3839" max="3839" width="4.375" style="18" customWidth="1"/>
    <col min="3840" max="3840" width="48.125" style="18" customWidth="1"/>
    <col min="3841" max="3841" width="7.75" style="18" customWidth="1"/>
    <col min="3842" max="3852" width="14.375" style="18" customWidth="1"/>
    <col min="3853" max="4094" width="9" style="18"/>
    <col min="4095" max="4095" width="4.375" style="18" customWidth="1"/>
    <col min="4096" max="4096" width="48.125" style="18" customWidth="1"/>
    <col min="4097" max="4097" width="7.75" style="18" customWidth="1"/>
    <col min="4098" max="4108" width="14.375" style="18" customWidth="1"/>
    <col min="4109" max="4350" width="9" style="18"/>
    <col min="4351" max="4351" width="4.375" style="18" customWidth="1"/>
    <col min="4352" max="4352" width="48.125" style="18" customWidth="1"/>
    <col min="4353" max="4353" width="7.75" style="18" customWidth="1"/>
    <col min="4354" max="4364" width="14.375" style="18" customWidth="1"/>
    <col min="4365" max="4606" width="9" style="18"/>
    <col min="4607" max="4607" width="4.375" style="18" customWidth="1"/>
    <col min="4608" max="4608" width="48.125" style="18" customWidth="1"/>
    <col min="4609" max="4609" width="7.75" style="18" customWidth="1"/>
    <col min="4610" max="4620" width="14.375" style="18" customWidth="1"/>
    <col min="4621" max="4862" width="9" style="18"/>
    <col min="4863" max="4863" width="4.375" style="18" customWidth="1"/>
    <col min="4864" max="4864" width="48.125" style="18" customWidth="1"/>
    <col min="4865" max="4865" width="7.75" style="18" customWidth="1"/>
    <col min="4866" max="4876" width="14.375" style="18" customWidth="1"/>
    <col min="4877" max="5118" width="9" style="18"/>
    <col min="5119" max="5119" width="4.375" style="18" customWidth="1"/>
    <col min="5120" max="5120" width="48.125" style="18" customWidth="1"/>
    <col min="5121" max="5121" width="7.75" style="18" customWidth="1"/>
    <col min="5122" max="5132" width="14.375" style="18" customWidth="1"/>
    <col min="5133" max="5374" width="9" style="18"/>
    <col min="5375" max="5375" width="4.375" style="18" customWidth="1"/>
    <col min="5376" max="5376" width="48.125" style="18" customWidth="1"/>
    <col min="5377" max="5377" width="7.75" style="18" customWidth="1"/>
    <col min="5378" max="5388" width="14.375" style="18" customWidth="1"/>
    <col min="5389" max="5630" width="9" style="18"/>
    <col min="5631" max="5631" width="4.375" style="18" customWidth="1"/>
    <col min="5632" max="5632" width="48.125" style="18" customWidth="1"/>
    <col min="5633" max="5633" width="7.75" style="18" customWidth="1"/>
    <col min="5634" max="5644" width="14.375" style="18" customWidth="1"/>
    <col min="5645" max="5886" width="9" style="18"/>
    <col min="5887" max="5887" width="4.375" style="18" customWidth="1"/>
    <col min="5888" max="5888" width="48.125" style="18" customWidth="1"/>
    <col min="5889" max="5889" width="7.75" style="18" customWidth="1"/>
    <col min="5890" max="5900" width="14.375" style="18" customWidth="1"/>
    <col min="5901" max="6142" width="9" style="18"/>
    <col min="6143" max="6143" width="4.375" style="18" customWidth="1"/>
    <col min="6144" max="6144" width="48.125" style="18" customWidth="1"/>
    <col min="6145" max="6145" width="7.75" style="18" customWidth="1"/>
    <col min="6146" max="6156" width="14.375" style="18" customWidth="1"/>
    <col min="6157" max="6398" width="9" style="18"/>
    <col min="6399" max="6399" width="4.375" style="18" customWidth="1"/>
    <col min="6400" max="6400" width="48.125" style="18" customWidth="1"/>
    <col min="6401" max="6401" width="7.75" style="18" customWidth="1"/>
    <col min="6402" max="6412" width="14.375" style="18" customWidth="1"/>
    <col min="6413" max="6654" width="9" style="18"/>
    <col min="6655" max="6655" width="4.375" style="18" customWidth="1"/>
    <col min="6656" max="6656" width="48.125" style="18" customWidth="1"/>
    <col min="6657" max="6657" width="7.75" style="18" customWidth="1"/>
    <col min="6658" max="6668" width="14.375" style="18" customWidth="1"/>
    <col min="6669" max="6910" width="9" style="18"/>
    <col min="6911" max="6911" width="4.375" style="18" customWidth="1"/>
    <col min="6912" max="6912" width="48.125" style="18" customWidth="1"/>
    <col min="6913" max="6913" width="7.75" style="18" customWidth="1"/>
    <col min="6914" max="6924" width="14.375" style="18" customWidth="1"/>
    <col min="6925" max="7166" width="9" style="18"/>
    <col min="7167" max="7167" width="4.375" style="18" customWidth="1"/>
    <col min="7168" max="7168" width="48.125" style="18" customWidth="1"/>
    <col min="7169" max="7169" width="7.75" style="18" customWidth="1"/>
    <col min="7170" max="7180" width="14.375" style="18" customWidth="1"/>
    <col min="7181" max="7422" width="9" style="18"/>
    <col min="7423" max="7423" width="4.375" style="18" customWidth="1"/>
    <col min="7424" max="7424" width="48.125" style="18" customWidth="1"/>
    <col min="7425" max="7425" width="7.75" style="18" customWidth="1"/>
    <col min="7426" max="7436" width="14.375" style="18" customWidth="1"/>
    <col min="7437" max="7678" width="9" style="18"/>
    <col min="7679" max="7679" width="4.375" style="18" customWidth="1"/>
    <col min="7680" max="7680" width="48.125" style="18" customWidth="1"/>
    <col min="7681" max="7681" width="7.75" style="18" customWidth="1"/>
    <col min="7682" max="7692" width="14.375" style="18" customWidth="1"/>
    <col min="7693" max="7934" width="9" style="18"/>
    <col min="7935" max="7935" width="4.375" style="18" customWidth="1"/>
    <col min="7936" max="7936" width="48.125" style="18" customWidth="1"/>
    <col min="7937" max="7937" width="7.75" style="18" customWidth="1"/>
    <col min="7938" max="7948" width="14.375" style="18" customWidth="1"/>
    <col min="7949" max="8190" width="9" style="18"/>
    <col min="8191" max="8191" width="4.375" style="18" customWidth="1"/>
    <col min="8192" max="8192" width="48.125" style="18" customWidth="1"/>
    <col min="8193" max="8193" width="7.75" style="18" customWidth="1"/>
    <col min="8194" max="8204" width="14.375" style="18" customWidth="1"/>
    <col min="8205" max="8446" width="9" style="18"/>
    <col min="8447" max="8447" width="4.375" style="18" customWidth="1"/>
    <col min="8448" max="8448" width="48.125" style="18" customWidth="1"/>
    <col min="8449" max="8449" width="7.75" style="18" customWidth="1"/>
    <col min="8450" max="8460" width="14.375" style="18" customWidth="1"/>
    <col min="8461" max="8702" width="9" style="18"/>
    <col min="8703" max="8703" width="4.375" style="18" customWidth="1"/>
    <col min="8704" max="8704" width="48.125" style="18" customWidth="1"/>
    <col min="8705" max="8705" width="7.75" style="18" customWidth="1"/>
    <col min="8706" max="8716" width="14.375" style="18" customWidth="1"/>
    <col min="8717" max="8958" width="9" style="18"/>
    <col min="8959" max="8959" width="4.375" style="18" customWidth="1"/>
    <col min="8960" max="8960" width="48.125" style="18" customWidth="1"/>
    <col min="8961" max="8961" width="7.75" style="18" customWidth="1"/>
    <col min="8962" max="8972" width="14.375" style="18" customWidth="1"/>
    <col min="8973" max="9214" width="9" style="18"/>
    <col min="9215" max="9215" width="4.375" style="18" customWidth="1"/>
    <col min="9216" max="9216" width="48.125" style="18" customWidth="1"/>
    <col min="9217" max="9217" width="7.75" style="18" customWidth="1"/>
    <col min="9218" max="9228" width="14.375" style="18" customWidth="1"/>
    <col min="9229" max="9470" width="9" style="18"/>
    <col min="9471" max="9471" width="4.375" style="18" customWidth="1"/>
    <col min="9472" max="9472" width="48.125" style="18" customWidth="1"/>
    <col min="9473" max="9473" width="7.75" style="18" customWidth="1"/>
    <col min="9474" max="9484" width="14.375" style="18" customWidth="1"/>
    <col min="9485" max="9726" width="9" style="18"/>
    <col min="9727" max="9727" width="4.375" style="18" customWidth="1"/>
    <col min="9728" max="9728" width="48.125" style="18" customWidth="1"/>
    <col min="9729" max="9729" width="7.75" style="18" customWidth="1"/>
    <col min="9730" max="9740" width="14.375" style="18" customWidth="1"/>
    <col min="9741" max="9982" width="9" style="18"/>
    <col min="9983" max="9983" width="4.375" style="18" customWidth="1"/>
    <col min="9984" max="9984" width="48.125" style="18" customWidth="1"/>
    <col min="9985" max="9985" width="7.75" style="18" customWidth="1"/>
    <col min="9986" max="9996" width="14.375" style="18" customWidth="1"/>
    <col min="9997" max="10238" width="9" style="18"/>
    <col min="10239" max="10239" width="4.375" style="18" customWidth="1"/>
    <col min="10240" max="10240" width="48.125" style="18" customWidth="1"/>
    <col min="10241" max="10241" width="7.75" style="18" customWidth="1"/>
    <col min="10242" max="10252" width="14.375" style="18" customWidth="1"/>
    <col min="10253" max="10494" width="9" style="18"/>
    <col min="10495" max="10495" width="4.375" style="18" customWidth="1"/>
    <col min="10496" max="10496" width="48.125" style="18" customWidth="1"/>
    <col min="10497" max="10497" width="7.75" style="18" customWidth="1"/>
    <col min="10498" max="10508" width="14.375" style="18" customWidth="1"/>
    <col min="10509" max="10750" width="9" style="18"/>
    <col min="10751" max="10751" width="4.375" style="18" customWidth="1"/>
    <col min="10752" max="10752" width="48.125" style="18" customWidth="1"/>
    <col min="10753" max="10753" width="7.75" style="18" customWidth="1"/>
    <col min="10754" max="10764" width="14.375" style="18" customWidth="1"/>
    <col min="10765" max="11006" width="9" style="18"/>
    <col min="11007" max="11007" width="4.375" style="18" customWidth="1"/>
    <col min="11008" max="11008" width="48.125" style="18" customWidth="1"/>
    <col min="11009" max="11009" width="7.75" style="18" customWidth="1"/>
    <col min="11010" max="11020" width="14.375" style="18" customWidth="1"/>
    <col min="11021" max="11262" width="9" style="18"/>
    <col min="11263" max="11263" width="4.375" style="18" customWidth="1"/>
    <col min="11264" max="11264" width="48.125" style="18" customWidth="1"/>
    <col min="11265" max="11265" width="7.75" style="18" customWidth="1"/>
    <col min="11266" max="11276" width="14.375" style="18" customWidth="1"/>
    <col min="11277" max="11518" width="9" style="18"/>
    <col min="11519" max="11519" width="4.375" style="18" customWidth="1"/>
    <col min="11520" max="11520" width="48.125" style="18" customWidth="1"/>
    <col min="11521" max="11521" width="7.75" style="18" customWidth="1"/>
    <col min="11522" max="11532" width="14.375" style="18" customWidth="1"/>
    <col min="11533" max="11774" width="9" style="18"/>
    <col min="11775" max="11775" width="4.375" style="18" customWidth="1"/>
    <col min="11776" max="11776" width="48.125" style="18" customWidth="1"/>
    <col min="11777" max="11777" width="7.75" style="18" customWidth="1"/>
    <col min="11778" max="11788" width="14.375" style="18" customWidth="1"/>
    <col min="11789" max="12030" width="9" style="18"/>
    <col min="12031" max="12031" width="4.375" style="18" customWidth="1"/>
    <col min="12032" max="12032" width="48.125" style="18" customWidth="1"/>
    <col min="12033" max="12033" width="7.75" style="18" customWidth="1"/>
    <col min="12034" max="12044" width="14.375" style="18" customWidth="1"/>
    <col min="12045" max="12286" width="9" style="18"/>
    <col min="12287" max="12287" width="4.375" style="18" customWidth="1"/>
    <col min="12288" max="12288" width="48.125" style="18" customWidth="1"/>
    <col min="12289" max="12289" width="7.75" style="18" customWidth="1"/>
    <col min="12290" max="12300" width="14.375" style="18" customWidth="1"/>
    <col min="12301" max="12542" width="9" style="18"/>
    <col min="12543" max="12543" width="4.375" style="18" customWidth="1"/>
    <col min="12544" max="12544" width="48.125" style="18" customWidth="1"/>
    <col min="12545" max="12545" width="7.75" style="18" customWidth="1"/>
    <col min="12546" max="12556" width="14.375" style="18" customWidth="1"/>
    <col min="12557" max="12798" width="9" style="18"/>
    <col min="12799" max="12799" width="4.375" style="18" customWidth="1"/>
    <col min="12800" max="12800" width="48.125" style="18" customWidth="1"/>
    <col min="12801" max="12801" width="7.75" style="18" customWidth="1"/>
    <col min="12802" max="12812" width="14.375" style="18" customWidth="1"/>
    <col min="12813" max="13054" width="9" style="18"/>
    <col min="13055" max="13055" width="4.375" style="18" customWidth="1"/>
    <col min="13056" max="13056" width="48.125" style="18" customWidth="1"/>
    <col min="13057" max="13057" width="7.75" style="18" customWidth="1"/>
    <col min="13058" max="13068" width="14.375" style="18" customWidth="1"/>
    <col min="13069" max="13310" width="9" style="18"/>
    <col min="13311" max="13311" width="4.375" style="18" customWidth="1"/>
    <col min="13312" max="13312" width="48.125" style="18" customWidth="1"/>
    <col min="13313" max="13313" width="7.75" style="18" customWidth="1"/>
    <col min="13314" max="13324" width="14.375" style="18" customWidth="1"/>
    <col min="13325" max="13566" width="9" style="18"/>
    <col min="13567" max="13567" width="4.375" style="18" customWidth="1"/>
    <col min="13568" max="13568" width="48.125" style="18" customWidth="1"/>
    <col min="13569" max="13569" width="7.75" style="18" customWidth="1"/>
    <col min="13570" max="13580" width="14.375" style="18" customWidth="1"/>
    <col min="13581" max="13822" width="9" style="18"/>
    <col min="13823" max="13823" width="4.375" style="18" customWidth="1"/>
    <col min="13824" max="13824" width="48.125" style="18" customWidth="1"/>
    <col min="13825" max="13825" width="7.75" style="18" customWidth="1"/>
    <col min="13826" max="13836" width="14.375" style="18" customWidth="1"/>
    <col min="13837" max="14078" width="9" style="18"/>
    <col min="14079" max="14079" width="4.375" style="18" customWidth="1"/>
    <col min="14080" max="14080" width="48.125" style="18" customWidth="1"/>
    <col min="14081" max="14081" width="7.75" style="18" customWidth="1"/>
    <col min="14082" max="14092" width="14.375" style="18" customWidth="1"/>
    <col min="14093" max="14334" width="9" style="18"/>
    <col min="14335" max="14335" width="4.375" style="18" customWidth="1"/>
    <col min="14336" max="14336" width="48.125" style="18" customWidth="1"/>
    <col min="14337" max="14337" width="7.75" style="18" customWidth="1"/>
    <col min="14338" max="14348" width="14.375" style="18" customWidth="1"/>
    <col min="14349" max="14590" width="9" style="18"/>
    <col min="14591" max="14591" width="4.375" style="18" customWidth="1"/>
    <col min="14592" max="14592" width="48.125" style="18" customWidth="1"/>
    <col min="14593" max="14593" width="7.75" style="18" customWidth="1"/>
    <col min="14594" max="14604" width="14.375" style="18" customWidth="1"/>
    <col min="14605" max="14846" width="9" style="18"/>
    <col min="14847" max="14847" width="4.375" style="18" customWidth="1"/>
    <col min="14848" max="14848" width="48.125" style="18" customWidth="1"/>
    <col min="14849" max="14849" width="7.75" style="18" customWidth="1"/>
    <col min="14850" max="14860" width="14.375" style="18" customWidth="1"/>
    <col min="14861" max="15102" width="9" style="18"/>
    <col min="15103" max="15103" width="4.375" style="18" customWidth="1"/>
    <col min="15104" max="15104" width="48.125" style="18" customWidth="1"/>
    <col min="15105" max="15105" width="7.75" style="18" customWidth="1"/>
    <col min="15106" max="15116" width="14.375" style="18" customWidth="1"/>
    <col min="15117" max="15358" width="9" style="18"/>
    <col min="15359" max="15359" width="4.375" style="18" customWidth="1"/>
    <col min="15360" max="15360" width="48.125" style="18" customWidth="1"/>
    <col min="15361" max="15361" width="7.75" style="18" customWidth="1"/>
    <col min="15362" max="15372" width="14.375" style="18" customWidth="1"/>
    <col min="15373" max="15614" width="9" style="18"/>
    <col min="15615" max="15615" width="4.375" style="18" customWidth="1"/>
    <col min="15616" max="15616" width="48.125" style="18" customWidth="1"/>
    <col min="15617" max="15617" width="7.75" style="18" customWidth="1"/>
    <col min="15618" max="15628" width="14.375" style="18" customWidth="1"/>
    <col min="15629" max="15870" width="9" style="18"/>
    <col min="15871" max="15871" width="4.375" style="18" customWidth="1"/>
    <col min="15872" max="15872" width="48.125" style="18" customWidth="1"/>
    <col min="15873" max="15873" width="7.75" style="18" customWidth="1"/>
    <col min="15874" max="15884" width="14.375" style="18" customWidth="1"/>
    <col min="15885" max="16126" width="9" style="18"/>
    <col min="16127" max="16127" width="4.375" style="18" customWidth="1"/>
    <col min="16128" max="16128" width="48.125" style="18" customWidth="1"/>
    <col min="16129" max="16129" width="7.75" style="18" customWidth="1"/>
    <col min="16130" max="16140" width="14.375" style="18" customWidth="1"/>
    <col min="16141" max="16384" width="9" style="18"/>
  </cols>
  <sheetData>
    <row r="1" spans="1:15" ht="17.25" x14ac:dyDescent="0.4">
      <c r="A1" s="292" t="s">
        <v>96</v>
      </c>
      <c r="B1" s="112"/>
    </row>
    <row r="2" spans="1:15" ht="17.25" x14ac:dyDescent="0.4">
      <c r="A2" s="293" t="s">
        <v>75</v>
      </c>
      <c r="B2" s="293"/>
      <c r="C2" s="141"/>
      <c r="D2" s="19"/>
    </row>
    <row r="3" spans="1:15" ht="18" customHeight="1" x14ac:dyDescent="0.4">
      <c r="A3" s="595" t="s">
        <v>659</v>
      </c>
      <c r="B3" s="599"/>
      <c r="C3" s="24" t="s">
        <v>97</v>
      </c>
      <c r="D3" s="235" t="s">
        <v>348</v>
      </c>
      <c r="E3" s="235" t="s">
        <v>349</v>
      </c>
      <c r="F3" s="235" t="s">
        <v>350</v>
      </c>
      <c r="G3" s="235" t="s">
        <v>351</v>
      </c>
      <c r="H3" s="235" t="s">
        <v>352</v>
      </c>
      <c r="I3" s="235" t="s">
        <v>353</v>
      </c>
      <c r="J3" s="235" t="s">
        <v>354</v>
      </c>
      <c r="K3" s="235" t="s">
        <v>355</v>
      </c>
      <c r="L3" s="39" t="s">
        <v>356</v>
      </c>
      <c r="M3" s="39" t="s">
        <v>363</v>
      </c>
      <c r="N3" s="39" t="s">
        <v>683</v>
      </c>
    </row>
    <row r="4" spans="1:15" ht="18" customHeight="1" x14ac:dyDescent="0.4">
      <c r="A4" s="142"/>
      <c r="B4" s="25" t="s">
        <v>238</v>
      </c>
      <c r="C4" s="142"/>
      <c r="D4" s="144"/>
      <c r="E4" s="41"/>
      <c r="F4" s="41"/>
      <c r="G4" s="41"/>
      <c r="H4" s="41"/>
      <c r="I4" s="41"/>
      <c r="J4" s="41"/>
      <c r="K4" s="41"/>
      <c r="L4" s="41"/>
      <c r="M4" s="41"/>
      <c r="N4" s="41"/>
      <c r="O4" s="398"/>
    </row>
    <row r="5" spans="1:15" ht="18" customHeight="1" x14ac:dyDescent="0.4">
      <c r="A5" s="137" t="s">
        <v>98</v>
      </c>
      <c r="B5" s="25" t="s">
        <v>99</v>
      </c>
      <c r="C5" s="137" t="s">
        <v>100</v>
      </c>
      <c r="D5" s="145">
        <v>7306026</v>
      </c>
      <c r="E5" s="145">
        <v>7101463</v>
      </c>
      <c r="F5" s="145">
        <v>7426612</v>
      </c>
      <c r="G5" s="145">
        <v>7376968</v>
      </c>
      <c r="H5" s="62">
        <v>7857053</v>
      </c>
      <c r="I5" s="62">
        <v>7778982</v>
      </c>
      <c r="J5" s="62">
        <v>7935163</v>
      </c>
      <c r="K5" s="62">
        <v>7824103</v>
      </c>
      <c r="L5" s="62">
        <v>7670134</v>
      </c>
      <c r="M5" s="62">
        <v>7506358</v>
      </c>
      <c r="N5" s="62">
        <v>7652694</v>
      </c>
      <c r="O5" s="398"/>
    </row>
    <row r="6" spans="1:15" ht="18" customHeight="1" x14ac:dyDescent="0.4">
      <c r="A6" s="142"/>
      <c r="B6" s="146" t="s">
        <v>270</v>
      </c>
      <c r="C6" s="147" t="s">
        <v>100</v>
      </c>
      <c r="D6" s="148">
        <v>7650527</v>
      </c>
      <c r="E6" s="148">
        <v>7480069</v>
      </c>
      <c r="F6" s="148">
        <v>7873125</v>
      </c>
      <c r="G6" s="148">
        <v>7628460</v>
      </c>
      <c r="H6" s="156">
        <v>7836198</v>
      </c>
      <c r="I6" s="156">
        <v>7718331</v>
      </c>
      <c r="J6" s="156">
        <v>7894444</v>
      </c>
      <c r="K6" s="156">
        <v>7857306</v>
      </c>
      <c r="L6" s="156">
        <v>7655810</v>
      </c>
      <c r="M6" s="156">
        <v>7290258</v>
      </c>
      <c r="N6" s="156">
        <v>7695867</v>
      </c>
      <c r="O6" s="398"/>
    </row>
    <row r="7" spans="1:15" ht="18" customHeight="1" x14ac:dyDescent="0.4">
      <c r="A7" s="137" t="s">
        <v>101</v>
      </c>
      <c r="B7" s="25" t="s">
        <v>239</v>
      </c>
      <c r="C7" s="142"/>
      <c r="D7" s="149"/>
      <c r="E7" s="149"/>
      <c r="F7" s="149"/>
      <c r="G7" s="149"/>
      <c r="H7" s="150"/>
      <c r="I7" s="150"/>
      <c r="J7" s="150"/>
      <c r="K7" s="150"/>
      <c r="L7" s="150"/>
      <c r="M7" s="150"/>
      <c r="N7" s="150"/>
      <c r="O7" s="398"/>
    </row>
    <row r="8" spans="1:15" ht="18" customHeight="1" x14ac:dyDescent="0.4">
      <c r="A8" s="142"/>
      <c r="B8" s="25" t="s">
        <v>244</v>
      </c>
      <c r="C8" s="137" t="s">
        <v>102</v>
      </c>
      <c r="D8" s="144">
        <v>2551</v>
      </c>
      <c r="E8" s="144">
        <v>2501</v>
      </c>
      <c r="F8" s="144">
        <v>2667</v>
      </c>
      <c r="G8" s="144">
        <v>2570</v>
      </c>
      <c r="H8" s="41">
        <v>2802</v>
      </c>
      <c r="I8" s="41">
        <v>2789</v>
      </c>
      <c r="J8" s="41">
        <v>2873</v>
      </c>
      <c r="K8" s="41">
        <v>2776</v>
      </c>
      <c r="L8" s="41">
        <v>2756</v>
      </c>
      <c r="M8" s="41">
        <v>2633</v>
      </c>
      <c r="N8" s="41">
        <v>2743</v>
      </c>
      <c r="O8" s="398"/>
    </row>
    <row r="9" spans="1:15" ht="18" customHeight="1" x14ac:dyDescent="0.4">
      <c r="A9" s="137" t="s">
        <v>103</v>
      </c>
      <c r="B9" s="25" t="s">
        <v>245</v>
      </c>
      <c r="C9" s="137" t="s">
        <v>102</v>
      </c>
      <c r="D9" s="144">
        <v>2139</v>
      </c>
      <c r="E9" s="144">
        <v>2146</v>
      </c>
      <c r="F9" s="144">
        <v>2207</v>
      </c>
      <c r="G9" s="144">
        <v>2205</v>
      </c>
      <c r="H9" s="41">
        <v>2224</v>
      </c>
      <c r="I9" s="41">
        <v>2215</v>
      </c>
      <c r="J9" s="41">
        <v>2257</v>
      </c>
      <c r="K9" s="41">
        <v>2232</v>
      </c>
      <c r="L9" s="41">
        <v>2236</v>
      </c>
      <c r="M9" s="41">
        <v>2136</v>
      </c>
      <c r="N9" s="41">
        <v>2202</v>
      </c>
      <c r="O9" s="398"/>
    </row>
    <row r="10" spans="1:15" ht="18" customHeight="1" x14ac:dyDescent="0.4">
      <c r="A10" s="142"/>
      <c r="B10" s="146" t="s">
        <v>246</v>
      </c>
      <c r="C10" s="147" t="s">
        <v>102</v>
      </c>
      <c r="D10" s="144">
        <v>4386</v>
      </c>
      <c r="E10" s="144">
        <v>4380</v>
      </c>
      <c r="F10" s="144">
        <v>4465</v>
      </c>
      <c r="G10" s="144">
        <v>4563</v>
      </c>
      <c r="H10" s="41">
        <v>4535</v>
      </c>
      <c r="I10" s="41">
        <v>4587</v>
      </c>
      <c r="J10" s="41">
        <v>4702</v>
      </c>
      <c r="K10" s="41">
        <v>4560</v>
      </c>
      <c r="L10" s="41">
        <v>4480</v>
      </c>
      <c r="M10" s="41">
        <v>4518</v>
      </c>
      <c r="N10" s="41">
        <v>4528</v>
      </c>
      <c r="O10" s="398"/>
    </row>
    <row r="11" spans="1:15" ht="18" customHeight="1" x14ac:dyDescent="0.4">
      <c r="A11" s="151"/>
      <c r="B11" s="43" t="s">
        <v>240</v>
      </c>
      <c r="C11" s="24" t="s">
        <v>104</v>
      </c>
      <c r="D11" s="152">
        <v>1941085</v>
      </c>
      <c r="E11" s="152">
        <v>1937090</v>
      </c>
      <c r="F11" s="152">
        <v>1931729</v>
      </c>
      <c r="G11" s="152">
        <v>1926234</v>
      </c>
      <c r="H11" s="190">
        <v>1921525</v>
      </c>
      <c r="I11" s="190">
        <v>1916711</v>
      </c>
      <c r="J11" s="190">
        <v>1911173</v>
      </c>
      <c r="K11" s="190">
        <v>1903781</v>
      </c>
      <c r="L11" s="190">
        <v>1896854</v>
      </c>
      <c r="M11" s="190">
        <v>1888432</v>
      </c>
      <c r="N11" s="190">
        <v>1876265</v>
      </c>
      <c r="O11" s="398"/>
    </row>
    <row r="12" spans="1:15" ht="18" customHeight="1" x14ac:dyDescent="0.4">
      <c r="A12" s="142"/>
      <c r="B12" s="25" t="s">
        <v>238</v>
      </c>
      <c r="C12" s="142"/>
      <c r="D12" s="153"/>
      <c r="E12" s="143"/>
      <c r="F12" s="143"/>
      <c r="G12" s="143"/>
      <c r="H12" s="154"/>
      <c r="I12" s="154"/>
      <c r="J12" s="154"/>
      <c r="K12" s="154"/>
      <c r="L12" s="154"/>
      <c r="M12" s="154"/>
      <c r="N12" s="154"/>
      <c r="O12" s="398"/>
    </row>
    <row r="13" spans="1:15" ht="18" customHeight="1" x14ac:dyDescent="0.4">
      <c r="A13" s="137"/>
      <c r="B13" s="25" t="s">
        <v>105</v>
      </c>
      <c r="C13" s="137" t="s">
        <v>658</v>
      </c>
      <c r="D13" s="41">
        <v>500046</v>
      </c>
      <c r="E13" s="41">
        <v>499421</v>
      </c>
      <c r="F13" s="41">
        <v>512678</v>
      </c>
      <c r="G13" s="41">
        <v>523423</v>
      </c>
      <c r="H13" s="41">
        <v>540741</v>
      </c>
      <c r="I13" s="41">
        <v>544830</v>
      </c>
      <c r="J13" s="41">
        <v>555713</v>
      </c>
      <c r="K13" s="41">
        <v>556571</v>
      </c>
      <c r="L13" s="41">
        <v>556836</v>
      </c>
      <c r="M13" s="41">
        <v>537562</v>
      </c>
      <c r="N13" s="41">
        <v>550530</v>
      </c>
      <c r="O13" s="398"/>
    </row>
    <row r="14" spans="1:15" ht="18" customHeight="1" x14ac:dyDescent="0.4">
      <c r="A14" s="142"/>
      <c r="B14" s="146" t="s">
        <v>271</v>
      </c>
      <c r="C14" s="155" t="s">
        <v>658</v>
      </c>
      <c r="D14" s="156">
        <v>514687</v>
      </c>
      <c r="E14" s="156">
        <v>517919</v>
      </c>
      <c r="F14" s="156">
        <v>532072</v>
      </c>
      <c r="G14" s="156">
        <v>530195</v>
      </c>
      <c r="H14" s="156">
        <v>539414</v>
      </c>
      <c r="I14" s="156">
        <v>543479</v>
      </c>
      <c r="J14" s="156">
        <v>553174</v>
      </c>
      <c r="K14" s="156">
        <v>554546</v>
      </c>
      <c r="L14" s="156">
        <v>550131</v>
      </c>
      <c r="M14" s="156">
        <v>527388</v>
      </c>
      <c r="N14" s="156">
        <v>540796</v>
      </c>
      <c r="O14" s="398"/>
    </row>
    <row r="15" spans="1:15" ht="18" customHeight="1" x14ac:dyDescent="0.4">
      <c r="A15" s="137" t="s">
        <v>106</v>
      </c>
      <c r="B15" s="25" t="s">
        <v>239</v>
      </c>
      <c r="C15" s="142"/>
      <c r="D15" s="149"/>
      <c r="E15" s="149"/>
      <c r="F15" s="149"/>
      <c r="G15" s="149"/>
      <c r="H15" s="150"/>
      <c r="I15" s="150"/>
      <c r="J15" s="150"/>
      <c r="K15" s="150"/>
      <c r="L15" s="150"/>
      <c r="M15" s="150"/>
      <c r="N15" s="150"/>
      <c r="O15" s="398"/>
    </row>
    <row r="16" spans="1:15" ht="18" customHeight="1" x14ac:dyDescent="0.4">
      <c r="A16" s="142"/>
      <c r="B16" s="25" t="s">
        <v>247</v>
      </c>
      <c r="C16" s="137" t="s">
        <v>102</v>
      </c>
      <c r="D16" s="144">
        <v>2798</v>
      </c>
      <c r="E16" s="144">
        <v>2808</v>
      </c>
      <c r="F16" s="144">
        <v>2925</v>
      </c>
      <c r="G16" s="144">
        <v>2961</v>
      </c>
      <c r="H16" s="41">
        <v>3089</v>
      </c>
      <c r="I16" s="41">
        <v>3089</v>
      </c>
      <c r="J16" s="41">
        <v>3157</v>
      </c>
      <c r="K16" s="41">
        <v>3181</v>
      </c>
      <c r="L16" s="41">
        <v>3177</v>
      </c>
      <c r="M16" s="41">
        <v>2975</v>
      </c>
      <c r="N16" s="41">
        <v>3155</v>
      </c>
      <c r="O16" s="398"/>
    </row>
    <row r="17" spans="1:15" ht="18" customHeight="1" x14ac:dyDescent="0.4">
      <c r="A17" s="137"/>
      <c r="B17" s="146" t="s">
        <v>255</v>
      </c>
      <c r="C17" s="147" t="s">
        <v>102</v>
      </c>
      <c r="D17" s="157">
        <v>2246</v>
      </c>
      <c r="E17" s="157">
        <v>2269</v>
      </c>
      <c r="F17" s="157">
        <v>2345</v>
      </c>
      <c r="G17" s="157">
        <v>2339</v>
      </c>
      <c r="H17" s="191">
        <v>2359</v>
      </c>
      <c r="I17" s="191">
        <v>2349</v>
      </c>
      <c r="J17" s="191">
        <v>2388</v>
      </c>
      <c r="K17" s="191">
        <v>2405</v>
      </c>
      <c r="L17" s="191">
        <v>2402</v>
      </c>
      <c r="M17" s="191">
        <v>2287</v>
      </c>
      <c r="N17" s="191">
        <v>2360</v>
      </c>
      <c r="O17" s="398"/>
    </row>
    <row r="18" spans="1:15" ht="18" customHeight="1" x14ac:dyDescent="0.4">
      <c r="A18" s="151"/>
      <c r="B18" s="43" t="s">
        <v>240</v>
      </c>
      <c r="C18" s="24" t="s">
        <v>107</v>
      </c>
      <c r="D18" s="158">
        <v>127771</v>
      </c>
      <c r="E18" s="158">
        <v>127571</v>
      </c>
      <c r="F18" s="158">
        <v>127393</v>
      </c>
      <c r="G18" s="158">
        <v>127217</v>
      </c>
      <c r="H18" s="54">
        <v>127086</v>
      </c>
      <c r="I18" s="54">
        <v>127012</v>
      </c>
      <c r="J18" s="54">
        <v>126896</v>
      </c>
      <c r="K18" s="54">
        <v>126727</v>
      </c>
      <c r="L18" s="54">
        <v>126525</v>
      </c>
      <c r="M18" s="54">
        <v>126161</v>
      </c>
      <c r="N18" s="54">
        <v>125513</v>
      </c>
      <c r="O18" s="398"/>
    </row>
    <row r="19" spans="1:15" ht="18" customHeight="1" x14ac:dyDescent="0.4">
      <c r="A19" s="18" t="s">
        <v>108</v>
      </c>
    </row>
    <row r="20" spans="1:15" ht="18" customHeight="1" x14ac:dyDescent="0.4">
      <c r="A20" s="18" t="s">
        <v>109</v>
      </c>
      <c r="B20" s="18" t="s">
        <v>682</v>
      </c>
    </row>
    <row r="21" spans="1:15" ht="18" customHeight="1" x14ac:dyDescent="0.4"/>
    <row r="23" spans="1:15" ht="17.25" x14ac:dyDescent="0.4">
      <c r="A23" s="112" t="s">
        <v>110</v>
      </c>
      <c r="B23" s="112"/>
    </row>
    <row r="24" spans="1:15" s="159" customFormat="1" ht="18" customHeight="1" x14ac:dyDescent="0.4">
      <c r="A24" s="583" t="s">
        <v>153</v>
      </c>
      <c r="B24" s="586"/>
      <c r="C24" s="234" t="s">
        <v>97</v>
      </c>
      <c r="D24" s="234" t="s">
        <v>348</v>
      </c>
      <c r="E24" s="234" t="s">
        <v>349</v>
      </c>
      <c r="F24" s="234" t="s">
        <v>350</v>
      </c>
      <c r="G24" s="234" t="s">
        <v>351</v>
      </c>
      <c r="H24" s="234" t="s">
        <v>352</v>
      </c>
      <c r="I24" s="234" t="s">
        <v>353</v>
      </c>
      <c r="J24" s="234" t="s">
        <v>354</v>
      </c>
      <c r="K24" s="234" t="s">
        <v>355</v>
      </c>
      <c r="L24" s="234" t="s">
        <v>356</v>
      </c>
      <c r="M24" s="234" t="s">
        <v>363</v>
      </c>
      <c r="N24" s="234" t="s">
        <v>683</v>
      </c>
    </row>
    <row r="25" spans="1:15" x14ac:dyDescent="0.4">
      <c r="A25" s="166"/>
      <c r="B25" s="17" t="s">
        <v>252</v>
      </c>
      <c r="C25" s="160"/>
      <c r="D25" s="475"/>
      <c r="E25" s="475"/>
      <c r="F25" s="476"/>
      <c r="G25" s="475"/>
      <c r="H25" s="477"/>
      <c r="I25" s="477"/>
      <c r="J25" s="477"/>
      <c r="K25" s="477"/>
      <c r="L25" s="477"/>
      <c r="M25" s="477"/>
      <c r="N25" s="477"/>
    </row>
    <row r="26" spans="1:15" x14ac:dyDescent="0.4">
      <c r="A26" s="160" t="s">
        <v>98</v>
      </c>
      <c r="B26" s="17" t="s">
        <v>112</v>
      </c>
      <c r="C26" s="160" t="s">
        <v>113</v>
      </c>
      <c r="D26" s="478" t="s">
        <v>264</v>
      </c>
      <c r="E26" s="478">
        <v>-2.7999239999999999</v>
      </c>
      <c r="F26" s="478">
        <v>4.5786160000000002</v>
      </c>
      <c r="G26" s="478">
        <v>-0.66846300000000003</v>
      </c>
      <c r="H26" s="478">
        <v>6.5078969999999998</v>
      </c>
      <c r="I26" s="478">
        <v>-0.99363500000000005</v>
      </c>
      <c r="J26" s="478">
        <v>2.0077219999999998</v>
      </c>
      <c r="K26" s="479">
        <v>-1.399597</v>
      </c>
      <c r="L26" s="479">
        <v>-1.9678709999999999</v>
      </c>
      <c r="M26" s="479">
        <v>-2.1352519999999999</v>
      </c>
      <c r="N26" s="479">
        <v>1.949506</v>
      </c>
    </row>
    <row r="27" spans="1:15" x14ac:dyDescent="0.4">
      <c r="A27" s="160"/>
      <c r="B27" s="17" t="s">
        <v>270</v>
      </c>
      <c r="C27" s="160" t="s">
        <v>113</v>
      </c>
      <c r="D27" s="478" t="s">
        <v>264</v>
      </c>
      <c r="E27" s="478">
        <v>-2.2280570000000002</v>
      </c>
      <c r="F27" s="478">
        <v>5.2547059999999997</v>
      </c>
      <c r="G27" s="478">
        <v>-3.1075889999999999</v>
      </c>
      <c r="H27" s="478">
        <v>2.7231930000000002</v>
      </c>
      <c r="I27" s="478">
        <v>-1.504143</v>
      </c>
      <c r="J27" s="478">
        <v>2.281752</v>
      </c>
      <c r="K27" s="479">
        <v>-0.47042499999999998</v>
      </c>
      <c r="L27" s="479">
        <v>-2.5644459999999998</v>
      </c>
      <c r="M27" s="479">
        <v>-4.7748340000000002</v>
      </c>
      <c r="N27" s="479">
        <v>5.5637119999999998</v>
      </c>
    </row>
    <row r="28" spans="1:15" x14ac:dyDescent="0.4">
      <c r="A28" s="160" t="s">
        <v>101</v>
      </c>
      <c r="B28" s="161" t="s">
        <v>253</v>
      </c>
      <c r="C28" s="162"/>
      <c r="D28" s="480"/>
      <c r="E28" s="480"/>
      <c r="F28" s="481"/>
      <c r="G28" s="480"/>
      <c r="H28" s="480"/>
      <c r="I28" s="480"/>
      <c r="J28" s="480"/>
      <c r="K28" s="480"/>
      <c r="L28" s="480"/>
      <c r="M28" s="480"/>
      <c r="N28" s="480"/>
    </row>
    <row r="29" spans="1:15" x14ac:dyDescent="0.4">
      <c r="A29" s="160"/>
      <c r="B29" s="136" t="s">
        <v>248</v>
      </c>
      <c r="C29" s="160" t="s">
        <v>113</v>
      </c>
      <c r="D29" s="478" t="s">
        <v>264</v>
      </c>
      <c r="E29" s="478">
        <v>-1.94648</v>
      </c>
      <c r="F29" s="478">
        <v>6.6427810000000003</v>
      </c>
      <c r="G29" s="478">
        <v>-3.6622759999999999</v>
      </c>
      <c r="H29" s="478">
        <v>9.0471199999999996</v>
      </c>
      <c r="I29" s="478">
        <v>-0.46997800000000001</v>
      </c>
      <c r="J29" s="478">
        <v>3.0190519999999998</v>
      </c>
      <c r="K29" s="479">
        <v>-3.3790870000000002</v>
      </c>
      <c r="L29" s="479">
        <v>-0.71842700000000004</v>
      </c>
      <c r="M29" s="479">
        <v>-4.4645339999999996</v>
      </c>
      <c r="N29" s="479">
        <v>4.1631080000000003</v>
      </c>
    </row>
    <row r="30" spans="1:15" x14ac:dyDescent="0.4">
      <c r="A30" s="160" t="s">
        <v>103</v>
      </c>
      <c r="B30" s="136" t="s">
        <v>249</v>
      </c>
      <c r="C30" s="160" t="s">
        <v>113</v>
      </c>
      <c r="D30" s="478" t="s">
        <v>264</v>
      </c>
      <c r="E30" s="478">
        <v>0.33117799999999997</v>
      </c>
      <c r="F30" s="478">
        <v>2.8455490000000001</v>
      </c>
      <c r="G30" s="478">
        <v>-9.4006999999999993E-2</v>
      </c>
      <c r="H30" s="478">
        <v>0.83948900000000004</v>
      </c>
      <c r="I30" s="478">
        <v>-0.386214</v>
      </c>
      <c r="J30" s="478">
        <v>1.8917820000000001</v>
      </c>
      <c r="K30" s="479">
        <v>-1.0856410000000001</v>
      </c>
      <c r="L30" s="479">
        <v>0.170649</v>
      </c>
      <c r="M30" s="479">
        <v>-4.4872579999999997</v>
      </c>
      <c r="N30" s="479">
        <v>3.0854270000000001</v>
      </c>
    </row>
    <row r="31" spans="1:15" x14ac:dyDescent="0.4">
      <c r="A31" s="160"/>
      <c r="B31" s="163" t="s">
        <v>246</v>
      </c>
      <c r="C31" s="164" t="s">
        <v>113</v>
      </c>
      <c r="D31" s="478" t="s">
        <v>264</v>
      </c>
      <c r="E31" s="478">
        <v>-0.12923100000000001</v>
      </c>
      <c r="F31" s="478">
        <v>1.9230590000000001</v>
      </c>
      <c r="G31" s="478">
        <v>2.2072820000000002</v>
      </c>
      <c r="H31" s="478">
        <v>-0.61830600000000002</v>
      </c>
      <c r="I31" s="478">
        <v>1.1462840000000001</v>
      </c>
      <c r="J31" s="478">
        <v>2.5002469999999999</v>
      </c>
      <c r="K31" s="479">
        <v>-3.000149</v>
      </c>
      <c r="L31" s="479">
        <v>-1.7622340000000001</v>
      </c>
      <c r="M31" s="479">
        <v>0.84026900000000004</v>
      </c>
      <c r="N31" s="479">
        <v>0.21959699999999999</v>
      </c>
    </row>
    <row r="32" spans="1:15" x14ac:dyDescent="0.4">
      <c r="A32" s="167"/>
      <c r="B32" s="17" t="s">
        <v>254</v>
      </c>
      <c r="C32" s="160" t="s">
        <v>113</v>
      </c>
      <c r="D32" s="482" t="s">
        <v>264</v>
      </c>
      <c r="E32" s="482">
        <v>-0.205813</v>
      </c>
      <c r="F32" s="482">
        <v>-0.27675499999999997</v>
      </c>
      <c r="G32" s="482">
        <v>-0.28445999999999999</v>
      </c>
      <c r="H32" s="482">
        <v>-0.24446699999999999</v>
      </c>
      <c r="I32" s="482">
        <v>-0.25052999999999997</v>
      </c>
      <c r="J32" s="482">
        <v>-0.28893200000000002</v>
      </c>
      <c r="K32" s="483">
        <v>-0.38677800000000001</v>
      </c>
      <c r="L32" s="483">
        <v>-0.36385499999999998</v>
      </c>
      <c r="M32" s="483">
        <v>-0.443998</v>
      </c>
      <c r="N32" s="483">
        <v>-0.64429099999999995</v>
      </c>
    </row>
    <row r="33" spans="1:14" x14ac:dyDescent="0.4">
      <c r="A33" s="55"/>
      <c r="B33" s="165" t="s">
        <v>111</v>
      </c>
      <c r="C33" s="166"/>
      <c r="D33" s="477"/>
      <c r="E33" s="477"/>
      <c r="F33" s="484"/>
      <c r="G33" s="477"/>
      <c r="H33" s="477"/>
      <c r="I33" s="477"/>
      <c r="J33" s="477"/>
      <c r="K33" s="477"/>
      <c r="L33" s="477"/>
      <c r="M33" s="477"/>
      <c r="N33" s="477"/>
    </row>
    <row r="34" spans="1:14" x14ac:dyDescent="0.4">
      <c r="A34" s="52"/>
      <c r="B34" s="136" t="s">
        <v>114</v>
      </c>
      <c r="C34" s="160" t="s">
        <v>113</v>
      </c>
      <c r="D34" s="478" t="s">
        <v>264</v>
      </c>
      <c r="E34" s="478">
        <v>-0.125108</v>
      </c>
      <c r="F34" s="478">
        <v>2.6544560000000001</v>
      </c>
      <c r="G34" s="478">
        <v>2.0959180000000002</v>
      </c>
      <c r="H34" s="478">
        <v>3.3086060000000002</v>
      </c>
      <c r="I34" s="478">
        <v>0.75620299999999996</v>
      </c>
      <c r="J34" s="478">
        <v>1.997431</v>
      </c>
      <c r="K34" s="479">
        <v>0.15439600000000001</v>
      </c>
      <c r="L34" s="479">
        <v>4.7757000000000001E-2</v>
      </c>
      <c r="M34" s="479">
        <v>-3.461484</v>
      </c>
      <c r="N34" s="479">
        <v>2.4125429999999999</v>
      </c>
    </row>
    <row r="35" spans="1:14" x14ac:dyDescent="0.4">
      <c r="A35" s="52"/>
      <c r="B35" s="136" t="s">
        <v>271</v>
      </c>
      <c r="C35" s="160" t="s">
        <v>113</v>
      </c>
      <c r="D35" s="478" t="s">
        <v>264</v>
      </c>
      <c r="E35" s="478">
        <v>0.62807100000000005</v>
      </c>
      <c r="F35" s="478">
        <v>2.7326649999999999</v>
      </c>
      <c r="G35" s="478">
        <v>-0.35277199999999997</v>
      </c>
      <c r="H35" s="478">
        <v>1.738642</v>
      </c>
      <c r="I35" s="478">
        <v>0.75370700000000002</v>
      </c>
      <c r="J35" s="478">
        <v>1.7837670000000001</v>
      </c>
      <c r="K35" s="479">
        <v>0.248168</v>
      </c>
      <c r="L35" s="479">
        <v>-0.79620000000000002</v>
      </c>
      <c r="M35" s="479">
        <v>-4.1340339999999998</v>
      </c>
      <c r="N35" s="479">
        <v>2.5422820000000002</v>
      </c>
    </row>
    <row r="36" spans="1:14" x14ac:dyDescent="0.4">
      <c r="A36" s="160" t="s">
        <v>106</v>
      </c>
      <c r="B36" s="161" t="s">
        <v>253</v>
      </c>
      <c r="C36" s="162"/>
      <c r="D36" s="480"/>
      <c r="E36" s="480"/>
      <c r="F36" s="481"/>
      <c r="G36" s="480"/>
      <c r="H36" s="480"/>
      <c r="I36" s="480"/>
      <c r="J36" s="480"/>
      <c r="K36" s="480"/>
      <c r="L36" s="480"/>
      <c r="M36" s="480"/>
      <c r="N36" s="480"/>
    </row>
    <row r="37" spans="1:14" x14ac:dyDescent="0.4">
      <c r="A37" s="52"/>
      <c r="B37" s="136" t="s">
        <v>250</v>
      </c>
      <c r="C37" s="160" t="s">
        <v>113</v>
      </c>
      <c r="D37" s="478" t="s">
        <v>264</v>
      </c>
      <c r="E37" s="478">
        <v>0.3</v>
      </c>
      <c r="F37" s="478">
        <v>4.2</v>
      </c>
      <c r="G37" s="478">
        <v>1.2</v>
      </c>
      <c r="H37" s="478">
        <v>4.3</v>
      </c>
      <c r="I37" s="478">
        <v>-2.7212E-2</v>
      </c>
      <c r="J37" s="478">
        <v>2.2000000000000002</v>
      </c>
      <c r="K37" s="479">
        <v>0.8</v>
      </c>
      <c r="L37" s="479">
        <v>-0.1</v>
      </c>
      <c r="M37" s="479">
        <v>-6.4</v>
      </c>
      <c r="N37" s="479">
        <v>6</v>
      </c>
    </row>
    <row r="38" spans="1:14" x14ac:dyDescent="0.4">
      <c r="A38" s="52"/>
      <c r="B38" s="163" t="s">
        <v>251</v>
      </c>
      <c r="C38" s="164" t="s">
        <v>113</v>
      </c>
      <c r="D38" s="478" t="s">
        <v>264</v>
      </c>
      <c r="E38" s="478">
        <v>1.040311</v>
      </c>
      <c r="F38" s="478">
        <v>3.3551739999999999</v>
      </c>
      <c r="G38" s="478">
        <v>-0.28044400000000003</v>
      </c>
      <c r="H38" s="478">
        <v>0.88301700000000005</v>
      </c>
      <c r="I38" s="478">
        <v>-0.443797</v>
      </c>
      <c r="J38" s="478">
        <v>1.6581250000000001</v>
      </c>
      <c r="K38" s="479">
        <v>0.71772199999999997</v>
      </c>
      <c r="L38" s="479">
        <v>-0.14121400000000001</v>
      </c>
      <c r="M38" s="479">
        <v>-4.7789320000000002</v>
      </c>
      <c r="N38" s="479">
        <v>3.2144590000000002</v>
      </c>
    </row>
    <row r="39" spans="1:14" x14ac:dyDescent="0.4">
      <c r="A39" s="233"/>
      <c r="B39" s="138" t="s">
        <v>254</v>
      </c>
      <c r="C39" s="167" t="s">
        <v>113</v>
      </c>
      <c r="D39" s="482" t="s">
        <v>264</v>
      </c>
      <c r="E39" s="482">
        <v>-0.15653</v>
      </c>
      <c r="F39" s="482">
        <v>-0.13952999999999999</v>
      </c>
      <c r="G39" s="482">
        <v>-0.138155</v>
      </c>
      <c r="H39" s="482">
        <v>-0.102974</v>
      </c>
      <c r="I39" s="482">
        <v>-5.8228000000000002E-2</v>
      </c>
      <c r="J39" s="482">
        <v>-9.1329999999999995E-2</v>
      </c>
      <c r="K39" s="483">
        <v>-0.13317999999999999</v>
      </c>
      <c r="L39" s="483">
        <v>-0.15939800000000001</v>
      </c>
      <c r="M39" s="483">
        <v>-0.28769</v>
      </c>
      <c r="N39" s="483">
        <v>-0.513629</v>
      </c>
    </row>
    <row r="40" spans="1:14" x14ac:dyDescent="0.4">
      <c r="D40" s="59"/>
      <c r="E40" s="59"/>
      <c r="F40" s="59"/>
      <c r="G40" s="59"/>
      <c r="H40" s="59"/>
      <c r="I40" s="59"/>
      <c r="J40" s="59"/>
    </row>
  </sheetData>
  <mergeCells count="2">
    <mergeCell ref="A3:B3"/>
    <mergeCell ref="A24:B24"/>
  </mergeCells>
  <phoneticPr fontId="2"/>
  <pageMargins left="0.59055118110236227" right="0.39370078740157483" top="0.78740157480314965" bottom="0.39370078740157483" header="0.51181102362204722" footer="0.51181102362204722"/>
  <pageSetup paperSize="9"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26"/>
  <sheetViews>
    <sheetView showGridLines="0" view="pageBreakPreview" zoomScale="80" zoomScaleNormal="75" zoomScaleSheetLayoutView="80" workbookViewId="0">
      <selection activeCell="C1" sqref="C1"/>
    </sheetView>
  </sheetViews>
  <sheetFormatPr defaultRowHeight="15.95" customHeight="1" x14ac:dyDescent="0.15"/>
  <cols>
    <col min="1" max="1" width="50.25" style="45" customWidth="1"/>
    <col min="2" max="12" width="14.125" style="45" customWidth="1"/>
    <col min="13" max="13" width="14.75" style="45" customWidth="1"/>
    <col min="14" max="256" width="9" style="45"/>
    <col min="257" max="257" width="41.875" style="45" customWidth="1"/>
    <col min="258" max="268" width="14.75" style="45" customWidth="1"/>
    <col min="269" max="512" width="9" style="45"/>
    <col min="513" max="513" width="41.875" style="45" customWidth="1"/>
    <col min="514" max="524" width="14.75" style="45" customWidth="1"/>
    <col min="525" max="768" width="9" style="45"/>
    <col min="769" max="769" width="41.875" style="45" customWidth="1"/>
    <col min="770" max="780" width="14.75" style="45" customWidth="1"/>
    <col min="781" max="1024" width="9" style="45"/>
    <col min="1025" max="1025" width="41.875" style="45" customWidth="1"/>
    <col min="1026" max="1036" width="14.75" style="45" customWidth="1"/>
    <col min="1037" max="1280" width="9" style="45"/>
    <col min="1281" max="1281" width="41.875" style="45" customWidth="1"/>
    <col min="1282" max="1292" width="14.75" style="45" customWidth="1"/>
    <col min="1293" max="1536" width="9" style="45"/>
    <col min="1537" max="1537" width="41.875" style="45" customWidth="1"/>
    <col min="1538" max="1548" width="14.75" style="45" customWidth="1"/>
    <col min="1549" max="1792" width="9" style="45"/>
    <col min="1793" max="1793" width="41.875" style="45" customWidth="1"/>
    <col min="1794" max="1804" width="14.75" style="45" customWidth="1"/>
    <col min="1805" max="2048" width="9" style="45"/>
    <col min="2049" max="2049" width="41.875" style="45" customWidth="1"/>
    <col min="2050" max="2060" width="14.75" style="45" customWidth="1"/>
    <col min="2061" max="2304" width="9" style="45"/>
    <col min="2305" max="2305" width="41.875" style="45" customWidth="1"/>
    <col min="2306" max="2316" width="14.75" style="45" customWidth="1"/>
    <col min="2317" max="2560" width="9" style="45"/>
    <col min="2561" max="2561" width="41.875" style="45" customWidth="1"/>
    <col min="2562" max="2572" width="14.75" style="45" customWidth="1"/>
    <col min="2573" max="2816" width="9" style="45"/>
    <col min="2817" max="2817" width="41.875" style="45" customWidth="1"/>
    <col min="2818" max="2828" width="14.75" style="45" customWidth="1"/>
    <col min="2829" max="3072" width="9" style="45"/>
    <col min="3073" max="3073" width="41.875" style="45" customWidth="1"/>
    <col min="3074" max="3084" width="14.75" style="45" customWidth="1"/>
    <col min="3085" max="3328" width="9" style="45"/>
    <col min="3329" max="3329" width="41.875" style="45" customWidth="1"/>
    <col min="3330" max="3340" width="14.75" style="45" customWidth="1"/>
    <col min="3341" max="3584" width="9" style="45"/>
    <col min="3585" max="3585" width="41.875" style="45" customWidth="1"/>
    <col min="3586" max="3596" width="14.75" style="45" customWidth="1"/>
    <col min="3597" max="3840" width="9" style="45"/>
    <col min="3841" max="3841" width="41.875" style="45" customWidth="1"/>
    <col min="3842" max="3852" width="14.75" style="45" customWidth="1"/>
    <col min="3853" max="4096" width="9" style="45"/>
    <col min="4097" max="4097" width="41.875" style="45" customWidth="1"/>
    <col min="4098" max="4108" width="14.75" style="45" customWidth="1"/>
    <col min="4109" max="4352" width="9" style="45"/>
    <col min="4353" max="4353" width="41.875" style="45" customWidth="1"/>
    <col min="4354" max="4364" width="14.75" style="45" customWidth="1"/>
    <col min="4365" max="4608" width="9" style="45"/>
    <col min="4609" max="4609" width="41.875" style="45" customWidth="1"/>
    <col min="4610" max="4620" width="14.75" style="45" customWidth="1"/>
    <col min="4621" max="4864" width="9" style="45"/>
    <col min="4865" max="4865" width="41.875" style="45" customWidth="1"/>
    <col min="4866" max="4876" width="14.75" style="45" customWidth="1"/>
    <col min="4877" max="5120" width="9" style="45"/>
    <col min="5121" max="5121" width="41.875" style="45" customWidth="1"/>
    <col min="5122" max="5132" width="14.75" style="45" customWidth="1"/>
    <col min="5133" max="5376" width="9" style="45"/>
    <col min="5377" max="5377" width="41.875" style="45" customWidth="1"/>
    <col min="5378" max="5388" width="14.75" style="45" customWidth="1"/>
    <col min="5389" max="5632" width="9" style="45"/>
    <col min="5633" max="5633" width="41.875" style="45" customWidth="1"/>
    <col min="5634" max="5644" width="14.75" style="45" customWidth="1"/>
    <col min="5645" max="5888" width="9" style="45"/>
    <col min="5889" max="5889" width="41.875" style="45" customWidth="1"/>
    <col min="5890" max="5900" width="14.75" style="45" customWidth="1"/>
    <col min="5901" max="6144" width="9" style="45"/>
    <col min="6145" max="6145" width="41.875" style="45" customWidth="1"/>
    <col min="6146" max="6156" width="14.75" style="45" customWidth="1"/>
    <col min="6157" max="6400" width="9" style="45"/>
    <col min="6401" max="6401" width="41.875" style="45" customWidth="1"/>
    <col min="6402" max="6412" width="14.75" style="45" customWidth="1"/>
    <col min="6413" max="6656" width="9" style="45"/>
    <col min="6657" max="6657" width="41.875" style="45" customWidth="1"/>
    <col min="6658" max="6668" width="14.75" style="45" customWidth="1"/>
    <col min="6669" max="6912" width="9" style="45"/>
    <col min="6913" max="6913" width="41.875" style="45" customWidth="1"/>
    <col min="6914" max="6924" width="14.75" style="45" customWidth="1"/>
    <col min="6925" max="7168" width="9" style="45"/>
    <col min="7169" max="7169" width="41.875" style="45" customWidth="1"/>
    <col min="7170" max="7180" width="14.75" style="45" customWidth="1"/>
    <col min="7181" max="7424" width="9" style="45"/>
    <col min="7425" max="7425" width="41.875" style="45" customWidth="1"/>
    <col min="7426" max="7436" width="14.75" style="45" customWidth="1"/>
    <col min="7437" max="7680" width="9" style="45"/>
    <col min="7681" max="7681" width="41.875" style="45" customWidth="1"/>
    <col min="7682" max="7692" width="14.75" style="45" customWidth="1"/>
    <col min="7693" max="7936" width="9" style="45"/>
    <col min="7937" max="7937" width="41.875" style="45" customWidth="1"/>
    <col min="7938" max="7948" width="14.75" style="45" customWidth="1"/>
    <col min="7949" max="8192" width="9" style="45"/>
    <col min="8193" max="8193" width="41.875" style="45" customWidth="1"/>
    <col min="8194" max="8204" width="14.75" style="45" customWidth="1"/>
    <col min="8205" max="8448" width="9" style="45"/>
    <col min="8449" max="8449" width="41.875" style="45" customWidth="1"/>
    <col min="8450" max="8460" width="14.75" style="45" customWidth="1"/>
    <col min="8461" max="8704" width="9" style="45"/>
    <col min="8705" max="8705" width="41.875" style="45" customWidth="1"/>
    <col min="8706" max="8716" width="14.75" style="45" customWidth="1"/>
    <col min="8717" max="8960" width="9" style="45"/>
    <col min="8961" max="8961" width="41.875" style="45" customWidth="1"/>
    <col min="8962" max="8972" width="14.75" style="45" customWidth="1"/>
    <col min="8973" max="9216" width="9" style="45"/>
    <col min="9217" max="9217" width="41.875" style="45" customWidth="1"/>
    <col min="9218" max="9228" width="14.75" style="45" customWidth="1"/>
    <col min="9229" max="9472" width="9" style="45"/>
    <col min="9473" max="9473" width="41.875" style="45" customWidth="1"/>
    <col min="9474" max="9484" width="14.75" style="45" customWidth="1"/>
    <col min="9485" max="9728" width="9" style="45"/>
    <col min="9729" max="9729" width="41.875" style="45" customWidth="1"/>
    <col min="9730" max="9740" width="14.75" style="45" customWidth="1"/>
    <col min="9741" max="9984" width="9" style="45"/>
    <col min="9985" max="9985" width="41.875" style="45" customWidth="1"/>
    <col min="9986" max="9996" width="14.75" style="45" customWidth="1"/>
    <col min="9997" max="10240" width="9" style="45"/>
    <col min="10241" max="10241" width="41.875" style="45" customWidth="1"/>
    <col min="10242" max="10252" width="14.75" style="45" customWidth="1"/>
    <col min="10253" max="10496" width="9" style="45"/>
    <col min="10497" max="10497" width="41.875" style="45" customWidth="1"/>
    <col min="10498" max="10508" width="14.75" style="45" customWidth="1"/>
    <col min="10509" max="10752" width="9" style="45"/>
    <col min="10753" max="10753" width="41.875" style="45" customWidth="1"/>
    <col min="10754" max="10764" width="14.75" style="45" customWidth="1"/>
    <col min="10765" max="11008" width="9" style="45"/>
    <col min="11009" max="11009" width="41.875" style="45" customWidth="1"/>
    <col min="11010" max="11020" width="14.75" style="45" customWidth="1"/>
    <col min="11021" max="11264" width="9" style="45"/>
    <col min="11265" max="11265" width="41.875" style="45" customWidth="1"/>
    <col min="11266" max="11276" width="14.75" style="45" customWidth="1"/>
    <col min="11277" max="11520" width="9" style="45"/>
    <col min="11521" max="11521" width="41.875" style="45" customWidth="1"/>
    <col min="11522" max="11532" width="14.75" style="45" customWidth="1"/>
    <col min="11533" max="11776" width="9" style="45"/>
    <col min="11777" max="11777" width="41.875" style="45" customWidth="1"/>
    <col min="11778" max="11788" width="14.75" style="45" customWidth="1"/>
    <col min="11789" max="12032" width="9" style="45"/>
    <col min="12033" max="12033" width="41.875" style="45" customWidth="1"/>
    <col min="12034" max="12044" width="14.75" style="45" customWidth="1"/>
    <col min="12045" max="12288" width="9" style="45"/>
    <col min="12289" max="12289" width="41.875" style="45" customWidth="1"/>
    <col min="12290" max="12300" width="14.75" style="45" customWidth="1"/>
    <col min="12301" max="12544" width="9" style="45"/>
    <col min="12545" max="12545" width="41.875" style="45" customWidth="1"/>
    <col min="12546" max="12556" width="14.75" style="45" customWidth="1"/>
    <col min="12557" max="12800" width="9" style="45"/>
    <col min="12801" max="12801" width="41.875" style="45" customWidth="1"/>
    <col min="12802" max="12812" width="14.75" style="45" customWidth="1"/>
    <col min="12813" max="13056" width="9" style="45"/>
    <col min="13057" max="13057" width="41.875" style="45" customWidth="1"/>
    <col min="13058" max="13068" width="14.75" style="45" customWidth="1"/>
    <col min="13069" max="13312" width="9" style="45"/>
    <col min="13313" max="13313" width="41.875" style="45" customWidth="1"/>
    <col min="13314" max="13324" width="14.75" style="45" customWidth="1"/>
    <col min="13325" max="13568" width="9" style="45"/>
    <col min="13569" max="13569" width="41.875" style="45" customWidth="1"/>
    <col min="13570" max="13580" width="14.75" style="45" customWidth="1"/>
    <col min="13581" max="13824" width="9" style="45"/>
    <col min="13825" max="13825" width="41.875" style="45" customWidth="1"/>
    <col min="13826" max="13836" width="14.75" style="45" customWidth="1"/>
    <col min="13837" max="14080" width="9" style="45"/>
    <col min="14081" max="14081" width="41.875" style="45" customWidth="1"/>
    <col min="14082" max="14092" width="14.75" style="45" customWidth="1"/>
    <col min="14093" max="14336" width="9" style="45"/>
    <col min="14337" max="14337" width="41.875" style="45" customWidth="1"/>
    <col min="14338" max="14348" width="14.75" style="45" customWidth="1"/>
    <col min="14349" max="14592" width="9" style="45"/>
    <col min="14593" max="14593" width="41.875" style="45" customWidth="1"/>
    <col min="14594" max="14604" width="14.75" style="45" customWidth="1"/>
    <col min="14605" max="14848" width="9" style="45"/>
    <col min="14849" max="14849" width="41.875" style="45" customWidth="1"/>
    <col min="14850" max="14860" width="14.75" style="45" customWidth="1"/>
    <col min="14861" max="15104" width="9" style="45"/>
    <col min="15105" max="15105" width="41.875" style="45" customWidth="1"/>
    <col min="15106" max="15116" width="14.75" style="45" customWidth="1"/>
    <col min="15117" max="15360" width="9" style="45"/>
    <col min="15361" max="15361" width="41.875" style="45" customWidth="1"/>
    <col min="15362" max="15372" width="14.75" style="45" customWidth="1"/>
    <col min="15373" max="15616" width="9" style="45"/>
    <col min="15617" max="15617" width="41.875" style="45" customWidth="1"/>
    <col min="15618" max="15628" width="14.75" style="45" customWidth="1"/>
    <col min="15629" max="15872" width="9" style="45"/>
    <col min="15873" max="15873" width="41.875" style="45" customWidth="1"/>
    <col min="15874" max="15884" width="14.75" style="45" customWidth="1"/>
    <col min="15885" max="16128" width="9" style="45"/>
    <col min="16129" max="16129" width="41.875" style="45" customWidth="1"/>
    <col min="16130" max="16140" width="14.75" style="45" customWidth="1"/>
    <col min="16141" max="16384" width="9" style="45"/>
  </cols>
  <sheetData>
    <row r="1" spans="1:14" s="18" customFormat="1" ht="17.25" x14ac:dyDescent="0.4">
      <c r="A1" s="281" t="s">
        <v>325</v>
      </c>
      <c r="D1" s="17"/>
    </row>
    <row r="2" spans="1:14" s="18" customFormat="1" ht="14.25" x14ac:dyDescent="0.4">
      <c r="A2" s="20"/>
      <c r="B2" s="21"/>
      <c r="C2" s="21"/>
      <c r="E2" s="21"/>
      <c r="F2" s="21"/>
      <c r="G2" s="21"/>
      <c r="H2" s="21"/>
      <c r="I2" s="21"/>
      <c r="J2" s="21"/>
      <c r="K2" s="21"/>
      <c r="L2" s="21" t="s">
        <v>259</v>
      </c>
      <c r="M2" s="22"/>
    </row>
    <row r="3" spans="1:14" s="18" customFormat="1" ht="18" customHeight="1" x14ac:dyDescent="0.4">
      <c r="A3" s="189" t="s">
        <v>298</v>
      </c>
      <c r="B3" s="331" t="s">
        <v>348</v>
      </c>
      <c r="C3" s="331" t="s">
        <v>349</v>
      </c>
      <c r="D3" s="331" t="s">
        <v>350</v>
      </c>
      <c r="E3" s="331" t="s">
        <v>351</v>
      </c>
      <c r="F3" s="331" t="s">
        <v>352</v>
      </c>
      <c r="G3" s="331" t="s">
        <v>353</v>
      </c>
      <c r="H3" s="331" t="s">
        <v>354</v>
      </c>
      <c r="I3" s="331" t="s">
        <v>355</v>
      </c>
      <c r="J3" s="330" t="s">
        <v>356</v>
      </c>
      <c r="K3" s="347" t="s">
        <v>363</v>
      </c>
      <c r="L3" s="351" t="s">
        <v>683</v>
      </c>
      <c r="M3" s="218"/>
    </row>
    <row r="4" spans="1:14" s="18" customFormat="1" ht="18" customHeight="1" x14ac:dyDescent="0.4">
      <c r="A4" s="25" t="s">
        <v>464</v>
      </c>
      <c r="B4" s="40">
        <v>267885</v>
      </c>
      <c r="C4" s="40">
        <v>230174</v>
      </c>
      <c r="D4" s="40">
        <v>279036</v>
      </c>
      <c r="E4" s="40">
        <v>216695</v>
      </c>
      <c r="F4" s="40">
        <v>381366</v>
      </c>
      <c r="G4" s="40">
        <v>323303</v>
      </c>
      <c r="H4" s="40">
        <v>347885</v>
      </c>
      <c r="I4" s="40">
        <v>444440</v>
      </c>
      <c r="J4" s="40">
        <v>360722</v>
      </c>
      <c r="K4" s="40">
        <v>277409</v>
      </c>
      <c r="L4" s="40">
        <v>320582</v>
      </c>
      <c r="M4" s="67"/>
    </row>
    <row r="5" spans="1:14" s="18" customFormat="1" ht="18" customHeight="1" x14ac:dyDescent="0.4">
      <c r="A5" s="25" t="s">
        <v>465</v>
      </c>
      <c r="B5" s="41">
        <v>53238</v>
      </c>
      <c r="C5" s="41">
        <v>37586</v>
      </c>
      <c r="D5" s="41">
        <v>40162</v>
      </c>
      <c r="E5" s="41">
        <v>34170</v>
      </c>
      <c r="F5" s="41">
        <v>50079</v>
      </c>
      <c r="G5" s="41">
        <v>33857</v>
      </c>
      <c r="H5" s="41">
        <v>35285</v>
      </c>
      <c r="I5" s="41">
        <v>45236</v>
      </c>
      <c r="J5" s="41">
        <v>33716</v>
      </c>
      <c r="K5" s="41">
        <v>17054</v>
      </c>
      <c r="L5" s="41">
        <v>12246</v>
      </c>
      <c r="M5" s="67"/>
    </row>
    <row r="6" spans="1:14" s="18" customFormat="1" ht="18" customHeight="1" x14ac:dyDescent="0.4">
      <c r="A6" s="25" t="s">
        <v>466</v>
      </c>
      <c r="B6" s="41">
        <v>175653</v>
      </c>
      <c r="C6" s="41">
        <v>152341</v>
      </c>
      <c r="D6" s="41">
        <v>196664</v>
      </c>
      <c r="E6" s="41">
        <v>141298</v>
      </c>
      <c r="F6" s="41">
        <v>290163</v>
      </c>
      <c r="G6" s="41">
        <v>244191</v>
      </c>
      <c r="H6" s="41">
        <v>264950</v>
      </c>
      <c r="I6" s="41">
        <v>354025</v>
      </c>
      <c r="J6" s="41">
        <v>282431</v>
      </c>
      <c r="K6" s="41">
        <v>212553</v>
      </c>
      <c r="L6" s="41">
        <v>261631</v>
      </c>
      <c r="M6" s="67"/>
    </row>
    <row r="7" spans="1:14" s="18" customFormat="1" ht="18" customHeight="1" x14ac:dyDescent="0.4">
      <c r="A7" s="25" t="s">
        <v>467</v>
      </c>
      <c r="B7" s="41">
        <v>38994</v>
      </c>
      <c r="C7" s="41">
        <v>40246</v>
      </c>
      <c r="D7" s="41">
        <v>42210</v>
      </c>
      <c r="E7" s="41">
        <v>41227</v>
      </c>
      <c r="F7" s="41">
        <v>41124</v>
      </c>
      <c r="G7" s="41">
        <v>45254</v>
      </c>
      <c r="H7" s="41">
        <v>47650</v>
      </c>
      <c r="I7" s="41">
        <v>45179</v>
      </c>
      <c r="J7" s="41">
        <v>44575</v>
      </c>
      <c r="K7" s="41">
        <v>47802</v>
      </c>
      <c r="L7" s="41">
        <v>46705</v>
      </c>
      <c r="M7" s="67"/>
    </row>
    <row r="8" spans="1:14" s="18" customFormat="1" ht="18" customHeight="1" x14ac:dyDescent="0.4">
      <c r="A8" s="25" t="s">
        <v>468</v>
      </c>
      <c r="B8" s="41">
        <v>195716</v>
      </c>
      <c r="C8" s="41">
        <v>195623</v>
      </c>
      <c r="D8" s="41">
        <v>218255</v>
      </c>
      <c r="E8" s="41">
        <v>222781</v>
      </c>
      <c r="F8" s="41">
        <v>218388</v>
      </c>
      <c r="G8" s="41">
        <v>213979</v>
      </c>
      <c r="H8" s="41">
        <v>248644</v>
      </c>
      <c r="I8" s="41">
        <v>248025</v>
      </c>
      <c r="J8" s="41">
        <v>237243</v>
      </c>
      <c r="K8" s="41">
        <v>227023</v>
      </c>
      <c r="L8" s="41">
        <v>281179</v>
      </c>
      <c r="M8" s="67"/>
    </row>
    <row r="9" spans="1:14" s="18" customFormat="1" ht="18" customHeight="1" x14ac:dyDescent="0.4">
      <c r="A9" s="25" t="s">
        <v>469</v>
      </c>
      <c r="B9" s="41">
        <v>7441</v>
      </c>
      <c r="C9" s="41">
        <v>7286</v>
      </c>
      <c r="D9" s="41">
        <v>7495</v>
      </c>
      <c r="E9" s="41">
        <v>7760</v>
      </c>
      <c r="F9" s="41">
        <v>7813</v>
      </c>
      <c r="G9" s="41">
        <v>7970</v>
      </c>
      <c r="H9" s="41">
        <v>8250</v>
      </c>
      <c r="I9" s="41">
        <v>8037</v>
      </c>
      <c r="J9" s="41">
        <v>7429</v>
      </c>
      <c r="K9" s="41">
        <v>7700</v>
      </c>
      <c r="L9" s="41">
        <v>7397</v>
      </c>
      <c r="M9" s="67"/>
    </row>
    <row r="10" spans="1:14" s="18" customFormat="1" ht="18" customHeight="1" x14ac:dyDescent="0.4">
      <c r="A10" s="25" t="s">
        <v>470</v>
      </c>
      <c r="B10" s="41">
        <v>25581</v>
      </c>
      <c r="C10" s="41">
        <v>23648</v>
      </c>
      <c r="D10" s="41">
        <v>24279</v>
      </c>
      <c r="E10" s="41">
        <v>23028</v>
      </c>
      <c r="F10" s="41">
        <v>25770</v>
      </c>
      <c r="G10" s="41">
        <v>28963</v>
      </c>
      <c r="H10" s="41">
        <v>26225</v>
      </c>
      <c r="I10" s="41">
        <v>36345</v>
      </c>
      <c r="J10" s="41">
        <v>25229</v>
      </c>
      <c r="K10" s="41">
        <v>27451</v>
      </c>
      <c r="L10" s="41">
        <v>30018</v>
      </c>
      <c r="M10" s="67"/>
    </row>
    <row r="11" spans="1:14" s="18" customFormat="1" ht="18" customHeight="1" x14ac:dyDescent="0.4">
      <c r="A11" s="25" t="s">
        <v>471</v>
      </c>
      <c r="B11" s="41">
        <v>20189</v>
      </c>
      <c r="C11" s="41">
        <v>18035</v>
      </c>
      <c r="D11" s="41">
        <v>18253</v>
      </c>
      <c r="E11" s="41">
        <v>16580</v>
      </c>
      <c r="F11" s="41">
        <v>18433</v>
      </c>
      <c r="G11" s="41">
        <v>18696</v>
      </c>
      <c r="H11" s="41">
        <v>18458</v>
      </c>
      <c r="I11" s="41">
        <v>28855</v>
      </c>
      <c r="J11" s="41">
        <v>19288</v>
      </c>
      <c r="K11" s="41">
        <v>19767</v>
      </c>
      <c r="L11" s="41">
        <v>21798</v>
      </c>
      <c r="M11" s="67"/>
    </row>
    <row r="12" spans="1:14" s="18" customFormat="1" ht="18" customHeight="1" x14ac:dyDescent="0.4">
      <c r="A12" s="25" t="s">
        <v>472</v>
      </c>
      <c r="B12" s="41">
        <v>408380</v>
      </c>
      <c r="C12" s="41">
        <v>253422</v>
      </c>
      <c r="D12" s="41">
        <v>435082</v>
      </c>
      <c r="E12" s="41">
        <v>168151</v>
      </c>
      <c r="F12" s="41">
        <v>583792</v>
      </c>
      <c r="G12" s="41">
        <v>444275</v>
      </c>
      <c r="H12" s="41">
        <v>405920</v>
      </c>
      <c r="I12" s="41">
        <v>425429</v>
      </c>
      <c r="J12" s="41">
        <v>290280</v>
      </c>
      <c r="K12" s="41">
        <v>100062</v>
      </c>
      <c r="L12" s="41">
        <v>178451</v>
      </c>
      <c r="M12" s="67"/>
    </row>
    <row r="13" spans="1:14" s="18" customFormat="1" ht="18" customHeight="1" x14ac:dyDescent="0.4">
      <c r="A13" s="39" t="s">
        <v>301</v>
      </c>
      <c r="B13" s="40">
        <v>905002</v>
      </c>
      <c r="C13" s="40">
        <v>710153</v>
      </c>
      <c r="D13" s="40">
        <v>964146</v>
      </c>
      <c r="E13" s="40">
        <v>638415</v>
      </c>
      <c r="F13" s="40">
        <v>1217128</v>
      </c>
      <c r="G13" s="40">
        <v>1018489</v>
      </c>
      <c r="H13" s="40">
        <v>1036924</v>
      </c>
      <c r="I13" s="40">
        <v>1162276</v>
      </c>
      <c r="J13" s="40">
        <v>920902</v>
      </c>
      <c r="K13" s="40">
        <v>639645</v>
      </c>
      <c r="L13" s="40">
        <v>817628</v>
      </c>
      <c r="M13" s="67"/>
    </row>
    <row r="14" spans="1:14" s="18" customFormat="1" ht="18" customHeight="1" x14ac:dyDescent="0.4">
      <c r="A14" s="42" t="s">
        <v>25</v>
      </c>
      <c r="B14" s="214">
        <v>73189</v>
      </c>
      <c r="C14" s="214">
        <v>51114</v>
      </c>
      <c r="D14" s="214">
        <v>55864</v>
      </c>
      <c r="E14" s="214">
        <v>43671</v>
      </c>
      <c r="F14" s="214">
        <v>65713</v>
      </c>
      <c r="G14" s="214">
        <v>45791</v>
      </c>
      <c r="H14" s="214">
        <v>45597</v>
      </c>
      <c r="I14" s="214">
        <v>56309</v>
      </c>
      <c r="J14" s="214">
        <v>43412</v>
      </c>
      <c r="K14" s="214">
        <v>21996</v>
      </c>
      <c r="L14" s="214">
        <v>17930</v>
      </c>
      <c r="M14" s="221"/>
      <c r="N14" s="211"/>
    </row>
    <row r="15" spans="1:14" s="18" customFormat="1" ht="18" customHeight="1" x14ac:dyDescent="0.4">
      <c r="A15" s="25" t="s">
        <v>473</v>
      </c>
      <c r="B15" s="40">
        <v>651039</v>
      </c>
      <c r="C15" s="40">
        <v>501646</v>
      </c>
      <c r="D15" s="40">
        <v>680598</v>
      </c>
      <c r="E15" s="40">
        <v>413690</v>
      </c>
      <c r="F15" s="40">
        <v>816027</v>
      </c>
      <c r="G15" s="40">
        <v>695716</v>
      </c>
      <c r="H15" s="40">
        <v>700960</v>
      </c>
      <c r="I15" s="40">
        <v>704278</v>
      </c>
      <c r="J15" s="40">
        <v>573418</v>
      </c>
      <c r="K15" s="40">
        <v>287576</v>
      </c>
      <c r="L15" s="40">
        <v>364728</v>
      </c>
      <c r="M15" s="67"/>
    </row>
    <row r="16" spans="1:14" s="18" customFormat="1" ht="18" customHeight="1" x14ac:dyDescent="0.4">
      <c r="A16" s="25" t="s">
        <v>474</v>
      </c>
      <c r="B16" s="41">
        <v>192424</v>
      </c>
      <c r="C16" s="41">
        <v>161264</v>
      </c>
      <c r="D16" s="41">
        <v>233574</v>
      </c>
      <c r="E16" s="41">
        <v>186227</v>
      </c>
      <c r="F16" s="41">
        <v>348423</v>
      </c>
      <c r="G16" s="41">
        <v>273880</v>
      </c>
      <c r="H16" s="41">
        <v>286650</v>
      </c>
      <c r="I16" s="41">
        <v>383376</v>
      </c>
      <c r="J16" s="41">
        <v>298818</v>
      </c>
      <c r="K16" s="41">
        <v>207631</v>
      </c>
      <c r="L16" s="41">
        <v>290129</v>
      </c>
      <c r="M16" s="67"/>
    </row>
    <row r="17" spans="1:13" s="18" customFormat="1" ht="18" customHeight="1" x14ac:dyDescent="0.4">
      <c r="A17" s="25" t="s">
        <v>465</v>
      </c>
      <c r="B17" s="41">
        <v>52610</v>
      </c>
      <c r="C17" s="41">
        <v>39403</v>
      </c>
      <c r="D17" s="41">
        <v>49792</v>
      </c>
      <c r="E17" s="41">
        <v>49793</v>
      </c>
      <c r="F17" s="41">
        <v>86633</v>
      </c>
      <c r="G17" s="41">
        <v>60884</v>
      </c>
      <c r="H17" s="41">
        <v>66269</v>
      </c>
      <c r="I17" s="41">
        <v>81552</v>
      </c>
      <c r="J17" s="41">
        <v>70627</v>
      </c>
      <c r="K17" s="41">
        <v>36570</v>
      </c>
      <c r="L17" s="41">
        <v>33920</v>
      </c>
      <c r="M17" s="67"/>
    </row>
    <row r="18" spans="1:13" s="18" customFormat="1" ht="18" customHeight="1" x14ac:dyDescent="0.4">
      <c r="A18" s="25" t="s">
        <v>466</v>
      </c>
      <c r="B18" s="41">
        <v>124148</v>
      </c>
      <c r="C18" s="41">
        <v>105780</v>
      </c>
      <c r="D18" s="41">
        <v>167094</v>
      </c>
      <c r="E18" s="41">
        <v>120061</v>
      </c>
      <c r="F18" s="41">
        <v>245132</v>
      </c>
      <c r="G18" s="41">
        <v>194850</v>
      </c>
      <c r="H18" s="41">
        <v>201234</v>
      </c>
      <c r="I18" s="41">
        <v>283558</v>
      </c>
      <c r="J18" s="41">
        <v>209215</v>
      </c>
      <c r="K18" s="41">
        <v>150902</v>
      </c>
      <c r="L18" s="41">
        <v>236236</v>
      </c>
      <c r="M18" s="67"/>
    </row>
    <row r="19" spans="1:13" s="18" customFormat="1" ht="18" customHeight="1" x14ac:dyDescent="0.4">
      <c r="A19" s="25" t="s">
        <v>479</v>
      </c>
      <c r="B19" s="41">
        <v>1248</v>
      </c>
      <c r="C19" s="41">
        <v>1281</v>
      </c>
      <c r="D19" s="41">
        <v>1264</v>
      </c>
      <c r="E19" s="41">
        <v>1321</v>
      </c>
      <c r="F19" s="41">
        <v>1398</v>
      </c>
      <c r="G19" s="41">
        <v>1163</v>
      </c>
      <c r="H19" s="41">
        <v>1052</v>
      </c>
      <c r="I19" s="41">
        <v>660</v>
      </c>
      <c r="J19" s="41">
        <v>1196</v>
      </c>
      <c r="K19" s="41">
        <v>1056</v>
      </c>
      <c r="L19" s="41">
        <v>1238</v>
      </c>
      <c r="M19" s="67"/>
    </row>
    <row r="20" spans="1:13" s="18" customFormat="1" ht="18" customHeight="1" x14ac:dyDescent="0.4">
      <c r="A20" s="25" t="s">
        <v>480</v>
      </c>
      <c r="B20" s="41">
        <v>14418</v>
      </c>
      <c r="C20" s="41">
        <v>14800</v>
      </c>
      <c r="D20" s="41">
        <v>15424</v>
      </c>
      <c r="E20" s="41">
        <v>15052</v>
      </c>
      <c r="F20" s="41">
        <v>15261</v>
      </c>
      <c r="G20" s="41">
        <v>16982</v>
      </c>
      <c r="H20" s="41">
        <v>18096</v>
      </c>
      <c r="I20" s="41">
        <v>17606</v>
      </c>
      <c r="J20" s="41">
        <v>17780</v>
      </c>
      <c r="K20" s="41">
        <v>19102</v>
      </c>
      <c r="L20" s="41">
        <v>18735</v>
      </c>
      <c r="M20" s="67"/>
    </row>
    <row r="21" spans="1:13" s="18" customFormat="1" ht="18" customHeight="1" x14ac:dyDescent="0.4">
      <c r="A21" s="25" t="s">
        <v>476</v>
      </c>
      <c r="B21" s="41">
        <v>7441</v>
      </c>
      <c r="C21" s="41">
        <v>7286</v>
      </c>
      <c r="D21" s="41">
        <v>7495</v>
      </c>
      <c r="E21" s="41">
        <v>7760</v>
      </c>
      <c r="F21" s="41">
        <v>7813</v>
      </c>
      <c r="G21" s="41">
        <v>7970</v>
      </c>
      <c r="H21" s="41">
        <v>8250</v>
      </c>
      <c r="I21" s="41">
        <v>8037</v>
      </c>
      <c r="J21" s="41">
        <v>7429</v>
      </c>
      <c r="K21" s="41">
        <v>7700</v>
      </c>
      <c r="L21" s="41">
        <v>7397</v>
      </c>
      <c r="M21" s="67"/>
    </row>
    <row r="22" spans="1:13" s="18" customFormat="1" ht="18" customHeight="1" x14ac:dyDescent="0.4">
      <c r="A22" s="25" t="s">
        <v>477</v>
      </c>
      <c r="B22" s="41">
        <v>54098</v>
      </c>
      <c r="C22" s="41">
        <v>39957</v>
      </c>
      <c r="D22" s="41">
        <v>42479</v>
      </c>
      <c r="E22" s="41">
        <v>30738</v>
      </c>
      <c r="F22" s="41">
        <v>44865</v>
      </c>
      <c r="G22" s="41">
        <v>40923</v>
      </c>
      <c r="H22" s="41">
        <v>41064</v>
      </c>
      <c r="I22" s="41">
        <v>66587</v>
      </c>
      <c r="J22" s="41">
        <v>41238</v>
      </c>
      <c r="K22" s="41">
        <v>136738</v>
      </c>
      <c r="L22" s="41">
        <v>155374</v>
      </c>
      <c r="M22" s="67"/>
    </row>
    <row r="23" spans="1:13" s="18" customFormat="1" ht="18" customHeight="1" x14ac:dyDescent="0.4">
      <c r="A23" s="43" t="s">
        <v>478</v>
      </c>
      <c r="B23" s="41">
        <v>17131</v>
      </c>
      <c r="C23" s="41">
        <v>15800</v>
      </c>
      <c r="D23" s="41">
        <v>15360</v>
      </c>
      <c r="E23" s="41">
        <v>14081</v>
      </c>
      <c r="F23" s="41">
        <v>17079</v>
      </c>
      <c r="G23" s="41">
        <v>16329</v>
      </c>
      <c r="H23" s="41">
        <v>16979</v>
      </c>
      <c r="I23" s="41">
        <v>40611</v>
      </c>
      <c r="J23" s="41">
        <v>18292</v>
      </c>
      <c r="K23" s="41">
        <v>17337</v>
      </c>
      <c r="L23" s="41">
        <v>18992</v>
      </c>
      <c r="M23" s="67"/>
    </row>
    <row r="24" spans="1:13" s="18" customFormat="1" ht="18" customHeight="1" x14ac:dyDescent="0.4">
      <c r="A24" s="24" t="s">
        <v>302</v>
      </c>
      <c r="B24" s="40">
        <v>905002</v>
      </c>
      <c r="C24" s="40">
        <v>710153</v>
      </c>
      <c r="D24" s="40">
        <v>964146</v>
      </c>
      <c r="E24" s="40">
        <v>638415</v>
      </c>
      <c r="F24" s="40">
        <v>1217128</v>
      </c>
      <c r="G24" s="40">
        <v>1018489</v>
      </c>
      <c r="H24" s="40">
        <v>1036924</v>
      </c>
      <c r="I24" s="40">
        <v>1162276</v>
      </c>
      <c r="J24" s="40">
        <v>920902</v>
      </c>
      <c r="K24" s="40">
        <v>639645</v>
      </c>
      <c r="L24" s="40">
        <v>817628</v>
      </c>
      <c r="M24" s="67"/>
    </row>
    <row r="25" spans="1:13" s="18" customFormat="1" ht="18" customHeight="1" x14ac:dyDescent="0.4">
      <c r="A25" s="42" t="s">
        <v>26</v>
      </c>
      <c r="B25" s="44">
        <v>51532</v>
      </c>
      <c r="C25" s="44">
        <v>38693</v>
      </c>
      <c r="D25" s="44">
        <v>48982</v>
      </c>
      <c r="E25" s="44">
        <v>49344</v>
      </c>
      <c r="F25" s="44">
        <v>85786</v>
      </c>
      <c r="G25" s="44">
        <v>59891</v>
      </c>
      <c r="H25" s="44">
        <v>64960</v>
      </c>
      <c r="I25" s="44">
        <v>79844</v>
      </c>
      <c r="J25" s="44">
        <v>69038</v>
      </c>
      <c r="K25" s="44">
        <v>35734</v>
      </c>
      <c r="L25" s="44">
        <v>32869</v>
      </c>
      <c r="M25" s="67"/>
    </row>
    <row r="26" spans="1:13" s="18" customFormat="1" ht="18" customHeight="1" x14ac:dyDescent="0.4">
      <c r="A26" s="18" t="s">
        <v>27</v>
      </c>
    </row>
  </sheetData>
  <phoneticPr fontId="2"/>
  <pageMargins left="0.59055118110236227" right="0.39370078740157483" top="0.98425196850393704" bottom="0.39370078740157483" header="0.51181102362204722" footer="0.51181102362204722"/>
  <pageSetup paperSize="9" scale="6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8"/>
  <sheetViews>
    <sheetView showGridLines="0" view="pageBreakPreview" zoomScale="80" zoomScaleNormal="75" zoomScaleSheetLayoutView="80" workbookViewId="0">
      <selection activeCell="C1" sqref="C1"/>
    </sheetView>
  </sheetViews>
  <sheetFormatPr defaultRowHeight="14.25" customHeight="1" x14ac:dyDescent="0.4"/>
  <cols>
    <col min="1" max="1" width="49" style="18" customWidth="1"/>
    <col min="2" max="12" width="14.125" style="18" customWidth="1"/>
    <col min="13" max="256" width="9" style="18"/>
    <col min="257" max="257" width="43.625" style="18" customWidth="1"/>
    <col min="258" max="268" width="14.125" style="18" customWidth="1"/>
    <col min="269" max="512" width="9" style="18"/>
    <col min="513" max="513" width="43.625" style="18" customWidth="1"/>
    <col min="514" max="524" width="14.125" style="18" customWidth="1"/>
    <col min="525" max="768" width="9" style="18"/>
    <col min="769" max="769" width="43.625" style="18" customWidth="1"/>
    <col min="770" max="780" width="14.125" style="18" customWidth="1"/>
    <col min="781" max="1024" width="9" style="18"/>
    <col min="1025" max="1025" width="43.625" style="18" customWidth="1"/>
    <col min="1026" max="1036" width="14.125" style="18" customWidth="1"/>
    <col min="1037" max="1280" width="9" style="18"/>
    <col min="1281" max="1281" width="43.625" style="18" customWidth="1"/>
    <col min="1282" max="1292" width="14.125" style="18" customWidth="1"/>
    <col min="1293" max="1536" width="9" style="18"/>
    <col min="1537" max="1537" width="43.625" style="18" customWidth="1"/>
    <col min="1538" max="1548" width="14.125" style="18" customWidth="1"/>
    <col min="1549" max="1792" width="9" style="18"/>
    <col min="1793" max="1793" width="43.625" style="18" customWidth="1"/>
    <col min="1794" max="1804" width="14.125" style="18" customWidth="1"/>
    <col min="1805" max="2048" width="9" style="18"/>
    <col min="2049" max="2049" width="43.625" style="18" customWidth="1"/>
    <col min="2050" max="2060" width="14.125" style="18" customWidth="1"/>
    <col min="2061" max="2304" width="9" style="18"/>
    <col min="2305" max="2305" width="43.625" style="18" customWidth="1"/>
    <col min="2306" max="2316" width="14.125" style="18" customWidth="1"/>
    <col min="2317" max="2560" width="9" style="18"/>
    <col min="2561" max="2561" width="43.625" style="18" customWidth="1"/>
    <col min="2562" max="2572" width="14.125" style="18" customWidth="1"/>
    <col min="2573" max="2816" width="9" style="18"/>
    <col min="2817" max="2817" width="43.625" style="18" customWidth="1"/>
    <col min="2818" max="2828" width="14.125" style="18" customWidth="1"/>
    <col min="2829" max="3072" width="9" style="18"/>
    <col min="3073" max="3073" width="43.625" style="18" customWidth="1"/>
    <col min="3074" max="3084" width="14.125" style="18" customWidth="1"/>
    <col min="3085" max="3328" width="9" style="18"/>
    <col min="3329" max="3329" width="43.625" style="18" customWidth="1"/>
    <col min="3330" max="3340" width="14.125" style="18" customWidth="1"/>
    <col min="3341" max="3584" width="9" style="18"/>
    <col min="3585" max="3585" width="43.625" style="18" customWidth="1"/>
    <col min="3586" max="3596" width="14.125" style="18" customWidth="1"/>
    <col min="3597" max="3840" width="9" style="18"/>
    <col min="3841" max="3841" width="43.625" style="18" customWidth="1"/>
    <col min="3842" max="3852" width="14.125" style="18" customWidth="1"/>
    <col min="3853" max="4096" width="9" style="18"/>
    <col min="4097" max="4097" width="43.625" style="18" customWidth="1"/>
    <col min="4098" max="4108" width="14.125" style="18" customWidth="1"/>
    <col min="4109" max="4352" width="9" style="18"/>
    <col min="4353" max="4353" width="43.625" style="18" customWidth="1"/>
    <col min="4354" max="4364" width="14.125" style="18" customWidth="1"/>
    <col min="4365" max="4608" width="9" style="18"/>
    <col min="4609" max="4609" width="43.625" style="18" customWidth="1"/>
    <col min="4610" max="4620" width="14.125" style="18" customWidth="1"/>
    <col min="4621" max="4864" width="9" style="18"/>
    <col min="4865" max="4865" width="43.625" style="18" customWidth="1"/>
    <col min="4866" max="4876" width="14.125" style="18" customWidth="1"/>
    <col min="4877" max="5120" width="9" style="18"/>
    <col min="5121" max="5121" width="43.625" style="18" customWidth="1"/>
    <col min="5122" max="5132" width="14.125" style="18" customWidth="1"/>
    <col min="5133" max="5376" width="9" style="18"/>
    <col min="5377" max="5377" width="43.625" style="18" customWidth="1"/>
    <col min="5378" max="5388" width="14.125" style="18" customWidth="1"/>
    <col min="5389" max="5632" width="9" style="18"/>
    <col min="5633" max="5633" width="43.625" style="18" customWidth="1"/>
    <col min="5634" max="5644" width="14.125" style="18" customWidth="1"/>
    <col min="5645" max="5888" width="9" style="18"/>
    <col min="5889" max="5889" width="43.625" style="18" customWidth="1"/>
    <col min="5890" max="5900" width="14.125" style="18" customWidth="1"/>
    <col min="5901" max="6144" width="9" style="18"/>
    <col min="6145" max="6145" width="43.625" style="18" customWidth="1"/>
    <col min="6146" max="6156" width="14.125" style="18" customWidth="1"/>
    <col min="6157" max="6400" width="9" style="18"/>
    <col min="6401" max="6401" width="43.625" style="18" customWidth="1"/>
    <col min="6402" max="6412" width="14.125" style="18" customWidth="1"/>
    <col min="6413" max="6656" width="9" style="18"/>
    <col min="6657" max="6657" width="43.625" style="18" customWidth="1"/>
    <col min="6658" max="6668" width="14.125" style="18" customWidth="1"/>
    <col min="6669" max="6912" width="9" style="18"/>
    <col min="6913" max="6913" width="43.625" style="18" customWidth="1"/>
    <col min="6914" max="6924" width="14.125" style="18" customWidth="1"/>
    <col min="6925" max="7168" width="9" style="18"/>
    <col min="7169" max="7169" width="43.625" style="18" customWidth="1"/>
    <col min="7170" max="7180" width="14.125" style="18" customWidth="1"/>
    <col min="7181" max="7424" width="9" style="18"/>
    <col min="7425" max="7425" width="43.625" style="18" customWidth="1"/>
    <col min="7426" max="7436" width="14.125" style="18" customWidth="1"/>
    <col min="7437" max="7680" width="9" style="18"/>
    <col min="7681" max="7681" width="43.625" style="18" customWidth="1"/>
    <col min="7682" max="7692" width="14.125" style="18" customWidth="1"/>
    <col min="7693" max="7936" width="9" style="18"/>
    <col min="7937" max="7937" width="43.625" style="18" customWidth="1"/>
    <col min="7938" max="7948" width="14.125" style="18" customWidth="1"/>
    <col min="7949" max="8192" width="9" style="18"/>
    <col min="8193" max="8193" width="43.625" style="18" customWidth="1"/>
    <col min="8194" max="8204" width="14.125" style="18" customWidth="1"/>
    <col min="8205" max="8448" width="9" style="18"/>
    <col min="8449" max="8449" width="43.625" style="18" customWidth="1"/>
    <col min="8450" max="8460" width="14.125" style="18" customWidth="1"/>
    <col min="8461" max="8704" width="9" style="18"/>
    <col min="8705" max="8705" width="43.625" style="18" customWidth="1"/>
    <col min="8706" max="8716" width="14.125" style="18" customWidth="1"/>
    <col min="8717" max="8960" width="9" style="18"/>
    <col min="8961" max="8961" width="43.625" style="18" customWidth="1"/>
    <col min="8962" max="8972" width="14.125" style="18" customWidth="1"/>
    <col min="8973" max="9216" width="9" style="18"/>
    <col min="9217" max="9217" width="43.625" style="18" customWidth="1"/>
    <col min="9218" max="9228" width="14.125" style="18" customWidth="1"/>
    <col min="9229" max="9472" width="9" style="18"/>
    <col min="9473" max="9473" width="43.625" style="18" customWidth="1"/>
    <col min="9474" max="9484" width="14.125" style="18" customWidth="1"/>
    <col min="9485" max="9728" width="9" style="18"/>
    <col min="9729" max="9729" width="43.625" style="18" customWidth="1"/>
    <col min="9730" max="9740" width="14.125" style="18" customWidth="1"/>
    <col min="9741" max="9984" width="9" style="18"/>
    <col min="9985" max="9985" width="43.625" style="18" customWidth="1"/>
    <col min="9986" max="9996" width="14.125" style="18" customWidth="1"/>
    <col min="9997" max="10240" width="9" style="18"/>
    <col min="10241" max="10241" width="43.625" style="18" customWidth="1"/>
    <col min="10242" max="10252" width="14.125" style="18" customWidth="1"/>
    <col min="10253" max="10496" width="9" style="18"/>
    <col min="10497" max="10497" width="43.625" style="18" customWidth="1"/>
    <col min="10498" max="10508" width="14.125" style="18" customWidth="1"/>
    <col min="10509" max="10752" width="9" style="18"/>
    <col min="10753" max="10753" width="43.625" style="18" customWidth="1"/>
    <col min="10754" max="10764" width="14.125" style="18" customWidth="1"/>
    <col min="10765" max="11008" width="9" style="18"/>
    <col min="11009" max="11009" width="43.625" style="18" customWidth="1"/>
    <col min="11010" max="11020" width="14.125" style="18" customWidth="1"/>
    <col min="11021" max="11264" width="9" style="18"/>
    <col min="11265" max="11265" width="43.625" style="18" customWidth="1"/>
    <col min="11266" max="11276" width="14.125" style="18" customWidth="1"/>
    <col min="11277" max="11520" width="9" style="18"/>
    <col min="11521" max="11521" width="43.625" style="18" customWidth="1"/>
    <col min="11522" max="11532" width="14.125" style="18" customWidth="1"/>
    <col min="11533" max="11776" width="9" style="18"/>
    <col min="11777" max="11777" width="43.625" style="18" customWidth="1"/>
    <col min="11778" max="11788" width="14.125" style="18" customWidth="1"/>
    <col min="11789" max="12032" width="9" style="18"/>
    <col min="12033" max="12033" width="43.625" style="18" customWidth="1"/>
    <col min="12034" max="12044" width="14.125" style="18" customWidth="1"/>
    <col min="12045" max="12288" width="9" style="18"/>
    <col min="12289" max="12289" width="43.625" style="18" customWidth="1"/>
    <col min="12290" max="12300" width="14.125" style="18" customWidth="1"/>
    <col min="12301" max="12544" width="9" style="18"/>
    <col min="12545" max="12545" width="43.625" style="18" customWidth="1"/>
    <col min="12546" max="12556" width="14.125" style="18" customWidth="1"/>
    <col min="12557" max="12800" width="9" style="18"/>
    <col min="12801" max="12801" width="43.625" style="18" customWidth="1"/>
    <col min="12802" max="12812" width="14.125" style="18" customWidth="1"/>
    <col min="12813" max="13056" width="9" style="18"/>
    <col min="13057" max="13057" width="43.625" style="18" customWidth="1"/>
    <col min="13058" max="13068" width="14.125" style="18" customWidth="1"/>
    <col min="13069" max="13312" width="9" style="18"/>
    <col min="13313" max="13313" width="43.625" style="18" customWidth="1"/>
    <col min="13314" max="13324" width="14.125" style="18" customWidth="1"/>
    <col min="13325" max="13568" width="9" style="18"/>
    <col min="13569" max="13569" width="43.625" style="18" customWidth="1"/>
    <col min="13570" max="13580" width="14.125" style="18" customWidth="1"/>
    <col min="13581" max="13824" width="9" style="18"/>
    <col min="13825" max="13825" width="43.625" style="18" customWidth="1"/>
    <col min="13826" max="13836" width="14.125" style="18" customWidth="1"/>
    <col min="13837" max="14080" width="9" style="18"/>
    <col min="14081" max="14081" width="43.625" style="18" customWidth="1"/>
    <col min="14082" max="14092" width="14.125" style="18" customWidth="1"/>
    <col min="14093" max="14336" width="9" style="18"/>
    <col min="14337" max="14337" width="43.625" style="18" customWidth="1"/>
    <col min="14338" max="14348" width="14.125" style="18" customWidth="1"/>
    <col min="14349" max="14592" width="9" style="18"/>
    <col min="14593" max="14593" width="43.625" style="18" customWidth="1"/>
    <col min="14594" max="14604" width="14.125" style="18" customWidth="1"/>
    <col min="14605" max="14848" width="9" style="18"/>
    <col min="14849" max="14849" width="43.625" style="18" customWidth="1"/>
    <col min="14850" max="14860" width="14.125" style="18" customWidth="1"/>
    <col min="14861" max="15104" width="9" style="18"/>
    <col min="15105" max="15105" width="43.625" style="18" customWidth="1"/>
    <col min="15106" max="15116" width="14.125" style="18" customWidth="1"/>
    <col min="15117" max="15360" width="9" style="18"/>
    <col min="15361" max="15361" width="43.625" style="18" customWidth="1"/>
    <col min="15362" max="15372" width="14.125" style="18" customWidth="1"/>
    <col min="15373" max="15616" width="9" style="18"/>
    <col min="15617" max="15617" width="43.625" style="18" customWidth="1"/>
    <col min="15618" max="15628" width="14.125" style="18" customWidth="1"/>
    <col min="15629" max="15872" width="9" style="18"/>
    <col min="15873" max="15873" width="43.625" style="18" customWidth="1"/>
    <col min="15874" max="15884" width="14.125" style="18" customWidth="1"/>
    <col min="15885" max="16128" width="9" style="18"/>
    <col min="16129" max="16129" width="43.625" style="18" customWidth="1"/>
    <col min="16130" max="16140" width="14.125" style="18" customWidth="1"/>
    <col min="16141" max="16384" width="9" style="18"/>
  </cols>
  <sheetData>
    <row r="1" spans="1:12" ht="17.25" x14ac:dyDescent="0.4">
      <c r="A1" s="281" t="s">
        <v>326</v>
      </c>
    </row>
    <row r="2" spans="1:12" x14ac:dyDescent="0.4">
      <c r="A2" s="20" t="s">
        <v>28</v>
      </c>
      <c r="B2" s="22"/>
      <c r="C2" s="22"/>
      <c r="E2" s="22"/>
      <c r="F2" s="22"/>
      <c r="G2" s="22"/>
      <c r="H2" s="22"/>
      <c r="I2" s="22"/>
      <c r="J2" s="22"/>
      <c r="K2" s="22"/>
      <c r="L2" s="22" t="s">
        <v>259</v>
      </c>
    </row>
    <row r="3" spans="1:12" ht="18" customHeight="1" x14ac:dyDescent="0.4">
      <c r="A3" s="189" t="s">
        <v>298</v>
      </c>
      <c r="B3" s="331" t="s">
        <v>348</v>
      </c>
      <c r="C3" s="331" t="s">
        <v>349</v>
      </c>
      <c r="D3" s="331" t="s">
        <v>350</v>
      </c>
      <c r="E3" s="331" t="s">
        <v>351</v>
      </c>
      <c r="F3" s="331" t="s">
        <v>352</v>
      </c>
      <c r="G3" s="331" t="s">
        <v>353</v>
      </c>
      <c r="H3" s="331" t="s">
        <v>354</v>
      </c>
      <c r="I3" s="331" t="s">
        <v>355</v>
      </c>
      <c r="J3" s="330" t="s">
        <v>356</v>
      </c>
      <c r="K3" s="347" t="s">
        <v>363</v>
      </c>
      <c r="L3" s="351" t="s">
        <v>683</v>
      </c>
    </row>
    <row r="4" spans="1:12" ht="18" customHeight="1" x14ac:dyDescent="0.4">
      <c r="A4" s="46" t="s">
        <v>481</v>
      </c>
      <c r="B4" s="47">
        <v>439104</v>
      </c>
      <c r="C4" s="47">
        <v>430935</v>
      </c>
      <c r="D4" s="47">
        <v>433495</v>
      </c>
      <c r="E4" s="47">
        <v>444526</v>
      </c>
      <c r="F4" s="47">
        <v>424755</v>
      </c>
      <c r="G4" s="47">
        <v>444344</v>
      </c>
      <c r="H4" s="47">
        <v>463972</v>
      </c>
      <c r="I4" s="47">
        <v>432297</v>
      </c>
      <c r="J4" s="47">
        <v>472415</v>
      </c>
      <c r="K4" s="47">
        <v>421824</v>
      </c>
      <c r="L4" s="47">
        <v>431891</v>
      </c>
    </row>
    <row r="5" spans="1:12" ht="18" customHeight="1" x14ac:dyDescent="0.4">
      <c r="A5" s="46" t="s">
        <v>491</v>
      </c>
      <c r="B5" s="48">
        <v>267418</v>
      </c>
      <c r="C5" s="48">
        <v>209041</v>
      </c>
      <c r="D5" s="48">
        <v>198750</v>
      </c>
      <c r="E5" s="48">
        <v>204126</v>
      </c>
      <c r="F5" s="48">
        <v>193018</v>
      </c>
      <c r="G5" s="48">
        <v>174548</v>
      </c>
      <c r="H5" s="48">
        <v>194018</v>
      </c>
      <c r="I5" s="48">
        <v>209408</v>
      </c>
      <c r="J5" s="48">
        <v>241569</v>
      </c>
      <c r="K5" s="48">
        <v>194529</v>
      </c>
      <c r="L5" s="48">
        <v>187436</v>
      </c>
    </row>
    <row r="6" spans="1:12" ht="18" customHeight="1" x14ac:dyDescent="0.4">
      <c r="A6" s="46" t="s">
        <v>492</v>
      </c>
      <c r="B6" s="48">
        <v>25202</v>
      </c>
      <c r="C6" s="48">
        <v>61992</v>
      </c>
      <c r="D6" s="48">
        <v>65759</v>
      </c>
      <c r="E6" s="48">
        <v>77058</v>
      </c>
      <c r="F6" s="48">
        <v>78037</v>
      </c>
      <c r="G6" s="48">
        <v>124826</v>
      </c>
      <c r="H6" s="48">
        <v>126026</v>
      </c>
      <c r="I6" s="48">
        <v>81161</v>
      </c>
      <c r="J6" s="48">
        <v>93214</v>
      </c>
      <c r="K6" s="48">
        <v>95493</v>
      </c>
      <c r="L6" s="48">
        <v>109098</v>
      </c>
    </row>
    <row r="7" spans="1:12" ht="18" customHeight="1" x14ac:dyDescent="0.4">
      <c r="A7" s="46" t="s">
        <v>493</v>
      </c>
      <c r="B7" s="48">
        <v>145035</v>
      </c>
      <c r="C7" s="48">
        <v>158566</v>
      </c>
      <c r="D7" s="48">
        <v>167669</v>
      </c>
      <c r="E7" s="48">
        <v>162028</v>
      </c>
      <c r="F7" s="48">
        <v>152379</v>
      </c>
      <c r="G7" s="48">
        <v>143638</v>
      </c>
      <c r="H7" s="48">
        <v>142549</v>
      </c>
      <c r="I7" s="48">
        <v>140386</v>
      </c>
      <c r="J7" s="48">
        <v>136277</v>
      </c>
      <c r="K7" s="48">
        <v>130474</v>
      </c>
      <c r="L7" s="48">
        <v>134189</v>
      </c>
    </row>
    <row r="8" spans="1:12" ht="18" customHeight="1" x14ac:dyDescent="0.4">
      <c r="A8" s="49" t="s">
        <v>494</v>
      </c>
      <c r="B8" s="48">
        <v>112482</v>
      </c>
      <c r="C8" s="48">
        <v>117547</v>
      </c>
      <c r="D8" s="48">
        <v>120538</v>
      </c>
      <c r="E8" s="48">
        <v>123856</v>
      </c>
      <c r="F8" s="48">
        <v>122194</v>
      </c>
      <c r="G8" s="48">
        <v>120036</v>
      </c>
      <c r="H8" s="48">
        <v>118526</v>
      </c>
      <c r="I8" s="48">
        <v>116216</v>
      </c>
      <c r="J8" s="48">
        <v>113595</v>
      </c>
      <c r="K8" s="48">
        <v>112826</v>
      </c>
      <c r="L8" s="48">
        <v>116504</v>
      </c>
    </row>
    <row r="9" spans="1:12" ht="18" customHeight="1" x14ac:dyDescent="0.4">
      <c r="A9" s="49" t="s">
        <v>495</v>
      </c>
      <c r="B9" s="48">
        <v>32553</v>
      </c>
      <c r="C9" s="48">
        <v>30425</v>
      </c>
      <c r="D9" s="48">
        <v>27341</v>
      </c>
      <c r="E9" s="48">
        <v>25278</v>
      </c>
      <c r="F9" s="48">
        <v>20789</v>
      </c>
      <c r="G9" s="48">
        <v>14886</v>
      </c>
      <c r="H9" s="48">
        <v>14976</v>
      </c>
      <c r="I9" s="48">
        <v>14529</v>
      </c>
      <c r="J9" s="48">
        <v>13452</v>
      </c>
      <c r="K9" s="48">
        <v>12293</v>
      </c>
      <c r="L9" s="48">
        <v>12417</v>
      </c>
    </row>
    <row r="10" spans="1:12" ht="18" customHeight="1" x14ac:dyDescent="0.4">
      <c r="A10" s="49" t="s">
        <v>496</v>
      </c>
      <c r="B10" s="50" t="s">
        <v>78</v>
      </c>
      <c r="C10" s="48">
        <v>10593</v>
      </c>
      <c r="D10" s="48">
        <v>19790</v>
      </c>
      <c r="E10" s="48">
        <v>12894</v>
      </c>
      <c r="F10" s="48">
        <v>9397</v>
      </c>
      <c r="G10" s="48">
        <v>8716</v>
      </c>
      <c r="H10" s="48">
        <v>9047</v>
      </c>
      <c r="I10" s="48">
        <v>9641</v>
      </c>
      <c r="J10" s="48">
        <v>9230</v>
      </c>
      <c r="K10" s="48">
        <v>5355</v>
      </c>
      <c r="L10" s="48">
        <v>5267</v>
      </c>
    </row>
    <row r="11" spans="1:12" ht="18" customHeight="1" x14ac:dyDescent="0.4">
      <c r="A11" s="46" t="s">
        <v>497</v>
      </c>
      <c r="B11" s="48">
        <v>1449</v>
      </c>
      <c r="C11" s="48">
        <v>1336</v>
      </c>
      <c r="D11" s="48">
        <v>1317</v>
      </c>
      <c r="E11" s="48">
        <v>1314</v>
      </c>
      <c r="F11" s="48">
        <v>1320</v>
      </c>
      <c r="G11" s="48">
        <v>1332</v>
      </c>
      <c r="H11" s="48">
        <v>1380</v>
      </c>
      <c r="I11" s="48">
        <v>1342</v>
      </c>
      <c r="J11" s="48">
        <v>1355</v>
      </c>
      <c r="K11" s="48">
        <v>1328</v>
      </c>
      <c r="L11" s="48">
        <v>1168</v>
      </c>
    </row>
    <row r="12" spans="1:12" ht="18" customHeight="1" x14ac:dyDescent="0.4">
      <c r="A12" s="46" t="s">
        <v>482</v>
      </c>
      <c r="B12" s="48">
        <v>15734</v>
      </c>
      <c r="C12" s="48">
        <v>18517</v>
      </c>
      <c r="D12" s="48">
        <v>24585</v>
      </c>
      <c r="E12" s="48">
        <v>25695</v>
      </c>
      <c r="F12" s="48">
        <v>25655</v>
      </c>
      <c r="G12" s="48">
        <v>21892</v>
      </c>
      <c r="H12" s="48">
        <v>15376</v>
      </c>
      <c r="I12" s="48">
        <v>20463</v>
      </c>
      <c r="J12" s="48">
        <v>23939</v>
      </c>
      <c r="K12" s="48">
        <v>19061</v>
      </c>
      <c r="L12" s="48">
        <v>15687</v>
      </c>
    </row>
    <row r="13" spans="1:12" ht="18" customHeight="1" x14ac:dyDescent="0.4">
      <c r="A13" s="46" t="s">
        <v>483</v>
      </c>
      <c r="B13" s="48">
        <v>147286</v>
      </c>
      <c r="C13" s="48">
        <v>152637</v>
      </c>
      <c r="D13" s="48">
        <v>155435</v>
      </c>
      <c r="E13" s="48">
        <v>139458</v>
      </c>
      <c r="F13" s="48">
        <v>137793</v>
      </c>
      <c r="G13" s="48">
        <v>132097</v>
      </c>
      <c r="H13" s="48">
        <v>125541</v>
      </c>
      <c r="I13" s="48">
        <v>127147</v>
      </c>
      <c r="J13" s="48">
        <v>136582</v>
      </c>
      <c r="K13" s="48">
        <v>132680</v>
      </c>
      <c r="L13" s="48">
        <v>128404</v>
      </c>
    </row>
    <row r="14" spans="1:12" ht="18" customHeight="1" x14ac:dyDescent="0.4">
      <c r="A14" s="46" t="s">
        <v>498</v>
      </c>
      <c r="B14" s="48">
        <v>147092</v>
      </c>
      <c r="C14" s="48">
        <v>152449</v>
      </c>
      <c r="D14" s="48">
        <v>155243</v>
      </c>
      <c r="E14" s="48">
        <v>139261</v>
      </c>
      <c r="F14" s="48">
        <v>137592</v>
      </c>
      <c r="G14" s="48">
        <v>131890</v>
      </c>
      <c r="H14" s="48">
        <v>125331</v>
      </c>
      <c r="I14" s="48">
        <v>126947</v>
      </c>
      <c r="J14" s="48">
        <v>136401</v>
      </c>
      <c r="K14" s="48">
        <v>132497</v>
      </c>
      <c r="L14" s="48">
        <v>128232</v>
      </c>
    </row>
    <row r="15" spans="1:12" ht="18" customHeight="1" x14ac:dyDescent="0.4">
      <c r="A15" s="46" t="s">
        <v>499</v>
      </c>
      <c r="B15" s="48">
        <v>194</v>
      </c>
      <c r="C15" s="48">
        <v>188</v>
      </c>
      <c r="D15" s="48">
        <v>192</v>
      </c>
      <c r="E15" s="48">
        <v>197</v>
      </c>
      <c r="F15" s="48">
        <v>201</v>
      </c>
      <c r="G15" s="48">
        <v>207</v>
      </c>
      <c r="H15" s="48">
        <v>210</v>
      </c>
      <c r="I15" s="48">
        <v>200</v>
      </c>
      <c r="J15" s="48">
        <v>181</v>
      </c>
      <c r="K15" s="48">
        <v>183</v>
      </c>
      <c r="L15" s="48">
        <v>172</v>
      </c>
    </row>
    <row r="16" spans="1:12" ht="18" customHeight="1" x14ac:dyDescent="0.4">
      <c r="A16" s="46" t="s">
        <v>484</v>
      </c>
      <c r="B16" s="48">
        <v>105849</v>
      </c>
      <c r="C16" s="48">
        <v>94789</v>
      </c>
      <c r="D16" s="48">
        <v>94898</v>
      </c>
      <c r="E16" s="48">
        <v>88498</v>
      </c>
      <c r="F16" s="48">
        <v>97470</v>
      </c>
      <c r="G16" s="48">
        <v>99984</v>
      </c>
      <c r="H16" s="48">
        <v>99048</v>
      </c>
      <c r="I16" s="48">
        <v>146812</v>
      </c>
      <c r="J16" s="48">
        <v>95237</v>
      </c>
      <c r="K16" s="48">
        <v>99078</v>
      </c>
      <c r="L16" s="48">
        <v>97419</v>
      </c>
    </row>
    <row r="17" spans="1:12" ht="18" customHeight="1" x14ac:dyDescent="0.4">
      <c r="A17" s="46" t="s">
        <v>500</v>
      </c>
      <c r="B17" s="48">
        <v>2957</v>
      </c>
      <c r="C17" s="48">
        <v>2881</v>
      </c>
      <c r="D17" s="48">
        <v>2858</v>
      </c>
      <c r="E17" s="48">
        <v>2763</v>
      </c>
      <c r="F17" s="48">
        <v>2757</v>
      </c>
      <c r="G17" s="48">
        <v>2589</v>
      </c>
      <c r="H17" s="48">
        <v>3595</v>
      </c>
      <c r="I17" s="48">
        <v>3434</v>
      </c>
      <c r="J17" s="48">
        <v>2157</v>
      </c>
      <c r="K17" s="48">
        <v>3258</v>
      </c>
      <c r="L17" s="48">
        <v>3118</v>
      </c>
    </row>
    <row r="18" spans="1:12" ht="18" customHeight="1" x14ac:dyDescent="0.4">
      <c r="A18" s="46" t="s">
        <v>501</v>
      </c>
      <c r="B18" s="48">
        <v>97961</v>
      </c>
      <c r="C18" s="48">
        <v>87500</v>
      </c>
      <c r="D18" s="48">
        <v>87398</v>
      </c>
      <c r="E18" s="48">
        <v>81247</v>
      </c>
      <c r="F18" s="48">
        <v>90217</v>
      </c>
      <c r="G18" s="48">
        <v>92866</v>
      </c>
      <c r="H18" s="48">
        <v>90911</v>
      </c>
      <c r="I18" s="48">
        <v>138697</v>
      </c>
      <c r="J18" s="48">
        <v>88244</v>
      </c>
      <c r="K18" s="48">
        <v>91559</v>
      </c>
      <c r="L18" s="48">
        <v>90075</v>
      </c>
    </row>
    <row r="19" spans="1:12" ht="18" customHeight="1" x14ac:dyDescent="0.4">
      <c r="A19" s="46" t="s">
        <v>485</v>
      </c>
      <c r="B19" s="48">
        <v>-39017</v>
      </c>
      <c r="C19" s="48">
        <v>-47169</v>
      </c>
      <c r="D19" s="48">
        <v>-52984</v>
      </c>
      <c r="E19" s="48">
        <v>-35782</v>
      </c>
      <c r="F19" s="48">
        <v>-37810</v>
      </c>
      <c r="G19" s="48">
        <v>-35891</v>
      </c>
      <c r="H19" s="48">
        <v>-29308</v>
      </c>
      <c r="I19" s="48">
        <v>-29828</v>
      </c>
      <c r="J19" s="48">
        <v>-38293</v>
      </c>
      <c r="K19" s="48">
        <v>-33479</v>
      </c>
      <c r="L19" s="48">
        <v>-30844</v>
      </c>
    </row>
    <row r="20" spans="1:12" ht="18" customHeight="1" x14ac:dyDescent="0.4">
      <c r="A20" s="46" t="s">
        <v>486</v>
      </c>
      <c r="B20" s="51">
        <v>17580</v>
      </c>
      <c r="C20" s="51">
        <v>21723</v>
      </c>
      <c r="D20" s="51">
        <v>10014</v>
      </c>
      <c r="E20" s="51">
        <v>-26245</v>
      </c>
      <c r="F20" s="51">
        <v>-30733</v>
      </c>
      <c r="G20" s="51">
        <v>44356</v>
      </c>
      <c r="H20" s="51">
        <v>64664</v>
      </c>
      <c r="I20" s="51">
        <v>26196</v>
      </c>
      <c r="J20" s="51">
        <v>148007</v>
      </c>
      <c r="K20" s="51">
        <v>151163</v>
      </c>
      <c r="L20" s="51">
        <v>198896</v>
      </c>
    </row>
    <row r="21" spans="1:12" ht="18" customHeight="1" x14ac:dyDescent="0.4">
      <c r="A21" s="39" t="s">
        <v>301</v>
      </c>
      <c r="B21" s="48">
        <v>686535</v>
      </c>
      <c r="C21" s="48">
        <v>671433</v>
      </c>
      <c r="D21" s="48">
        <v>665443</v>
      </c>
      <c r="E21" s="48">
        <v>636150</v>
      </c>
      <c r="F21" s="48">
        <v>617131</v>
      </c>
      <c r="G21" s="48">
        <v>706783</v>
      </c>
      <c r="H21" s="48">
        <v>739294</v>
      </c>
      <c r="I21" s="48">
        <v>723087</v>
      </c>
      <c r="J21" s="48">
        <v>837887</v>
      </c>
      <c r="K21" s="48">
        <v>790327</v>
      </c>
      <c r="L21" s="48">
        <v>841452</v>
      </c>
    </row>
    <row r="22" spans="1:12" ht="18" customHeight="1" x14ac:dyDescent="0.4">
      <c r="A22" s="42" t="s">
        <v>25</v>
      </c>
      <c r="B22" s="47">
        <v>254814</v>
      </c>
      <c r="C22" s="47">
        <v>198423</v>
      </c>
      <c r="D22" s="47">
        <v>189412</v>
      </c>
      <c r="E22" s="47">
        <v>196360</v>
      </c>
      <c r="F22" s="47">
        <v>184596</v>
      </c>
      <c r="G22" s="47">
        <v>162266</v>
      </c>
      <c r="H22" s="47">
        <v>176728</v>
      </c>
      <c r="I22" s="47">
        <v>188175</v>
      </c>
      <c r="J22" s="47">
        <v>219158</v>
      </c>
      <c r="K22" s="47">
        <v>175401</v>
      </c>
      <c r="L22" s="47">
        <v>168359</v>
      </c>
    </row>
    <row r="23" spans="1:12" ht="18" customHeight="1" x14ac:dyDescent="0.4">
      <c r="A23" s="46" t="s">
        <v>487</v>
      </c>
      <c r="B23" s="47">
        <v>100595</v>
      </c>
      <c r="C23" s="47">
        <v>94191</v>
      </c>
      <c r="D23" s="47">
        <v>86041</v>
      </c>
      <c r="E23" s="47">
        <v>65808</v>
      </c>
      <c r="F23" s="47">
        <v>55591</v>
      </c>
      <c r="G23" s="47">
        <v>83942</v>
      </c>
      <c r="H23" s="47">
        <v>81745</v>
      </c>
      <c r="I23" s="47">
        <v>65936</v>
      </c>
      <c r="J23" s="47">
        <v>127099</v>
      </c>
      <c r="K23" s="47">
        <v>117033</v>
      </c>
      <c r="L23" s="47">
        <v>115930</v>
      </c>
    </row>
    <row r="24" spans="1:12" ht="18" customHeight="1" x14ac:dyDescent="0.4">
      <c r="A24" s="46" t="s">
        <v>488</v>
      </c>
      <c r="B24" s="48">
        <v>369018</v>
      </c>
      <c r="C24" s="48">
        <v>375523</v>
      </c>
      <c r="D24" s="48">
        <v>382142</v>
      </c>
      <c r="E24" s="48">
        <v>380067</v>
      </c>
      <c r="F24" s="48">
        <v>365665</v>
      </c>
      <c r="G24" s="48">
        <v>427060</v>
      </c>
      <c r="H24" s="48">
        <v>462296</v>
      </c>
      <c r="I24" s="48">
        <v>414235</v>
      </c>
      <c r="J24" s="48">
        <v>516264</v>
      </c>
      <c r="K24" s="48">
        <v>454993</v>
      </c>
      <c r="L24" s="48">
        <v>515136</v>
      </c>
    </row>
    <row r="25" spans="1:12" ht="18" customHeight="1" x14ac:dyDescent="0.4">
      <c r="A25" s="46" t="s">
        <v>491</v>
      </c>
      <c r="B25" s="48">
        <v>275713</v>
      </c>
      <c r="C25" s="48">
        <v>256543</v>
      </c>
      <c r="D25" s="48">
        <v>259605</v>
      </c>
      <c r="E25" s="48">
        <v>274455</v>
      </c>
      <c r="F25" s="48">
        <v>257632</v>
      </c>
      <c r="G25" s="48">
        <v>254727</v>
      </c>
      <c r="H25" s="48">
        <v>268478</v>
      </c>
      <c r="I25" s="48">
        <v>278038</v>
      </c>
      <c r="J25" s="48">
        <v>284724</v>
      </c>
      <c r="K25" s="48">
        <v>239729</v>
      </c>
      <c r="L25" s="48">
        <v>240585</v>
      </c>
    </row>
    <row r="26" spans="1:12" ht="18" customHeight="1" x14ac:dyDescent="0.4">
      <c r="A26" s="46" t="s">
        <v>492</v>
      </c>
      <c r="B26" s="48">
        <v>93153</v>
      </c>
      <c r="C26" s="48">
        <v>114831</v>
      </c>
      <c r="D26" s="48">
        <v>114899</v>
      </c>
      <c r="E26" s="48">
        <v>100472</v>
      </c>
      <c r="F26" s="48">
        <v>103917</v>
      </c>
      <c r="G26" s="48">
        <v>168272</v>
      </c>
      <c r="H26" s="48">
        <v>189344</v>
      </c>
      <c r="I26" s="48">
        <v>131246</v>
      </c>
      <c r="J26" s="48">
        <v>226595</v>
      </c>
      <c r="K26" s="48">
        <v>212494</v>
      </c>
      <c r="L26" s="48">
        <v>271910</v>
      </c>
    </row>
    <row r="27" spans="1:12" ht="18" customHeight="1" x14ac:dyDescent="0.4">
      <c r="A27" s="49" t="s">
        <v>493</v>
      </c>
      <c r="B27" s="212">
        <v>152</v>
      </c>
      <c r="C27" s="48">
        <v>4149</v>
      </c>
      <c r="D27" s="48">
        <v>7637</v>
      </c>
      <c r="E27" s="48">
        <v>5139</v>
      </c>
      <c r="F27" s="48">
        <v>4116</v>
      </c>
      <c r="G27" s="48">
        <v>4062</v>
      </c>
      <c r="H27" s="48">
        <v>4474</v>
      </c>
      <c r="I27" s="48">
        <v>4951</v>
      </c>
      <c r="J27" s="48">
        <v>4946</v>
      </c>
      <c r="K27" s="48">
        <v>2769</v>
      </c>
      <c r="L27" s="48">
        <v>2640</v>
      </c>
    </row>
    <row r="28" spans="1:12" ht="18" customHeight="1" x14ac:dyDescent="0.4">
      <c r="A28" s="49" t="s">
        <v>494</v>
      </c>
      <c r="B28" s="48">
        <v>152</v>
      </c>
      <c r="C28" s="48">
        <v>148</v>
      </c>
      <c r="D28" s="48">
        <v>135</v>
      </c>
      <c r="E28" s="48">
        <v>133</v>
      </c>
      <c r="F28" s="48">
        <v>129</v>
      </c>
      <c r="G28" s="48">
        <v>106</v>
      </c>
      <c r="H28" s="48">
        <v>144</v>
      </c>
      <c r="I28" s="48">
        <v>123</v>
      </c>
      <c r="J28" s="48">
        <v>76</v>
      </c>
      <c r="K28" s="48">
        <v>67</v>
      </c>
      <c r="L28" s="48">
        <v>71</v>
      </c>
    </row>
    <row r="29" spans="1:12" ht="18" customHeight="1" x14ac:dyDescent="0.4">
      <c r="A29" s="49" t="s">
        <v>502</v>
      </c>
      <c r="B29" s="50" t="s">
        <v>78</v>
      </c>
      <c r="C29" s="48">
        <v>4001</v>
      </c>
      <c r="D29" s="48">
        <v>7503</v>
      </c>
      <c r="E29" s="48">
        <v>5006</v>
      </c>
      <c r="F29" s="48">
        <v>3987</v>
      </c>
      <c r="G29" s="48">
        <v>3955</v>
      </c>
      <c r="H29" s="48">
        <v>4330</v>
      </c>
      <c r="I29" s="48">
        <v>4828</v>
      </c>
      <c r="J29" s="48">
        <v>4870</v>
      </c>
      <c r="K29" s="48">
        <v>2702</v>
      </c>
      <c r="L29" s="48">
        <v>2569</v>
      </c>
    </row>
    <row r="30" spans="1:12" ht="18" customHeight="1" x14ac:dyDescent="0.4">
      <c r="A30" s="46" t="s">
        <v>489</v>
      </c>
      <c r="B30" s="48">
        <v>108268</v>
      </c>
      <c r="C30" s="48">
        <v>105468</v>
      </c>
      <c r="D30" s="48">
        <v>102451</v>
      </c>
      <c r="E30" s="48">
        <v>103675</v>
      </c>
      <c r="F30" s="48">
        <v>99983</v>
      </c>
      <c r="G30" s="48">
        <v>96207</v>
      </c>
      <c r="H30" s="48">
        <v>96233</v>
      </c>
      <c r="I30" s="48">
        <v>97318</v>
      </c>
      <c r="J30" s="48">
        <v>98289</v>
      </c>
      <c r="K30" s="48">
        <v>99201</v>
      </c>
      <c r="L30" s="48">
        <v>97559</v>
      </c>
    </row>
    <row r="31" spans="1:12" ht="18" customHeight="1" x14ac:dyDescent="0.4">
      <c r="A31" s="49" t="s">
        <v>503</v>
      </c>
      <c r="B31" s="48">
        <v>99701</v>
      </c>
      <c r="C31" s="48">
        <v>101304</v>
      </c>
      <c r="D31" s="48">
        <v>106368</v>
      </c>
      <c r="E31" s="48">
        <v>91995</v>
      </c>
      <c r="F31" s="48">
        <v>94040</v>
      </c>
      <c r="G31" s="48">
        <v>93822</v>
      </c>
      <c r="H31" s="48">
        <v>91579</v>
      </c>
      <c r="I31" s="48">
        <v>92766</v>
      </c>
      <c r="J31" s="48">
        <v>101990</v>
      </c>
      <c r="K31" s="48">
        <v>98959</v>
      </c>
      <c r="L31" s="48">
        <v>95373</v>
      </c>
    </row>
    <row r="32" spans="1:12" ht="18" customHeight="1" x14ac:dyDescent="0.4">
      <c r="A32" s="49" t="s">
        <v>504</v>
      </c>
      <c r="B32" s="48">
        <v>-27142</v>
      </c>
      <c r="C32" s="48">
        <v>-29071</v>
      </c>
      <c r="D32" s="48">
        <v>-33590</v>
      </c>
      <c r="E32" s="48">
        <v>-15027</v>
      </c>
      <c r="F32" s="48">
        <v>-16221</v>
      </c>
      <c r="G32" s="48">
        <v>-14298</v>
      </c>
      <c r="H32" s="48">
        <v>-13069</v>
      </c>
      <c r="I32" s="48">
        <v>-13436</v>
      </c>
      <c r="J32" s="48">
        <v>-21200</v>
      </c>
      <c r="K32" s="48">
        <v>-16906</v>
      </c>
      <c r="L32" s="48">
        <v>-15021</v>
      </c>
    </row>
    <row r="33" spans="1:12" ht="18" customHeight="1" x14ac:dyDescent="0.4">
      <c r="A33" s="49" t="s">
        <v>505</v>
      </c>
      <c r="B33" s="48">
        <v>6199</v>
      </c>
      <c r="C33" s="48">
        <v>5979</v>
      </c>
      <c r="D33" s="48">
        <v>5909</v>
      </c>
      <c r="E33" s="48">
        <v>5285</v>
      </c>
      <c r="F33" s="48">
        <v>5129</v>
      </c>
      <c r="G33" s="48">
        <v>5688</v>
      </c>
      <c r="H33" s="48">
        <v>6142</v>
      </c>
      <c r="I33" s="48">
        <v>6950</v>
      </c>
      <c r="J33" s="48">
        <v>7504</v>
      </c>
      <c r="K33" s="48">
        <v>8498</v>
      </c>
      <c r="L33" s="48">
        <v>8514</v>
      </c>
    </row>
    <row r="34" spans="1:12" ht="18" customHeight="1" x14ac:dyDescent="0.4">
      <c r="A34" s="49" t="s">
        <v>506</v>
      </c>
      <c r="B34" s="48">
        <v>32553</v>
      </c>
      <c r="C34" s="48">
        <v>30425</v>
      </c>
      <c r="D34" s="48">
        <v>27341</v>
      </c>
      <c r="E34" s="48">
        <v>25278</v>
      </c>
      <c r="F34" s="48">
        <v>20789</v>
      </c>
      <c r="G34" s="48">
        <v>14886</v>
      </c>
      <c r="H34" s="48">
        <v>14976</v>
      </c>
      <c r="I34" s="48">
        <v>14529</v>
      </c>
      <c r="J34" s="48">
        <v>13452</v>
      </c>
      <c r="K34" s="48">
        <v>12293</v>
      </c>
      <c r="L34" s="48">
        <v>12417</v>
      </c>
    </row>
    <row r="35" spans="1:12" ht="18" customHeight="1" x14ac:dyDescent="0.4">
      <c r="A35" s="49" t="s">
        <v>507</v>
      </c>
      <c r="B35" s="48">
        <v>3042</v>
      </c>
      <c r="C35" s="48">
        <v>3168</v>
      </c>
      <c r="D35" s="48">
        <v>3577</v>
      </c>
      <c r="E35" s="48">
        <v>3856</v>
      </c>
      <c r="F35" s="48">
        <v>3754</v>
      </c>
      <c r="G35" s="48">
        <v>3892</v>
      </c>
      <c r="H35" s="48">
        <v>3395</v>
      </c>
      <c r="I35" s="48">
        <v>3491</v>
      </c>
      <c r="J35" s="48">
        <v>3458</v>
      </c>
      <c r="K35" s="48">
        <v>3643</v>
      </c>
      <c r="L35" s="48">
        <v>3724</v>
      </c>
    </row>
    <row r="36" spans="1:12" ht="18" customHeight="1" x14ac:dyDescent="0.4">
      <c r="A36" s="52" t="s">
        <v>490</v>
      </c>
      <c r="B36" s="48">
        <v>108654</v>
      </c>
      <c r="C36" s="48">
        <v>96250</v>
      </c>
      <c r="D36" s="48">
        <v>94809</v>
      </c>
      <c r="E36" s="48">
        <v>86601</v>
      </c>
      <c r="F36" s="48">
        <v>95891</v>
      </c>
      <c r="G36" s="48">
        <v>99574</v>
      </c>
      <c r="H36" s="48">
        <v>99020</v>
      </c>
      <c r="I36" s="48">
        <v>145597</v>
      </c>
      <c r="J36" s="48">
        <v>96235</v>
      </c>
      <c r="K36" s="48">
        <v>119100</v>
      </c>
      <c r="L36" s="48">
        <v>112827</v>
      </c>
    </row>
    <row r="37" spans="1:12" ht="18" customHeight="1" x14ac:dyDescent="0.4">
      <c r="A37" s="52" t="s">
        <v>500</v>
      </c>
      <c r="B37" s="48">
        <v>97961</v>
      </c>
      <c r="C37" s="48">
        <v>87500</v>
      </c>
      <c r="D37" s="48">
        <v>87398</v>
      </c>
      <c r="E37" s="48">
        <v>81247</v>
      </c>
      <c r="F37" s="48">
        <v>90217</v>
      </c>
      <c r="G37" s="48">
        <v>92866</v>
      </c>
      <c r="H37" s="48">
        <v>90911</v>
      </c>
      <c r="I37" s="48">
        <v>138697</v>
      </c>
      <c r="J37" s="48">
        <v>88244</v>
      </c>
      <c r="K37" s="48">
        <v>91559</v>
      </c>
      <c r="L37" s="48">
        <v>90075</v>
      </c>
    </row>
    <row r="38" spans="1:12" ht="18" customHeight="1" x14ac:dyDescent="0.4">
      <c r="A38" s="52" t="s">
        <v>501</v>
      </c>
      <c r="B38" s="48">
        <v>7087</v>
      </c>
      <c r="C38" s="48">
        <v>5491</v>
      </c>
      <c r="D38" s="48">
        <v>4616</v>
      </c>
      <c r="E38" s="48">
        <v>3278</v>
      </c>
      <c r="F38" s="48">
        <v>3912</v>
      </c>
      <c r="G38" s="48">
        <v>3700</v>
      </c>
      <c r="H38" s="48">
        <v>4774</v>
      </c>
      <c r="I38" s="48">
        <v>4472</v>
      </c>
      <c r="J38" s="48">
        <v>3629</v>
      </c>
      <c r="K38" s="48">
        <v>6088</v>
      </c>
      <c r="L38" s="48">
        <v>5559</v>
      </c>
    </row>
    <row r="39" spans="1:12" ht="18" customHeight="1" x14ac:dyDescent="0.4">
      <c r="A39" s="39" t="s">
        <v>302</v>
      </c>
      <c r="B39" s="47">
        <v>686535</v>
      </c>
      <c r="C39" s="47">
        <v>671433</v>
      </c>
      <c r="D39" s="47">
        <v>665443</v>
      </c>
      <c r="E39" s="47">
        <v>636150</v>
      </c>
      <c r="F39" s="47">
        <v>617131</v>
      </c>
      <c r="G39" s="47">
        <v>706783</v>
      </c>
      <c r="H39" s="47">
        <v>739294</v>
      </c>
      <c r="I39" s="47">
        <v>723087</v>
      </c>
      <c r="J39" s="47">
        <v>837887</v>
      </c>
      <c r="K39" s="47">
        <v>790327</v>
      </c>
      <c r="L39" s="47">
        <v>841452</v>
      </c>
    </row>
    <row r="40" spans="1:12" ht="18" customHeight="1" x14ac:dyDescent="0.4">
      <c r="A40" s="42" t="s">
        <v>26</v>
      </c>
      <c r="B40" s="53">
        <v>405801</v>
      </c>
      <c r="C40" s="53">
        <v>374467</v>
      </c>
      <c r="D40" s="53">
        <v>370305</v>
      </c>
      <c r="E40" s="53">
        <v>380478</v>
      </c>
      <c r="F40" s="53">
        <v>360411</v>
      </c>
      <c r="G40" s="53">
        <v>355457</v>
      </c>
      <c r="H40" s="53">
        <v>368110</v>
      </c>
      <c r="I40" s="53">
        <v>382688</v>
      </c>
      <c r="J40" s="53">
        <v>393111</v>
      </c>
      <c r="K40" s="53">
        <v>343072</v>
      </c>
      <c r="L40" s="53">
        <v>342325</v>
      </c>
    </row>
    <row r="41" spans="1:12" ht="19.5" customHeight="1" x14ac:dyDescent="0.4">
      <c r="A41" s="18" t="s">
        <v>27</v>
      </c>
    </row>
    <row r="42" spans="1:12" ht="14.25" customHeight="1" x14ac:dyDescent="0.4">
      <c r="A42" s="26"/>
    </row>
    <row r="43" spans="1:12" ht="14.25" customHeight="1" x14ac:dyDescent="0.4">
      <c r="A43" s="26"/>
    </row>
    <row r="44" spans="1:12" ht="14.25" customHeight="1" x14ac:dyDescent="0.4">
      <c r="A44" s="26"/>
    </row>
    <row r="45" spans="1:12" ht="14.25" customHeight="1" x14ac:dyDescent="0.4">
      <c r="A45" s="26"/>
    </row>
    <row r="46" spans="1:12" ht="14.25" customHeight="1" x14ac:dyDescent="0.4">
      <c r="A46" s="26"/>
    </row>
    <row r="47" spans="1:12" ht="14.25" customHeight="1" x14ac:dyDescent="0.4">
      <c r="A47" s="26"/>
    </row>
    <row r="48" spans="1:12" ht="14.25" customHeight="1" x14ac:dyDescent="0.4">
      <c r="A48" s="26"/>
    </row>
    <row r="49" spans="1:1" ht="14.25" customHeight="1" x14ac:dyDescent="0.4">
      <c r="A49" s="26"/>
    </row>
    <row r="50" spans="1:1" ht="14.25" customHeight="1" x14ac:dyDescent="0.4">
      <c r="A50" s="187"/>
    </row>
    <row r="51" spans="1:1" ht="14.25" customHeight="1" x14ac:dyDescent="0.4">
      <c r="A51" s="26"/>
    </row>
    <row r="52" spans="1:1" ht="14.25" customHeight="1" x14ac:dyDescent="0.4">
      <c r="A52" s="26"/>
    </row>
    <row r="53" spans="1:1" ht="14.25" customHeight="1" x14ac:dyDescent="0.4">
      <c r="A53" s="26"/>
    </row>
    <row r="54" spans="1:1" ht="14.25" customHeight="1" x14ac:dyDescent="0.4">
      <c r="A54" s="26"/>
    </row>
    <row r="55" spans="1:1" ht="14.25" customHeight="1" x14ac:dyDescent="0.4">
      <c r="A55" s="26"/>
    </row>
    <row r="56" spans="1:1" ht="14.25" customHeight="1" x14ac:dyDescent="0.4">
      <c r="A56" s="26"/>
    </row>
    <row r="57" spans="1:1" ht="14.25" customHeight="1" x14ac:dyDescent="0.4">
      <c r="A57" s="26"/>
    </row>
    <row r="58" spans="1:1" ht="14.25" customHeight="1" x14ac:dyDescent="0.4">
      <c r="A58" s="187"/>
    </row>
  </sheetData>
  <phoneticPr fontId="2"/>
  <pageMargins left="0.59055118110236227" right="0.39370078740157483" top="0.59055118110236227" bottom="0.39370078740157483" header="0.51181102362204722" footer="0.51181102362204722"/>
  <pageSetup paperSize="9" scale="6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69"/>
  <sheetViews>
    <sheetView showGridLines="0" view="pageBreakPreview" zoomScale="80" zoomScaleNormal="75" zoomScaleSheetLayoutView="80" workbookViewId="0">
      <selection activeCell="C1" sqref="C1"/>
    </sheetView>
  </sheetViews>
  <sheetFormatPr defaultRowHeight="14.25" x14ac:dyDescent="0.4"/>
  <cols>
    <col min="1" max="1" width="54.25" style="18" customWidth="1"/>
    <col min="2" max="12" width="14" style="18" customWidth="1"/>
    <col min="13" max="254" width="9" style="18"/>
    <col min="255" max="255" width="49.125" style="18" customWidth="1"/>
    <col min="256" max="266" width="14.375" style="18" customWidth="1"/>
    <col min="267" max="510" width="9" style="18"/>
    <col min="511" max="511" width="49.125" style="18" customWidth="1"/>
    <col min="512" max="522" width="14.375" style="18" customWidth="1"/>
    <col min="523" max="766" width="9" style="18"/>
    <col min="767" max="767" width="49.125" style="18" customWidth="1"/>
    <col min="768" max="778" width="14.375" style="18" customWidth="1"/>
    <col min="779" max="1022" width="9" style="18"/>
    <col min="1023" max="1023" width="49.125" style="18" customWidth="1"/>
    <col min="1024" max="1034" width="14.375" style="18" customWidth="1"/>
    <col min="1035" max="1278" width="9" style="18"/>
    <col min="1279" max="1279" width="49.125" style="18" customWidth="1"/>
    <col min="1280" max="1290" width="14.375" style="18" customWidth="1"/>
    <col min="1291" max="1534" width="9" style="18"/>
    <col min="1535" max="1535" width="49.125" style="18" customWidth="1"/>
    <col min="1536" max="1546" width="14.375" style="18" customWidth="1"/>
    <col min="1547" max="1790" width="9" style="18"/>
    <col min="1791" max="1791" width="49.125" style="18" customWidth="1"/>
    <col min="1792" max="1802" width="14.375" style="18" customWidth="1"/>
    <col min="1803" max="2046" width="9" style="18"/>
    <col min="2047" max="2047" width="49.125" style="18" customWidth="1"/>
    <col min="2048" max="2058" width="14.375" style="18" customWidth="1"/>
    <col min="2059" max="2302" width="9" style="18"/>
    <col min="2303" max="2303" width="49.125" style="18" customWidth="1"/>
    <col min="2304" max="2314" width="14.375" style="18" customWidth="1"/>
    <col min="2315" max="2558" width="9" style="18"/>
    <col min="2559" max="2559" width="49.125" style="18" customWidth="1"/>
    <col min="2560" max="2570" width="14.375" style="18" customWidth="1"/>
    <col min="2571" max="2814" width="9" style="18"/>
    <col min="2815" max="2815" width="49.125" style="18" customWidth="1"/>
    <col min="2816" max="2826" width="14.375" style="18" customWidth="1"/>
    <col min="2827" max="3070" width="9" style="18"/>
    <col min="3071" max="3071" width="49.125" style="18" customWidth="1"/>
    <col min="3072" max="3082" width="14.375" style="18" customWidth="1"/>
    <col min="3083" max="3326" width="9" style="18"/>
    <col min="3327" max="3327" width="49.125" style="18" customWidth="1"/>
    <col min="3328" max="3338" width="14.375" style="18" customWidth="1"/>
    <col min="3339" max="3582" width="9" style="18"/>
    <col min="3583" max="3583" width="49.125" style="18" customWidth="1"/>
    <col min="3584" max="3594" width="14.375" style="18" customWidth="1"/>
    <col min="3595" max="3838" width="9" style="18"/>
    <col min="3839" max="3839" width="49.125" style="18" customWidth="1"/>
    <col min="3840" max="3850" width="14.375" style="18" customWidth="1"/>
    <col min="3851" max="4094" width="9" style="18"/>
    <col min="4095" max="4095" width="49.125" style="18" customWidth="1"/>
    <col min="4096" max="4106" width="14.375" style="18" customWidth="1"/>
    <col min="4107" max="4350" width="9" style="18"/>
    <col min="4351" max="4351" width="49.125" style="18" customWidth="1"/>
    <col min="4352" max="4362" width="14.375" style="18" customWidth="1"/>
    <col min="4363" max="4606" width="9" style="18"/>
    <col min="4607" max="4607" width="49.125" style="18" customWidth="1"/>
    <col min="4608" max="4618" width="14.375" style="18" customWidth="1"/>
    <col min="4619" max="4862" width="9" style="18"/>
    <col min="4863" max="4863" width="49.125" style="18" customWidth="1"/>
    <col min="4864" max="4874" width="14.375" style="18" customWidth="1"/>
    <col min="4875" max="5118" width="9" style="18"/>
    <col min="5119" max="5119" width="49.125" style="18" customWidth="1"/>
    <col min="5120" max="5130" width="14.375" style="18" customWidth="1"/>
    <col min="5131" max="5374" width="9" style="18"/>
    <col min="5375" max="5375" width="49.125" style="18" customWidth="1"/>
    <col min="5376" max="5386" width="14.375" style="18" customWidth="1"/>
    <col min="5387" max="5630" width="9" style="18"/>
    <col min="5631" max="5631" width="49.125" style="18" customWidth="1"/>
    <col min="5632" max="5642" width="14.375" style="18" customWidth="1"/>
    <col min="5643" max="5886" width="9" style="18"/>
    <col min="5887" max="5887" width="49.125" style="18" customWidth="1"/>
    <col min="5888" max="5898" width="14.375" style="18" customWidth="1"/>
    <col min="5899" max="6142" width="9" style="18"/>
    <col min="6143" max="6143" width="49.125" style="18" customWidth="1"/>
    <col min="6144" max="6154" width="14.375" style="18" customWidth="1"/>
    <col min="6155" max="6398" width="9" style="18"/>
    <col min="6399" max="6399" width="49.125" style="18" customWidth="1"/>
    <col min="6400" max="6410" width="14.375" style="18" customWidth="1"/>
    <col min="6411" max="6654" width="9" style="18"/>
    <col min="6655" max="6655" width="49.125" style="18" customWidth="1"/>
    <col min="6656" max="6666" width="14.375" style="18" customWidth="1"/>
    <col min="6667" max="6910" width="9" style="18"/>
    <col min="6911" max="6911" width="49.125" style="18" customWidth="1"/>
    <col min="6912" max="6922" width="14.375" style="18" customWidth="1"/>
    <col min="6923" max="7166" width="9" style="18"/>
    <col min="7167" max="7167" width="49.125" style="18" customWidth="1"/>
    <col min="7168" max="7178" width="14.375" style="18" customWidth="1"/>
    <col min="7179" max="7422" width="9" style="18"/>
    <col min="7423" max="7423" width="49.125" style="18" customWidth="1"/>
    <col min="7424" max="7434" width="14.375" style="18" customWidth="1"/>
    <col min="7435" max="7678" width="9" style="18"/>
    <col min="7679" max="7679" width="49.125" style="18" customWidth="1"/>
    <col min="7680" max="7690" width="14.375" style="18" customWidth="1"/>
    <col min="7691" max="7934" width="9" style="18"/>
    <col min="7935" max="7935" width="49.125" style="18" customWidth="1"/>
    <col min="7936" max="7946" width="14.375" style="18" customWidth="1"/>
    <col min="7947" max="8190" width="9" style="18"/>
    <col min="8191" max="8191" width="49.125" style="18" customWidth="1"/>
    <col min="8192" max="8202" width="14.375" style="18" customWidth="1"/>
    <col min="8203" max="8446" width="9" style="18"/>
    <col min="8447" max="8447" width="49.125" style="18" customWidth="1"/>
    <col min="8448" max="8458" width="14.375" style="18" customWidth="1"/>
    <col min="8459" max="8702" width="9" style="18"/>
    <col min="8703" max="8703" width="49.125" style="18" customWidth="1"/>
    <col min="8704" max="8714" width="14.375" style="18" customWidth="1"/>
    <col min="8715" max="8958" width="9" style="18"/>
    <col min="8959" max="8959" width="49.125" style="18" customWidth="1"/>
    <col min="8960" max="8970" width="14.375" style="18" customWidth="1"/>
    <col min="8971" max="9214" width="9" style="18"/>
    <col min="9215" max="9215" width="49.125" style="18" customWidth="1"/>
    <col min="9216" max="9226" width="14.375" style="18" customWidth="1"/>
    <col min="9227" max="9470" width="9" style="18"/>
    <col min="9471" max="9471" width="49.125" style="18" customWidth="1"/>
    <col min="9472" max="9482" width="14.375" style="18" customWidth="1"/>
    <col min="9483" max="9726" width="9" style="18"/>
    <col min="9727" max="9727" width="49.125" style="18" customWidth="1"/>
    <col min="9728" max="9738" width="14.375" style="18" customWidth="1"/>
    <col min="9739" max="9982" width="9" style="18"/>
    <col min="9983" max="9983" width="49.125" style="18" customWidth="1"/>
    <col min="9984" max="9994" width="14.375" style="18" customWidth="1"/>
    <col min="9995" max="10238" width="9" style="18"/>
    <col min="10239" max="10239" width="49.125" style="18" customWidth="1"/>
    <col min="10240" max="10250" width="14.375" style="18" customWidth="1"/>
    <col min="10251" max="10494" width="9" style="18"/>
    <col min="10495" max="10495" width="49.125" style="18" customWidth="1"/>
    <col min="10496" max="10506" width="14.375" style="18" customWidth="1"/>
    <col min="10507" max="10750" width="9" style="18"/>
    <col min="10751" max="10751" width="49.125" style="18" customWidth="1"/>
    <col min="10752" max="10762" width="14.375" style="18" customWidth="1"/>
    <col min="10763" max="11006" width="9" style="18"/>
    <col min="11007" max="11007" width="49.125" style="18" customWidth="1"/>
    <col min="11008" max="11018" width="14.375" style="18" customWidth="1"/>
    <col min="11019" max="11262" width="9" style="18"/>
    <col min="11263" max="11263" width="49.125" style="18" customWidth="1"/>
    <col min="11264" max="11274" width="14.375" style="18" customWidth="1"/>
    <col min="11275" max="11518" width="9" style="18"/>
    <col min="11519" max="11519" width="49.125" style="18" customWidth="1"/>
    <col min="11520" max="11530" width="14.375" style="18" customWidth="1"/>
    <col min="11531" max="11774" width="9" style="18"/>
    <col min="11775" max="11775" width="49.125" style="18" customWidth="1"/>
    <col min="11776" max="11786" width="14.375" style="18" customWidth="1"/>
    <col min="11787" max="12030" width="9" style="18"/>
    <col min="12031" max="12031" width="49.125" style="18" customWidth="1"/>
    <col min="12032" max="12042" width="14.375" style="18" customWidth="1"/>
    <col min="12043" max="12286" width="9" style="18"/>
    <col min="12287" max="12287" width="49.125" style="18" customWidth="1"/>
    <col min="12288" max="12298" width="14.375" style="18" customWidth="1"/>
    <col min="12299" max="12542" width="9" style="18"/>
    <col min="12543" max="12543" width="49.125" style="18" customWidth="1"/>
    <col min="12544" max="12554" width="14.375" style="18" customWidth="1"/>
    <col min="12555" max="12798" width="9" style="18"/>
    <col min="12799" max="12799" width="49.125" style="18" customWidth="1"/>
    <col min="12800" max="12810" width="14.375" style="18" customWidth="1"/>
    <col min="12811" max="13054" width="9" style="18"/>
    <col min="13055" max="13055" width="49.125" style="18" customWidth="1"/>
    <col min="13056" max="13066" width="14.375" style="18" customWidth="1"/>
    <col min="13067" max="13310" width="9" style="18"/>
    <col min="13311" max="13311" width="49.125" style="18" customWidth="1"/>
    <col min="13312" max="13322" width="14.375" style="18" customWidth="1"/>
    <col min="13323" max="13566" width="9" style="18"/>
    <col min="13567" max="13567" width="49.125" style="18" customWidth="1"/>
    <col min="13568" max="13578" width="14.375" style="18" customWidth="1"/>
    <col min="13579" max="13822" width="9" style="18"/>
    <col min="13823" max="13823" width="49.125" style="18" customWidth="1"/>
    <col min="13824" max="13834" width="14.375" style="18" customWidth="1"/>
    <col min="13835" max="14078" width="9" style="18"/>
    <col min="14079" max="14079" width="49.125" style="18" customWidth="1"/>
    <col min="14080" max="14090" width="14.375" style="18" customWidth="1"/>
    <col min="14091" max="14334" width="9" style="18"/>
    <col min="14335" max="14335" width="49.125" style="18" customWidth="1"/>
    <col min="14336" max="14346" width="14.375" style="18" customWidth="1"/>
    <col min="14347" max="14590" width="9" style="18"/>
    <col min="14591" max="14591" width="49.125" style="18" customWidth="1"/>
    <col min="14592" max="14602" width="14.375" style="18" customWidth="1"/>
    <col min="14603" max="14846" width="9" style="18"/>
    <col min="14847" max="14847" width="49.125" style="18" customWidth="1"/>
    <col min="14848" max="14858" width="14.375" style="18" customWidth="1"/>
    <col min="14859" max="15102" width="9" style="18"/>
    <col min="15103" max="15103" width="49.125" style="18" customWidth="1"/>
    <col min="15104" max="15114" width="14.375" style="18" customWidth="1"/>
    <col min="15115" max="15358" width="9" style="18"/>
    <col min="15359" max="15359" width="49.125" style="18" customWidth="1"/>
    <col min="15360" max="15370" width="14.375" style="18" customWidth="1"/>
    <col min="15371" max="15614" width="9" style="18"/>
    <col min="15615" max="15615" width="49.125" style="18" customWidth="1"/>
    <col min="15616" max="15626" width="14.375" style="18" customWidth="1"/>
    <col min="15627" max="15870" width="9" style="18"/>
    <col min="15871" max="15871" width="49.125" style="18" customWidth="1"/>
    <col min="15872" max="15882" width="14.375" style="18" customWidth="1"/>
    <col min="15883" max="16126" width="9" style="18"/>
    <col min="16127" max="16127" width="49.125" style="18" customWidth="1"/>
    <col min="16128" max="16138" width="14.375" style="18" customWidth="1"/>
    <col min="16139" max="16384" width="9" style="18"/>
  </cols>
  <sheetData>
    <row r="1" spans="1:12" ht="17.25" x14ac:dyDescent="0.4">
      <c r="A1" s="281" t="s">
        <v>336</v>
      </c>
    </row>
    <row r="2" spans="1:12" x14ac:dyDescent="0.4">
      <c r="A2" s="20"/>
      <c r="C2" s="22"/>
      <c r="E2" s="22"/>
      <c r="F2" s="22"/>
      <c r="G2" s="22"/>
      <c r="H2" s="22"/>
      <c r="I2" s="22"/>
      <c r="J2" s="22"/>
      <c r="K2" s="22"/>
      <c r="L2" s="22" t="s">
        <v>259</v>
      </c>
    </row>
    <row r="3" spans="1:12" s="386" customFormat="1" ht="18" customHeight="1" x14ac:dyDescent="0.4">
      <c r="A3" s="385" t="s">
        <v>298</v>
      </c>
      <c r="B3" s="384" t="s">
        <v>348</v>
      </c>
      <c r="C3" s="384" t="s">
        <v>349</v>
      </c>
      <c r="D3" s="384" t="s">
        <v>350</v>
      </c>
      <c r="E3" s="384" t="s">
        <v>351</v>
      </c>
      <c r="F3" s="384" t="s">
        <v>352</v>
      </c>
      <c r="G3" s="384" t="s">
        <v>353</v>
      </c>
      <c r="H3" s="384" t="s">
        <v>354</v>
      </c>
      <c r="I3" s="384" t="s">
        <v>355</v>
      </c>
      <c r="J3" s="351" t="s">
        <v>356</v>
      </c>
      <c r="K3" s="351" t="s">
        <v>363</v>
      </c>
      <c r="L3" s="351" t="s">
        <v>683</v>
      </c>
    </row>
    <row r="4" spans="1:12" ht="18" customHeight="1" x14ac:dyDescent="0.4">
      <c r="A4" s="46" t="s">
        <v>464</v>
      </c>
      <c r="B4" s="41">
        <v>28101</v>
      </c>
      <c r="C4" s="41">
        <v>28301</v>
      </c>
      <c r="D4" s="41">
        <v>26437</v>
      </c>
      <c r="E4" s="41">
        <v>23165</v>
      </c>
      <c r="F4" s="41">
        <v>19053</v>
      </c>
      <c r="G4" s="41">
        <v>17451</v>
      </c>
      <c r="H4" s="41">
        <v>16072</v>
      </c>
      <c r="I4" s="41">
        <v>14059</v>
      </c>
      <c r="J4" s="41">
        <v>11313</v>
      </c>
      <c r="K4" s="41">
        <v>12405</v>
      </c>
      <c r="L4" s="41">
        <v>11019</v>
      </c>
    </row>
    <row r="5" spans="1:12" ht="18" customHeight="1" x14ac:dyDescent="0.4">
      <c r="A5" s="46" t="s">
        <v>475</v>
      </c>
      <c r="B5" s="41">
        <v>26662</v>
      </c>
      <c r="C5" s="41">
        <v>26785</v>
      </c>
      <c r="D5" s="41">
        <v>24988</v>
      </c>
      <c r="E5" s="41">
        <v>21742</v>
      </c>
      <c r="F5" s="41">
        <v>17574</v>
      </c>
      <c r="G5" s="41">
        <v>15906</v>
      </c>
      <c r="H5" s="41">
        <v>14471</v>
      </c>
      <c r="I5" s="41">
        <v>10786</v>
      </c>
      <c r="J5" s="41">
        <v>9213</v>
      </c>
      <c r="K5" s="41">
        <v>10369</v>
      </c>
      <c r="L5" s="41">
        <v>8882</v>
      </c>
    </row>
    <row r="6" spans="1:12" ht="18" customHeight="1" x14ac:dyDescent="0.4">
      <c r="A6" s="46" t="s">
        <v>516</v>
      </c>
      <c r="B6" s="41">
        <v>1439</v>
      </c>
      <c r="C6" s="41">
        <v>1516</v>
      </c>
      <c r="D6" s="41">
        <v>1450</v>
      </c>
      <c r="E6" s="41">
        <v>1423</v>
      </c>
      <c r="F6" s="41">
        <v>1478</v>
      </c>
      <c r="G6" s="41">
        <v>1545</v>
      </c>
      <c r="H6" s="41">
        <v>1601</v>
      </c>
      <c r="I6" s="41">
        <v>3273</v>
      </c>
      <c r="J6" s="41">
        <v>2100</v>
      </c>
      <c r="K6" s="41">
        <v>2036</v>
      </c>
      <c r="L6" s="41">
        <v>2137</v>
      </c>
    </row>
    <row r="7" spans="1:12" ht="18" customHeight="1" x14ac:dyDescent="0.4">
      <c r="A7" s="46" t="s">
        <v>508</v>
      </c>
      <c r="B7" s="41">
        <v>215411</v>
      </c>
      <c r="C7" s="41">
        <v>223824</v>
      </c>
      <c r="D7" s="41">
        <v>223783</v>
      </c>
      <c r="E7" s="41">
        <v>223673</v>
      </c>
      <c r="F7" s="41">
        <v>223583</v>
      </c>
      <c r="G7" s="41">
        <v>236810</v>
      </c>
      <c r="H7" s="41">
        <v>236565</v>
      </c>
      <c r="I7" s="41">
        <v>238625</v>
      </c>
      <c r="J7" s="41">
        <v>232547</v>
      </c>
      <c r="K7" s="41">
        <v>240296</v>
      </c>
      <c r="L7" s="41">
        <v>283698</v>
      </c>
    </row>
    <row r="8" spans="1:12" ht="18" customHeight="1" x14ac:dyDescent="0.4">
      <c r="A8" s="46" t="s">
        <v>517</v>
      </c>
      <c r="B8" s="41">
        <v>85296</v>
      </c>
      <c r="C8" s="41">
        <v>85230</v>
      </c>
      <c r="D8" s="41">
        <v>83535</v>
      </c>
      <c r="E8" s="41">
        <v>79498</v>
      </c>
      <c r="F8" s="41">
        <v>78748</v>
      </c>
      <c r="G8" s="41">
        <v>79948</v>
      </c>
      <c r="H8" s="41">
        <v>79066</v>
      </c>
      <c r="I8" s="41">
        <v>79137</v>
      </c>
      <c r="J8" s="41">
        <v>70434</v>
      </c>
      <c r="K8" s="41">
        <v>69455</v>
      </c>
      <c r="L8" s="41">
        <v>69467</v>
      </c>
    </row>
    <row r="9" spans="1:12" ht="18" customHeight="1" x14ac:dyDescent="0.4">
      <c r="A9" s="46" t="s">
        <v>518</v>
      </c>
      <c r="B9" s="41">
        <v>43209</v>
      </c>
      <c r="C9" s="41">
        <v>46831</v>
      </c>
      <c r="D9" s="41">
        <v>45093</v>
      </c>
      <c r="E9" s="41">
        <v>38720</v>
      </c>
      <c r="F9" s="41">
        <v>36554</v>
      </c>
      <c r="G9" s="41">
        <v>37828</v>
      </c>
      <c r="H9" s="41">
        <v>33801</v>
      </c>
      <c r="I9" s="41">
        <v>32955</v>
      </c>
      <c r="J9" s="41">
        <v>32136</v>
      </c>
      <c r="K9" s="41">
        <v>34219</v>
      </c>
      <c r="L9" s="41">
        <v>33261</v>
      </c>
    </row>
    <row r="10" spans="1:12" ht="18" customHeight="1" x14ac:dyDescent="0.4">
      <c r="A10" s="46" t="s">
        <v>519</v>
      </c>
      <c r="B10" s="41">
        <v>86905</v>
      </c>
      <c r="C10" s="41">
        <v>91763</v>
      </c>
      <c r="D10" s="41">
        <v>95154</v>
      </c>
      <c r="E10" s="41">
        <v>105456</v>
      </c>
      <c r="F10" s="41">
        <v>108281</v>
      </c>
      <c r="G10" s="41">
        <v>119034</v>
      </c>
      <c r="H10" s="41">
        <v>123698</v>
      </c>
      <c r="I10" s="41">
        <v>126533</v>
      </c>
      <c r="J10" s="41">
        <v>129976</v>
      </c>
      <c r="K10" s="41">
        <v>136623</v>
      </c>
      <c r="L10" s="41">
        <v>180970</v>
      </c>
    </row>
    <row r="11" spans="1:12" ht="18" customHeight="1" x14ac:dyDescent="0.4">
      <c r="A11" s="46" t="s">
        <v>509</v>
      </c>
      <c r="B11" s="41">
        <v>307194</v>
      </c>
      <c r="C11" s="41">
        <v>311387</v>
      </c>
      <c r="D11" s="41">
        <v>318634</v>
      </c>
      <c r="E11" s="41">
        <v>327061</v>
      </c>
      <c r="F11" s="41">
        <v>362730</v>
      </c>
      <c r="G11" s="41">
        <v>361237</v>
      </c>
      <c r="H11" s="41">
        <v>375456</v>
      </c>
      <c r="I11" s="41">
        <v>369411</v>
      </c>
      <c r="J11" s="41">
        <v>369282</v>
      </c>
      <c r="K11" s="41">
        <v>652704</v>
      </c>
      <c r="L11" s="41">
        <v>557671</v>
      </c>
    </row>
    <row r="12" spans="1:12" ht="18" customHeight="1" x14ac:dyDescent="0.4">
      <c r="A12" s="46" t="s">
        <v>520</v>
      </c>
      <c r="B12" s="41">
        <v>181</v>
      </c>
      <c r="C12" s="41">
        <v>160</v>
      </c>
      <c r="D12" s="41">
        <v>161</v>
      </c>
      <c r="E12" s="41">
        <v>157</v>
      </c>
      <c r="F12" s="41">
        <v>171</v>
      </c>
      <c r="G12" s="41">
        <v>177</v>
      </c>
      <c r="H12" s="41">
        <v>176</v>
      </c>
      <c r="I12" s="41">
        <v>270</v>
      </c>
      <c r="J12" s="41">
        <v>171</v>
      </c>
      <c r="K12" s="41">
        <v>179</v>
      </c>
      <c r="L12" s="41">
        <v>182</v>
      </c>
    </row>
    <row r="13" spans="1:12" ht="18" customHeight="1" x14ac:dyDescent="0.4">
      <c r="A13" s="46" t="s">
        <v>510</v>
      </c>
      <c r="B13" s="41">
        <v>1176726</v>
      </c>
      <c r="C13" s="41">
        <v>1173557</v>
      </c>
      <c r="D13" s="41">
        <v>1190080</v>
      </c>
      <c r="E13" s="41">
        <v>1212452</v>
      </c>
      <c r="F13" s="41">
        <v>1246882</v>
      </c>
      <c r="G13" s="41">
        <v>1250010</v>
      </c>
      <c r="H13" s="41">
        <v>1262287</v>
      </c>
      <c r="I13" s="41">
        <v>1289269</v>
      </c>
      <c r="J13" s="41">
        <v>1304692</v>
      </c>
      <c r="K13" s="41">
        <v>1330902</v>
      </c>
      <c r="L13" s="41">
        <v>1338201</v>
      </c>
    </row>
    <row r="14" spans="1:12" ht="18" customHeight="1" x14ac:dyDescent="0.4">
      <c r="A14" s="46" t="s">
        <v>472</v>
      </c>
      <c r="B14" s="54">
        <v>4115</v>
      </c>
      <c r="C14" s="54">
        <v>4855</v>
      </c>
      <c r="D14" s="54">
        <v>15999</v>
      </c>
      <c r="E14" s="54">
        <v>32803</v>
      </c>
      <c r="F14" s="54">
        <v>4999</v>
      </c>
      <c r="G14" s="54">
        <v>-12949</v>
      </c>
      <c r="H14" s="54">
        <v>5886</v>
      </c>
      <c r="I14" s="54">
        <v>-1871</v>
      </c>
      <c r="J14" s="54">
        <v>13555</v>
      </c>
      <c r="K14" s="54">
        <v>15012</v>
      </c>
      <c r="L14" s="54">
        <v>17889</v>
      </c>
    </row>
    <row r="15" spans="1:12" ht="18" customHeight="1" x14ac:dyDescent="0.4">
      <c r="A15" s="39" t="s">
        <v>301</v>
      </c>
      <c r="B15" s="41">
        <v>1731546</v>
      </c>
      <c r="C15" s="41">
        <v>1741924</v>
      </c>
      <c r="D15" s="41">
        <v>1774932</v>
      </c>
      <c r="E15" s="41">
        <v>1819154</v>
      </c>
      <c r="F15" s="41">
        <v>1857246</v>
      </c>
      <c r="G15" s="41">
        <v>1852559</v>
      </c>
      <c r="H15" s="41">
        <v>1896267</v>
      </c>
      <c r="I15" s="41">
        <v>1909494</v>
      </c>
      <c r="J15" s="41">
        <v>1931387</v>
      </c>
      <c r="K15" s="41">
        <v>2251319</v>
      </c>
      <c r="L15" s="41">
        <v>2208479</v>
      </c>
    </row>
    <row r="16" spans="1:12" ht="18" customHeight="1" x14ac:dyDescent="0.4">
      <c r="A16" s="55" t="s">
        <v>25</v>
      </c>
      <c r="B16" s="40">
        <v>49686</v>
      </c>
      <c r="C16" s="40">
        <v>47359</v>
      </c>
      <c r="D16" s="40">
        <v>43754</v>
      </c>
      <c r="E16" s="40">
        <v>40573</v>
      </c>
      <c r="F16" s="40">
        <v>37265</v>
      </c>
      <c r="G16" s="40">
        <v>33399</v>
      </c>
      <c r="H16" s="40">
        <v>30112</v>
      </c>
      <c r="I16" s="40">
        <v>27171</v>
      </c>
      <c r="J16" s="40">
        <v>23919</v>
      </c>
      <c r="K16" s="40">
        <v>20565</v>
      </c>
      <c r="L16" s="40">
        <v>17794</v>
      </c>
    </row>
    <row r="17" spans="1:12" ht="18" customHeight="1" x14ac:dyDescent="0.4">
      <c r="A17" s="52" t="s">
        <v>29</v>
      </c>
      <c r="B17" s="41">
        <v>1112635</v>
      </c>
      <c r="C17" s="41">
        <v>1118197</v>
      </c>
      <c r="D17" s="41">
        <v>1134555</v>
      </c>
      <c r="E17" s="41">
        <v>1160705</v>
      </c>
      <c r="F17" s="41">
        <v>1191104</v>
      </c>
      <c r="G17" s="41">
        <v>1190819</v>
      </c>
      <c r="H17" s="41">
        <v>1210638</v>
      </c>
      <c r="I17" s="41">
        <v>1230488</v>
      </c>
      <c r="J17" s="41">
        <v>1247473</v>
      </c>
      <c r="K17" s="41">
        <v>1253271</v>
      </c>
      <c r="L17" s="41">
        <v>1298791</v>
      </c>
    </row>
    <row r="18" spans="1:12" ht="18" customHeight="1" x14ac:dyDescent="0.4">
      <c r="A18" s="297" t="s">
        <v>30</v>
      </c>
      <c r="B18" s="54">
        <v>544624</v>
      </c>
      <c r="C18" s="54">
        <v>559520</v>
      </c>
      <c r="D18" s="54">
        <v>576432</v>
      </c>
      <c r="E18" s="54">
        <v>590971</v>
      </c>
      <c r="F18" s="54">
        <v>608933</v>
      </c>
      <c r="G18" s="54">
        <v>607461</v>
      </c>
      <c r="H18" s="54">
        <v>616656</v>
      </c>
      <c r="I18" s="54">
        <v>621251</v>
      </c>
      <c r="J18" s="54">
        <v>635930</v>
      </c>
      <c r="K18" s="54">
        <v>624722</v>
      </c>
      <c r="L18" s="54">
        <v>648556</v>
      </c>
    </row>
    <row r="19" spans="1:12" ht="18" customHeight="1" x14ac:dyDescent="0.4">
      <c r="A19" s="46" t="s">
        <v>511</v>
      </c>
      <c r="B19" s="41">
        <v>212637</v>
      </c>
      <c r="C19" s="41">
        <v>206853</v>
      </c>
      <c r="D19" s="41">
        <v>207016</v>
      </c>
      <c r="E19" s="41">
        <v>208656</v>
      </c>
      <c r="F19" s="41">
        <v>207016</v>
      </c>
      <c r="G19" s="41">
        <v>210110</v>
      </c>
      <c r="H19" s="41">
        <v>212635</v>
      </c>
      <c r="I19" s="41">
        <v>215654</v>
      </c>
      <c r="J19" s="41">
        <v>218429</v>
      </c>
      <c r="K19" s="41">
        <v>217371</v>
      </c>
      <c r="L19" s="41">
        <v>218000</v>
      </c>
    </row>
    <row r="20" spans="1:12" ht="18" customHeight="1" x14ac:dyDescent="0.4">
      <c r="A20" s="46" t="s">
        <v>512</v>
      </c>
      <c r="B20" s="41">
        <v>32982</v>
      </c>
      <c r="C20" s="41">
        <v>29353</v>
      </c>
      <c r="D20" s="41">
        <v>32255</v>
      </c>
      <c r="E20" s="41">
        <v>30416</v>
      </c>
      <c r="F20" s="41">
        <v>30415</v>
      </c>
      <c r="G20" s="41">
        <v>32695</v>
      </c>
      <c r="H20" s="41">
        <v>30623</v>
      </c>
      <c r="I20" s="41">
        <v>28609</v>
      </c>
      <c r="J20" s="41">
        <v>28830</v>
      </c>
      <c r="K20" s="41">
        <v>31527</v>
      </c>
      <c r="L20" s="41">
        <v>38375</v>
      </c>
    </row>
    <row r="21" spans="1:12" ht="18" customHeight="1" x14ac:dyDescent="0.4">
      <c r="A21" s="46" t="s">
        <v>488</v>
      </c>
      <c r="B21" s="41">
        <v>11175</v>
      </c>
      <c r="C21" s="41">
        <v>10334</v>
      </c>
      <c r="D21" s="41">
        <v>12263</v>
      </c>
      <c r="E21" s="41">
        <v>10121</v>
      </c>
      <c r="F21" s="41">
        <v>10249</v>
      </c>
      <c r="G21" s="41">
        <v>11694</v>
      </c>
      <c r="H21" s="41">
        <v>19143</v>
      </c>
      <c r="I21" s="41">
        <v>12032</v>
      </c>
      <c r="J21" s="41">
        <v>12607</v>
      </c>
      <c r="K21" s="41">
        <v>14778</v>
      </c>
      <c r="L21" s="41">
        <v>11102</v>
      </c>
    </row>
    <row r="22" spans="1:12" ht="18" customHeight="1" x14ac:dyDescent="0.4">
      <c r="A22" s="46" t="s">
        <v>475</v>
      </c>
      <c r="B22" s="41">
        <v>6868</v>
      </c>
      <c r="C22" s="41">
        <v>5935</v>
      </c>
      <c r="D22" s="41">
        <v>7863</v>
      </c>
      <c r="E22" s="41">
        <v>5583</v>
      </c>
      <c r="F22" s="41">
        <v>5598</v>
      </c>
      <c r="G22" s="41">
        <v>6853</v>
      </c>
      <c r="H22" s="41">
        <v>14652</v>
      </c>
      <c r="I22" s="41">
        <v>7416</v>
      </c>
      <c r="J22" s="41">
        <v>7918</v>
      </c>
      <c r="K22" s="41">
        <v>10236</v>
      </c>
      <c r="L22" s="41">
        <v>6642</v>
      </c>
    </row>
    <row r="23" spans="1:12" ht="18" customHeight="1" x14ac:dyDescent="0.4">
      <c r="A23" s="46" t="s">
        <v>521</v>
      </c>
      <c r="B23" s="41">
        <v>3909</v>
      </c>
      <c r="C23" s="41">
        <v>3902</v>
      </c>
      <c r="D23" s="41">
        <v>3866</v>
      </c>
      <c r="E23" s="41">
        <v>3915</v>
      </c>
      <c r="F23" s="41">
        <v>3965</v>
      </c>
      <c r="G23" s="41">
        <v>3957</v>
      </c>
      <c r="H23" s="41">
        <v>3890</v>
      </c>
      <c r="I23" s="41">
        <v>3930</v>
      </c>
      <c r="J23" s="41">
        <v>3984</v>
      </c>
      <c r="K23" s="41">
        <v>3879</v>
      </c>
      <c r="L23" s="41">
        <v>3839</v>
      </c>
    </row>
    <row r="24" spans="1:12" ht="18" customHeight="1" x14ac:dyDescent="0.4">
      <c r="A24" s="46" t="s">
        <v>522</v>
      </c>
      <c r="B24" s="41">
        <v>15</v>
      </c>
      <c r="C24" s="41">
        <v>15</v>
      </c>
      <c r="D24" s="41">
        <v>14</v>
      </c>
      <c r="E24" s="41">
        <v>16</v>
      </c>
      <c r="F24" s="41">
        <v>18</v>
      </c>
      <c r="G24" s="41">
        <v>14</v>
      </c>
      <c r="H24" s="41">
        <v>14</v>
      </c>
      <c r="I24" s="41">
        <v>6</v>
      </c>
      <c r="J24" s="41">
        <v>17</v>
      </c>
      <c r="K24" s="41">
        <v>14</v>
      </c>
      <c r="L24" s="41">
        <v>17</v>
      </c>
    </row>
    <row r="25" spans="1:12" ht="18" customHeight="1" x14ac:dyDescent="0.4">
      <c r="A25" s="46" t="s">
        <v>523</v>
      </c>
      <c r="B25" s="41">
        <v>382</v>
      </c>
      <c r="C25" s="41">
        <v>482</v>
      </c>
      <c r="D25" s="41">
        <v>520</v>
      </c>
      <c r="E25" s="41">
        <v>607</v>
      </c>
      <c r="F25" s="41">
        <v>668</v>
      </c>
      <c r="G25" s="41">
        <v>869</v>
      </c>
      <c r="H25" s="41">
        <v>587</v>
      </c>
      <c r="I25" s="41">
        <v>681</v>
      </c>
      <c r="J25" s="41">
        <v>688</v>
      </c>
      <c r="K25" s="41">
        <v>649</v>
      </c>
      <c r="L25" s="41">
        <v>604</v>
      </c>
    </row>
    <row r="26" spans="1:12" ht="18" customHeight="1" x14ac:dyDescent="0.4">
      <c r="A26" s="46" t="s">
        <v>513</v>
      </c>
      <c r="B26" s="41">
        <v>225562</v>
      </c>
      <c r="C26" s="41">
        <v>229396</v>
      </c>
      <c r="D26" s="41">
        <v>238387</v>
      </c>
      <c r="E26" s="41">
        <v>247739</v>
      </c>
      <c r="F26" s="41">
        <v>253111</v>
      </c>
      <c r="G26" s="41">
        <v>255563</v>
      </c>
      <c r="H26" s="41">
        <v>261540</v>
      </c>
      <c r="I26" s="41">
        <v>263948</v>
      </c>
      <c r="J26" s="41">
        <v>270585</v>
      </c>
      <c r="K26" s="41">
        <v>256797</v>
      </c>
      <c r="L26" s="41">
        <v>266820</v>
      </c>
    </row>
    <row r="27" spans="1:12" ht="18" customHeight="1" x14ac:dyDescent="0.4">
      <c r="A27" s="46" t="s">
        <v>514</v>
      </c>
      <c r="B27" s="213">
        <v>219522</v>
      </c>
      <c r="C27" s="41">
        <v>231475</v>
      </c>
      <c r="D27" s="41">
        <v>234285</v>
      </c>
      <c r="E27" s="41">
        <v>235956</v>
      </c>
      <c r="F27" s="41">
        <v>235129</v>
      </c>
      <c r="G27" s="41">
        <v>238562</v>
      </c>
      <c r="H27" s="41">
        <v>245850</v>
      </c>
      <c r="I27" s="41">
        <v>244681</v>
      </c>
      <c r="J27" s="41">
        <v>248141</v>
      </c>
      <c r="K27" s="41">
        <v>252778</v>
      </c>
      <c r="L27" s="41">
        <v>253982</v>
      </c>
    </row>
    <row r="28" spans="1:12" ht="18" customHeight="1" x14ac:dyDescent="0.4">
      <c r="A28" s="46" t="s">
        <v>524</v>
      </c>
      <c r="B28" s="41">
        <v>49959</v>
      </c>
      <c r="C28" s="41">
        <v>50611</v>
      </c>
      <c r="D28" s="41">
        <v>52040</v>
      </c>
      <c r="E28" s="41">
        <v>55929</v>
      </c>
      <c r="F28" s="41">
        <v>54985</v>
      </c>
      <c r="G28" s="41">
        <v>54877</v>
      </c>
      <c r="H28" s="41">
        <v>64098</v>
      </c>
      <c r="I28" s="41">
        <v>63938</v>
      </c>
      <c r="J28" s="41">
        <v>66299</v>
      </c>
      <c r="K28" s="41">
        <v>67686</v>
      </c>
      <c r="L28" s="41">
        <v>68219</v>
      </c>
    </row>
    <row r="29" spans="1:12" ht="18" customHeight="1" x14ac:dyDescent="0.4">
      <c r="A29" s="46" t="s">
        <v>525</v>
      </c>
      <c r="B29" s="41">
        <v>43209</v>
      </c>
      <c r="C29" s="41">
        <v>46831</v>
      </c>
      <c r="D29" s="41">
        <v>45093</v>
      </c>
      <c r="E29" s="41">
        <v>38720</v>
      </c>
      <c r="F29" s="41">
        <v>36554</v>
      </c>
      <c r="G29" s="41">
        <v>37828</v>
      </c>
      <c r="H29" s="41">
        <v>33801</v>
      </c>
      <c r="I29" s="41">
        <v>32955</v>
      </c>
      <c r="J29" s="41">
        <v>32136</v>
      </c>
      <c r="K29" s="41">
        <v>34219</v>
      </c>
      <c r="L29" s="41">
        <v>33261</v>
      </c>
    </row>
    <row r="30" spans="1:12" ht="18" customHeight="1" x14ac:dyDescent="0.4">
      <c r="A30" s="46" t="s">
        <v>526</v>
      </c>
      <c r="B30" s="41">
        <v>126354</v>
      </c>
      <c r="C30" s="41">
        <v>134033</v>
      </c>
      <c r="D30" s="41">
        <v>137151</v>
      </c>
      <c r="E30" s="41">
        <v>141307</v>
      </c>
      <c r="F30" s="41">
        <v>143590</v>
      </c>
      <c r="G30" s="41">
        <v>145857</v>
      </c>
      <c r="H30" s="41">
        <v>147952</v>
      </c>
      <c r="I30" s="41">
        <v>147788</v>
      </c>
      <c r="J30" s="41">
        <v>149705</v>
      </c>
      <c r="K30" s="41">
        <v>150873</v>
      </c>
      <c r="L30" s="41">
        <v>152501</v>
      </c>
    </row>
    <row r="31" spans="1:12" ht="18" customHeight="1" x14ac:dyDescent="0.4">
      <c r="A31" s="46" t="s">
        <v>515</v>
      </c>
      <c r="B31" s="41">
        <v>1095633</v>
      </c>
      <c r="C31" s="41">
        <v>1093218</v>
      </c>
      <c r="D31" s="41">
        <v>1115235</v>
      </c>
      <c r="E31" s="41">
        <v>1147098</v>
      </c>
      <c r="F31" s="41">
        <v>1182156</v>
      </c>
      <c r="G31" s="41">
        <v>1169325</v>
      </c>
      <c r="H31" s="41">
        <v>1187721</v>
      </c>
      <c r="I31" s="41">
        <v>1201787</v>
      </c>
      <c r="J31" s="41">
        <v>1210456</v>
      </c>
      <c r="K31" s="41">
        <v>1541121</v>
      </c>
      <c r="L31" s="41">
        <v>1496952</v>
      </c>
    </row>
    <row r="32" spans="1:12" ht="18" customHeight="1" x14ac:dyDescent="0.4">
      <c r="A32" s="297" t="s">
        <v>527</v>
      </c>
      <c r="B32" s="54">
        <v>163</v>
      </c>
      <c r="C32" s="54">
        <v>146</v>
      </c>
      <c r="D32" s="54">
        <v>149</v>
      </c>
      <c r="E32" s="54">
        <v>143</v>
      </c>
      <c r="F32" s="54">
        <v>160</v>
      </c>
      <c r="G32" s="54">
        <v>168</v>
      </c>
      <c r="H32" s="54">
        <v>162</v>
      </c>
      <c r="I32" s="54">
        <v>209</v>
      </c>
      <c r="J32" s="54">
        <v>154</v>
      </c>
      <c r="K32" s="54">
        <v>168</v>
      </c>
      <c r="L32" s="54">
        <v>166</v>
      </c>
    </row>
    <row r="33" spans="1:12" ht="18" customHeight="1" x14ac:dyDescent="0.4">
      <c r="A33" s="56" t="s">
        <v>302</v>
      </c>
      <c r="B33" s="41">
        <v>1731546</v>
      </c>
      <c r="C33" s="41">
        <v>1741924</v>
      </c>
      <c r="D33" s="41">
        <v>1774932</v>
      </c>
      <c r="E33" s="41">
        <v>1819154</v>
      </c>
      <c r="F33" s="41">
        <v>1857246</v>
      </c>
      <c r="G33" s="41">
        <v>1852559</v>
      </c>
      <c r="H33" s="41">
        <v>1896267</v>
      </c>
      <c r="I33" s="41">
        <v>1909494</v>
      </c>
      <c r="J33" s="41">
        <v>1931387</v>
      </c>
      <c r="K33" s="41">
        <v>2251319</v>
      </c>
      <c r="L33" s="41">
        <v>2208479</v>
      </c>
    </row>
    <row r="34" spans="1:12" ht="18" customHeight="1" x14ac:dyDescent="0.4">
      <c r="A34" s="42" t="s">
        <v>26</v>
      </c>
      <c r="B34" s="44">
        <v>6433</v>
      </c>
      <c r="C34" s="44">
        <v>5555</v>
      </c>
      <c r="D34" s="44">
        <v>7500</v>
      </c>
      <c r="E34" s="44">
        <v>5250</v>
      </c>
      <c r="F34" s="44">
        <v>5242</v>
      </c>
      <c r="G34" s="44">
        <v>6381</v>
      </c>
      <c r="H34" s="44">
        <v>14027</v>
      </c>
      <c r="I34" s="44">
        <v>6597</v>
      </c>
      <c r="J34" s="44">
        <v>7031</v>
      </c>
      <c r="K34" s="44">
        <v>9537</v>
      </c>
      <c r="L34" s="44">
        <v>5926</v>
      </c>
    </row>
    <row r="35" spans="1:12" ht="19.5" customHeight="1" x14ac:dyDescent="0.4">
      <c r="A35" s="26" t="s">
        <v>286</v>
      </c>
    </row>
    <row r="36" spans="1:12" x14ac:dyDescent="0.4">
      <c r="A36" s="26"/>
    </row>
    <row r="37" spans="1:12" x14ac:dyDescent="0.4">
      <c r="A37" s="26"/>
    </row>
    <row r="38" spans="1:12" x14ac:dyDescent="0.4">
      <c r="A38" s="26"/>
    </row>
    <row r="39" spans="1:12" x14ac:dyDescent="0.4">
      <c r="A39" s="26"/>
    </row>
    <row r="40" spans="1:12" x14ac:dyDescent="0.4">
      <c r="A40" s="26"/>
    </row>
    <row r="41" spans="1:12" x14ac:dyDescent="0.4">
      <c r="A41" s="26"/>
    </row>
    <row r="42" spans="1:12" x14ac:dyDescent="0.4">
      <c r="A42" s="26"/>
    </row>
    <row r="43" spans="1:12" x14ac:dyDescent="0.4">
      <c r="A43" s="296"/>
    </row>
    <row r="44" spans="1:12" x14ac:dyDescent="0.4">
      <c r="A44" s="26"/>
    </row>
    <row r="45" spans="1:12" x14ac:dyDescent="0.4">
      <c r="A45" s="26"/>
    </row>
    <row r="46" spans="1:12" x14ac:dyDescent="0.4">
      <c r="A46" s="26"/>
    </row>
    <row r="47" spans="1:12" x14ac:dyDescent="0.4">
      <c r="A47" s="26"/>
    </row>
    <row r="48" spans="1:12" x14ac:dyDescent="0.4">
      <c r="A48" s="26"/>
    </row>
    <row r="49" spans="1:1" x14ac:dyDescent="0.4">
      <c r="A49" s="26"/>
    </row>
    <row r="50" spans="1:1" x14ac:dyDescent="0.4">
      <c r="A50" s="26"/>
    </row>
    <row r="51" spans="1:1" x14ac:dyDescent="0.4">
      <c r="A51" s="26"/>
    </row>
    <row r="52" spans="1:1" x14ac:dyDescent="0.4">
      <c r="A52" s="26"/>
    </row>
    <row r="53" spans="1:1" x14ac:dyDescent="0.4">
      <c r="A53" s="26"/>
    </row>
    <row r="54" spans="1:1" x14ac:dyDescent="0.4">
      <c r="A54" s="26"/>
    </row>
    <row r="55" spans="1:1" x14ac:dyDescent="0.4">
      <c r="A55" s="296"/>
    </row>
    <row r="56" spans="1:1" x14ac:dyDescent="0.4">
      <c r="A56" s="17"/>
    </row>
    <row r="57" spans="1:1" x14ac:dyDescent="0.4">
      <c r="A57" s="17"/>
    </row>
    <row r="58" spans="1:1" x14ac:dyDescent="0.4">
      <c r="A58" s="17"/>
    </row>
    <row r="59" spans="1:1" x14ac:dyDescent="0.4">
      <c r="A59" s="17"/>
    </row>
    <row r="60" spans="1:1" x14ac:dyDescent="0.4">
      <c r="A60" s="17"/>
    </row>
    <row r="61" spans="1:1" x14ac:dyDescent="0.4">
      <c r="A61" s="17"/>
    </row>
    <row r="62" spans="1:1" x14ac:dyDescent="0.4">
      <c r="A62" s="17"/>
    </row>
    <row r="63" spans="1:1" x14ac:dyDescent="0.4">
      <c r="A63" s="17"/>
    </row>
    <row r="64" spans="1:1" x14ac:dyDescent="0.4">
      <c r="A64" s="17"/>
    </row>
    <row r="65" spans="1:1" x14ac:dyDescent="0.4">
      <c r="A65" s="17"/>
    </row>
    <row r="66" spans="1:1" x14ac:dyDescent="0.4">
      <c r="A66" s="17"/>
    </row>
    <row r="67" spans="1:1" x14ac:dyDescent="0.4">
      <c r="A67" s="17"/>
    </row>
    <row r="68" spans="1:1" x14ac:dyDescent="0.4">
      <c r="A68" s="17"/>
    </row>
    <row r="69" spans="1:1" x14ac:dyDescent="0.4">
      <c r="A69" s="17"/>
    </row>
  </sheetData>
  <phoneticPr fontId="2"/>
  <pageMargins left="0.59055118110236227" right="0.39370078740157483" top="0.59055118110236227" bottom="0.39370078740157483" header="0.51181102362204722" footer="0.51181102362204722"/>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52"/>
  <sheetViews>
    <sheetView showGridLines="0" view="pageBreakPreview" topLeftCell="A7" zoomScale="70" zoomScaleNormal="75" zoomScaleSheetLayoutView="70" workbookViewId="0">
      <selection activeCell="M52" sqref="M52"/>
    </sheetView>
  </sheetViews>
  <sheetFormatPr defaultRowHeight="14.25" x14ac:dyDescent="0.4"/>
  <cols>
    <col min="1" max="1" width="53" style="18" customWidth="1"/>
    <col min="2" max="14" width="15" style="18" customWidth="1"/>
    <col min="15" max="257" width="9" style="18"/>
    <col min="258" max="258" width="53" style="18" customWidth="1"/>
    <col min="259" max="269" width="15" style="18" customWidth="1"/>
    <col min="270" max="513" width="9" style="18"/>
    <col min="514" max="514" width="53" style="18" customWidth="1"/>
    <col min="515" max="525" width="15" style="18" customWidth="1"/>
    <col min="526" max="769" width="9" style="18"/>
    <col min="770" max="770" width="53" style="18" customWidth="1"/>
    <col min="771" max="781" width="15" style="18" customWidth="1"/>
    <col min="782" max="1025" width="9" style="18"/>
    <col min="1026" max="1026" width="53" style="18" customWidth="1"/>
    <col min="1027" max="1037" width="15" style="18" customWidth="1"/>
    <col min="1038" max="1281" width="9" style="18"/>
    <col min="1282" max="1282" width="53" style="18" customWidth="1"/>
    <col min="1283" max="1293" width="15" style="18" customWidth="1"/>
    <col min="1294" max="1537" width="9" style="18"/>
    <col min="1538" max="1538" width="53" style="18" customWidth="1"/>
    <col min="1539" max="1549" width="15" style="18" customWidth="1"/>
    <col min="1550" max="1793" width="9" style="18"/>
    <col min="1794" max="1794" width="53" style="18" customWidth="1"/>
    <col min="1795" max="1805" width="15" style="18" customWidth="1"/>
    <col min="1806" max="2049" width="9" style="18"/>
    <col min="2050" max="2050" width="53" style="18" customWidth="1"/>
    <col min="2051" max="2061" width="15" style="18" customWidth="1"/>
    <col min="2062" max="2305" width="9" style="18"/>
    <col min="2306" max="2306" width="53" style="18" customWidth="1"/>
    <col min="2307" max="2317" width="15" style="18" customWidth="1"/>
    <col min="2318" max="2561" width="9" style="18"/>
    <col min="2562" max="2562" width="53" style="18" customWidth="1"/>
    <col min="2563" max="2573" width="15" style="18" customWidth="1"/>
    <col min="2574" max="2817" width="9" style="18"/>
    <col min="2818" max="2818" width="53" style="18" customWidth="1"/>
    <col min="2819" max="2829" width="15" style="18" customWidth="1"/>
    <col min="2830" max="3073" width="9" style="18"/>
    <col min="3074" max="3074" width="53" style="18" customWidth="1"/>
    <col min="3075" max="3085" width="15" style="18" customWidth="1"/>
    <col min="3086" max="3329" width="9" style="18"/>
    <col min="3330" max="3330" width="53" style="18" customWidth="1"/>
    <col min="3331" max="3341" width="15" style="18" customWidth="1"/>
    <col min="3342" max="3585" width="9" style="18"/>
    <col min="3586" max="3586" width="53" style="18" customWidth="1"/>
    <col min="3587" max="3597" width="15" style="18" customWidth="1"/>
    <col min="3598" max="3841" width="9" style="18"/>
    <col min="3842" max="3842" width="53" style="18" customWidth="1"/>
    <col min="3843" max="3853" width="15" style="18" customWidth="1"/>
    <col min="3854" max="4097" width="9" style="18"/>
    <col min="4098" max="4098" width="53" style="18" customWidth="1"/>
    <col min="4099" max="4109" width="15" style="18" customWidth="1"/>
    <col min="4110" max="4353" width="9" style="18"/>
    <col min="4354" max="4354" width="53" style="18" customWidth="1"/>
    <col min="4355" max="4365" width="15" style="18" customWidth="1"/>
    <col min="4366" max="4609" width="9" style="18"/>
    <col min="4610" max="4610" width="53" style="18" customWidth="1"/>
    <col min="4611" max="4621" width="15" style="18" customWidth="1"/>
    <col min="4622" max="4865" width="9" style="18"/>
    <col min="4866" max="4866" width="53" style="18" customWidth="1"/>
    <col min="4867" max="4877" width="15" style="18" customWidth="1"/>
    <col min="4878" max="5121" width="9" style="18"/>
    <col min="5122" max="5122" width="53" style="18" customWidth="1"/>
    <col min="5123" max="5133" width="15" style="18" customWidth="1"/>
    <col min="5134" max="5377" width="9" style="18"/>
    <col min="5378" max="5378" width="53" style="18" customWidth="1"/>
    <col min="5379" max="5389" width="15" style="18" customWidth="1"/>
    <col min="5390" max="5633" width="9" style="18"/>
    <col min="5634" max="5634" width="53" style="18" customWidth="1"/>
    <col min="5635" max="5645" width="15" style="18" customWidth="1"/>
    <col min="5646" max="5889" width="9" style="18"/>
    <col min="5890" max="5890" width="53" style="18" customWidth="1"/>
    <col min="5891" max="5901" width="15" style="18" customWidth="1"/>
    <col min="5902" max="6145" width="9" style="18"/>
    <col min="6146" max="6146" width="53" style="18" customWidth="1"/>
    <col min="6147" max="6157" width="15" style="18" customWidth="1"/>
    <col min="6158" max="6401" width="9" style="18"/>
    <col min="6402" max="6402" width="53" style="18" customWidth="1"/>
    <col min="6403" max="6413" width="15" style="18" customWidth="1"/>
    <col min="6414" max="6657" width="9" style="18"/>
    <col min="6658" max="6658" width="53" style="18" customWidth="1"/>
    <col min="6659" max="6669" width="15" style="18" customWidth="1"/>
    <col min="6670" max="6913" width="9" style="18"/>
    <col min="6914" max="6914" width="53" style="18" customWidth="1"/>
    <col min="6915" max="6925" width="15" style="18" customWidth="1"/>
    <col min="6926" max="7169" width="9" style="18"/>
    <col min="7170" max="7170" width="53" style="18" customWidth="1"/>
    <col min="7171" max="7181" width="15" style="18" customWidth="1"/>
    <col min="7182" max="7425" width="9" style="18"/>
    <col min="7426" max="7426" width="53" style="18" customWidth="1"/>
    <col min="7427" max="7437" width="15" style="18" customWidth="1"/>
    <col min="7438" max="7681" width="9" style="18"/>
    <col min="7682" max="7682" width="53" style="18" customWidth="1"/>
    <col min="7683" max="7693" width="15" style="18" customWidth="1"/>
    <col min="7694" max="7937" width="9" style="18"/>
    <col min="7938" max="7938" width="53" style="18" customWidth="1"/>
    <col min="7939" max="7949" width="15" style="18" customWidth="1"/>
    <col min="7950" max="8193" width="9" style="18"/>
    <col min="8194" max="8194" width="53" style="18" customWidth="1"/>
    <col min="8195" max="8205" width="15" style="18" customWidth="1"/>
    <col min="8206" max="8449" width="9" style="18"/>
    <col min="8450" max="8450" width="53" style="18" customWidth="1"/>
    <col min="8451" max="8461" width="15" style="18" customWidth="1"/>
    <col min="8462" max="8705" width="9" style="18"/>
    <col min="8706" max="8706" width="53" style="18" customWidth="1"/>
    <col min="8707" max="8717" width="15" style="18" customWidth="1"/>
    <col min="8718" max="8961" width="9" style="18"/>
    <col min="8962" max="8962" width="53" style="18" customWidth="1"/>
    <col min="8963" max="8973" width="15" style="18" customWidth="1"/>
    <col min="8974" max="9217" width="9" style="18"/>
    <col min="9218" max="9218" width="53" style="18" customWidth="1"/>
    <col min="9219" max="9229" width="15" style="18" customWidth="1"/>
    <col min="9230" max="9473" width="9" style="18"/>
    <col min="9474" max="9474" width="53" style="18" customWidth="1"/>
    <col min="9475" max="9485" width="15" style="18" customWidth="1"/>
    <col min="9486" max="9729" width="9" style="18"/>
    <col min="9730" max="9730" width="53" style="18" customWidth="1"/>
    <col min="9731" max="9741" width="15" style="18" customWidth="1"/>
    <col min="9742" max="9985" width="9" style="18"/>
    <col min="9986" max="9986" width="53" style="18" customWidth="1"/>
    <col min="9987" max="9997" width="15" style="18" customWidth="1"/>
    <col min="9998" max="10241" width="9" style="18"/>
    <col min="10242" max="10242" width="53" style="18" customWidth="1"/>
    <col min="10243" max="10253" width="15" style="18" customWidth="1"/>
    <col min="10254" max="10497" width="9" style="18"/>
    <col min="10498" max="10498" width="53" style="18" customWidth="1"/>
    <col min="10499" max="10509" width="15" style="18" customWidth="1"/>
    <col min="10510" max="10753" width="9" style="18"/>
    <col min="10754" max="10754" width="53" style="18" customWidth="1"/>
    <col min="10755" max="10765" width="15" style="18" customWidth="1"/>
    <col min="10766" max="11009" width="9" style="18"/>
    <col min="11010" max="11010" width="53" style="18" customWidth="1"/>
    <col min="11011" max="11021" width="15" style="18" customWidth="1"/>
    <col min="11022" max="11265" width="9" style="18"/>
    <col min="11266" max="11266" width="53" style="18" customWidth="1"/>
    <col min="11267" max="11277" width="15" style="18" customWidth="1"/>
    <col min="11278" max="11521" width="9" style="18"/>
    <col min="11522" max="11522" width="53" style="18" customWidth="1"/>
    <col min="11523" max="11533" width="15" style="18" customWidth="1"/>
    <col min="11534" max="11777" width="9" style="18"/>
    <col min="11778" max="11778" width="53" style="18" customWidth="1"/>
    <col min="11779" max="11789" width="15" style="18" customWidth="1"/>
    <col min="11790" max="12033" width="9" style="18"/>
    <col min="12034" max="12034" width="53" style="18" customWidth="1"/>
    <col min="12035" max="12045" width="15" style="18" customWidth="1"/>
    <col min="12046" max="12289" width="9" style="18"/>
    <col min="12290" max="12290" width="53" style="18" customWidth="1"/>
    <col min="12291" max="12301" width="15" style="18" customWidth="1"/>
    <col min="12302" max="12545" width="9" style="18"/>
    <col min="12546" max="12546" width="53" style="18" customWidth="1"/>
    <col min="12547" max="12557" width="15" style="18" customWidth="1"/>
    <col min="12558" max="12801" width="9" style="18"/>
    <col min="12802" max="12802" width="53" style="18" customWidth="1"/>
    <col min="12803" max="12813" width="15" style="18" customWidth="1"/>
    <col min="12814" max="13057" width="9" style="18"/>
    <col min="13058" max="13058" width="53" style="18" customWidth="1"/>
    <col min="13059" max="13069" width="15" style="18" customWidth="1"/>
    <col min="13070" max="13313" width="9" style="18"/>
    <col min="13314" max="13314" width="53" style="18" customWidth="1"/>
    <col min="13315" max="13325" width="15" style="18" customWidth="1"/>
    <col min="13326" max="13569" width="9" style="18"/>
    <col min="13570" max="13570" width="53" style="18" customWidth="1"/>
    <col min="13571" max="13581" width="15" style="18" customWidth="1"/>
    <col min="13582" max="13825" width="9" style="18"/>
    <col min="13826" max="13826" width="53" style="18" customWidth="1"/>
    <col min="13827" max="13837" width="15" style="18" customWidth="1"/>
    <col min="13838" max="14081" width="9" style="18"/>
    <col min="14082" max="14082" width="53" style="18" customWidth="1"/>
    <col min="14083" max="14093" width="15" style="18" customWidth="1"/>
    <col min="14094" max="14337" width="9" style="18"/>
    <col min="14338" max="14338" width="53" style="18" customWidth="1"/>
    <col min="14339" max="14349" width="15" style="18" customWidth="1"/>
    <col min="14350" max="14593" width="9" style="18"/>
    <col min="14594" max="14594" width="53" style="18" customWidth="1"/>
    <col min="14595" max="14605" width="15" style="18" customWidth="1"/>
    <col min="14606" max="14849" width="9" style="18"/>
    <col min="14850" max="14850" width="53" style="18" customWidth="1"/>
    <col min="14851" max="14861" width="15" style="18" customWidth="1"/>
    <col min="14862" max="15105" width="9" style="18"/>
    <col min="15106" max="15106" width="53" style="18" customWidth="1"/>
    <col min="15107" max="15117" width="15" style="18" customWidth="1"/>
    <col min="15118" max="15361" width="9" style="18"/>
    <col min="15362" max="15362" width="53" style="18" customWidth="1"/>
    <col min="15363" max="15373" width="15" style="18" customWidth="1"/>
    <col min="15374" max="15617" width="9" style="18"/>
    <col min="15618" max="15618" width="53" style="18" customWidth="1"/>
    <col min="15619" max="15629" width="15" style="18" customWidth="1"/>
    <col min="15630" max="15873" width="9" style="18"/>
    <col min="15874" max="15874" width="53" style="18" customWidth="1"/>
    <col min="15875" max="15885" width="15" style="18" customWidth="1"/>
    <col min="15886" max="16129" width="9" style="18"/>
    <col min="16130" max="16130" width="53" style="18" customWidth="1"/>
    <col min="16131" max="16141" width="15" style="18" customWidth="1"/>
    <col min="16142" max="16384" width="9" style="18"/>
  </cols>
  <sheetData>
    <row r="1" spans="1:14" ht="18" customHeight="1" x14ac:dyDescent="0.4">
      <c r="A1" s="38" t="s">
        <v>31</v>
      </c>
      <c r="B1" s="17"/>
    </row>
    <row r="2" spans="1:14" ht="18" customHeight="1" x14ac:dyDescent="0.4">
      <c r="A2" s="20"/>
      <c r="B2" s="21"/>
      <c r="C2" s="21"/>
      <c r="D2" s="21"/>
      <c r="G2" s="21"/>
      <c r="H2" s="21"/>
      <c r="I2" s="21"/>
      <c r="J2" s="21"/>
      <c r="K2" s="21"/>
      <c r="L2" s="21"/>
      <c r="M2" s="21"/>
      <c r="N2" s="21" t="s">
        <v>20</v>
      </c>
    </row>
    <row r="3" spans="1:14" ht="27" customHeight="1" x14ac:dyDescent="0.4">
      <c r="A3" s="189" t="s">
        <v>158</v>
      </c>
      <c r="B3" s="189" t="s">
        <v>8</v>
      </c>
      <c r="C3" s="189" t="s">
        <v>21</v>
      </c>
      <c r="D3" s="189" t="s">
        <v>22</v>
      </c>
      <c r="E3" s="189" t="s">
        <v>23</v>
      </c>
      <c r="F3" s="39" t="s">
        <v>24</v>
      </c>
      <c r="G3" s="39" t="s">
        <v>9</v>
      </c>
      <c r="H3" s="39" t="s">
        <v>10</v>
      </c>
      <c r="I3" s="39" t="s">
        <v>11</v>
      </c>
      <c r="J3" s="39" t="s">
        <v>12</v>
      </c>
      <c r="K3" s="39" t="s">
        <v>13</v>
      </c>
      <c r="L3" s="39" t="s">
        <v>124</v>
      </c>
      <c r="M3" s="39" t="s">
        <v>157</v>
      </c>
      <c r="N3" s="39" t="s">
        <v>257</v>
      </c>
    </row>
    <row r="4" spans="1:14" ht="18" customHeight="1" x14ac:dyDescent="0.4">
      <c r="A4" s="46" t="s">
        <v>201</v>
      </c>
      <c r="B4" s="41">
        <f>ROUND([1]A8!C8,0)</f>
        <v>41828</v>
      </c>
      <c r="C4" s="41">
        <f>ROUND([1]A8!D8,0)</f>
        <v>50390</v>
      </c>
      <c r="D4" s="41">
        <f>ROUND([1]A8!E8,0)</f>
        <v>46094</v>
      </c>
      <c r="E4" s="41">
        <f>ROUND([1]A8!F8,0)</f>
        <v>35076</v>
      </c>
      <c r="F4" s="41">
        <f>ROUND([1]A8!G8,0)</f>
        <v>27777</v>
      </c>
      <c r="G4" s="41">
        <f>ROUND([1]A8!H8,0)</f>
        <v>23490</v>
      </c>
      <c r="H4" s="41">
        <f>ROUND([1]A8!I8,0)</f>
        <v>22483</v>
      </c>
      <c r="I4" s="41">
        <f>ROUND([1]A8!J8,0)</f>
        <v>24828</v>
      </c>
      <c r="J4" s="41">
        <f>ROUND([1]A8!K8,0)</f>
        <v>34924</v>
      </c>
      <c r="K4" s="41">
        <f>ROUND([1]A8!L8,0)</f>
        <v>31088</v>
      </c>
      <c r="L4" s="41">
        <f>ROUND([1]A8!M8,0)</f>
        <v>25871</v>
      </c>
      <c r="M4" s="41">
        <f>ROUND([1]A8!N8,0)</f>
        <v>24660</v>
      </c>
      <c r="N4" s="41">
        <f>ROUND([1]A8!O8,0)</f>
        <v>23346</v>
      </c>
    </row>
    <row r="5" spans="1:14" ht="18" customHeight="1" x14ac:dyDescent="0.4">
      <c r="A5" s="46" t="s">
        <v>202</v>
      </c>
      <c r="B5" s="41">
        <f>ROUND([1]A8!C9,0)</f>
        <v>13833</v>
      </c>
      <c r="C5" s="41">
        <f>ROUND([1]A8!D9,0)</f>
        <v>14638</v>
      </c>
      <c r="D5" s="41">
        <f>ROUND([1]A8!E9,0)</f>
        <v>12880</v>
      </c>
      <c r="E5" s="41">
        <f>ROUND([1]A8!F9,0)</f>
        <v>9679</v>
      </c>
      <c r="F5" s="41">
        <f>ROUND([1]A8!G9,0)</f>
        <v>7707</v>
      </c>
      <c r="G5" s="41">
        <f>ROUND([1]A8!H9,0)</f>
        <v>5615</v>
      </c>
      <c r="H5" s="41">
        <f>ROUND([1]A8!I9,0)</f>
        <v>5343</v>
      </c>
      <c r="I5" s="41">
        <f>ROUND([1]A8!J9,0)</f>
        <v>5577</v>
      </c>
      <c r="J5" s="41">
        <f>ROUND([1]A8!K9,0)</f>
        <v>6460</v>
      </c>
      <c r="K5" s="41">
        <f>ROUND([1]A8!L9,0)</f>
        <v>7725</v>
      </c>
      <c r="L5" s="41">
        <f>ROUND([1]A8!M9,0)</f>
        <v>7145</v>
      </c>
      <c r="M5" s="41">
        <f>ROUND([1]A8!N9,0)</f>
        <v>6868</v>
      </c>
      <c r="N5" s="41">
        <f>ROUND([1]A8!O9,0)</f>
        <v>5736</v>
      </c>
    </row>
    <row r="6" spans="1:14" ht="18" customHeight="1" x14ac:dyDescent="0.4">
      <c r="A6" s="46" t="s">
        <v>203</v>
      </c>
      <c r="B6" s="41">
        <f>ROUND([1]A8!C10,0)</f>
        <v>26648</v>
      </c>
      <c r="C6" s="41">
        <f>ROUND([1]A8!D10,0)</f>
        <v>33159</v>
      </c>
      <c r="D6" s="41">
        <f>ROUND([1]A8!E10,0)</f>
        <v>30879</v>
      </c>
      <c r="E6" s="41">
        <f>ROUND([1]A8!F10,0)</f>
        <v>23992</v>
      </c>
      <c r="F6" s="41">
        <f>ROUND([1]A8!G10,0)</f>
        <v>18716</v>
      </c>
      <c r="G6" s="41">
        <f>ROUND([1]A8!H10,0)</f>
        <v>16455</v>
      </c>
      <c r="H6" s="41">
        <f>ROUND([1]A8!I10,0)</f>
        <v>15893</v>
      </c>
      <c r="I6" s="41">
        <f>ROUND([1]A8!J10,0)</f>
        <v>17411</v>
      </c>
      <c r="J6" s="41">
        <f>ROUND([1]A8!K10,0)</f>
        <v>26731</v>
      </c>
      <c r="K6" s="41">
        <f>ROUND([1]A8!L10,0)</f>
        <v>21607</v>
      </c>
      <c r="L6" s="41">
        <f>ROUND([1]A8!M10,0)</f>
        <v>17006</v>
      </c>
      <c r="M6" s="41">
        <f>ROUND([1]A8!N10,0)</f>
        <v>16165</v>
      </c>
      <c r="N6" s="41">
        <f>ROUND([1]A8!O10,0)</f>
        <v>16372</v>
      </c>
    </row>
    <row r="7" spans="1:14" ht="18" customHeight="1" x14ac:dyDescent="0.4">
      <c r="A7" s="46" t="s">
        <v>204</v>
      </c>
      <c r="B7" s="41">
        <f>ROUND([1]A8!C11,0)</f>
        <v>1347</v>
      </c>
      <c r="C7" s="41">
        <f>ROUND([1]A8!D11,0)</f>
        <v>2593</v>
      </c>
      <c r="D7" s="41">
        <f>ROUND([1]A8!E11,0)</f>
        <v>2335</v>
      </c>
      <c r="E7" s="41">
        <f>ROUND([1]A8!F11,0)</f>
        <v>1404</v>
      </c>
      <c r="F7" s="41">
        <f>ROUND([1]A8!G11,0)</f>
        <v>1354</v>
      </c>
      <c r="G7" s="41">
        <f>ROUND([1]A8!H11,0)</f>
        <v>1420</v>
      </c>
      <c r="H7" s="41">
        <f>ROUND([1]A8!I11,0)</f>
        <v>1246</v>
      </c>
      <c r="I7" s="41">
        <f>ROUND([1]A8!J11,0)</f>
        <v>1840</v>
      </c>
      <c r="J7" s="41">
        <f>ROUND([1]A8!K11,0)</f>
        <v>1734</v>
      </c>
      <c r="K7" s="41">
        <f>ROUND([1]A8!L11,0)</f>
        <v>1755</v>
      </c>
      <c r="L7" s="41">
        <f>ROUND([1]A8!M11,0)</f>
        <v>1720</v>
      </c>
      <c r="M7" s="41">
        <f>ROUND([1]A8!N11,0)</f>
        <v>1627</v>
      </c>
      <c r="N7" s="41">
        <f>ROUND([1]A8!O11,0)</f>
        <v>1238</v>
      </c>
    </row>
    <row r="8" spans="1:14" ht="18" customHeight="1" x14ac:dyDescent="0.4">
      <c r="A8" s="46" t="s">
        <v>181</v>
      </c>
      <c r="B8" s="41">
        <f>ROUND([1]A8!C12,0)</f>
        <v>275196</v>
      </c>
      <c r="C8" s="41">
        <f>ROUND([1]A8!D12,0)</f>
        <v>298896</v>
      </c>
      <c r="D8" s="41">
        <f>ROUND([1]A8!E12,0)</f>
        <v>302270</v>
      </c>
      <c r="E8" s="41">
        <f>ROUND([1]A8!F12,0)</f>
        <v>282760</v>
      </c>
      <c r="F8" s="41">
        <f>ROUND([1]A8!G12,0)</f>
        <v>267579</v>
      </c>
      <c r="G8" s="41">
        <f>ROUND([1]A8!H12,0)</f>
        <v>268071</v>
      </c>
      <c r="H8" s="41">
        <f>ROUND([1]A8!I12,0)</f>
        <v>275034</v>
      </c>
      <c r="I8" s="41">
        <f>ROUND([1]A8!J12,0)</f>
        <v>290323</v>
      </c>
      <c r="J8" s="41">
        <f>ROUND([1]A8!K12,0)</f>
        <v>295600</v>
      </c>
      <c r="K8" s="41">
        <f>ROUND([1]A8!L12,0)</f>
        <v>296857</v>
      </c>
      <c r="L8" s="41">
        <f>ROUND([1]A8!M12,0)</f>
        <v>299638</v>
      </c>
      <c r="M8" s="41">
        <f>ROUND([1]A8!N12,0)</f>
        <v>309919</v>
      </c>
      <c r="N8" s="41">
        <f>ROUND([1]A8!O12,0)</f>
        <v>309724</v>
      </c>
    </row>
    <row r="9" spans="1:14" ht="18" customHeight="1" x14ac:dyDescent="0.4">
      <c r="A9" s="46" t="s">
        <v>205</v>
      </c>
      <c r="B9" s="41">
        <f>ROUND([1]A8!C13,0)</f>
        <v>907103</v>
      </c>
      <c r="C9" s="41">
        <f>ROUND([1]A8!D13,0)</f>
        <v>918927</v>
      </c>
      <c r="D9" s="41">
        <f>ROUND([1]A8!E13,0)</f>
        <v>913495</v>
      </c>
      <c r="E9" s="41">
        <f>ROUND([1]A8!F13,0)</f>
        <v>879618</v>
      </c>
      <c r="F9" s="41">
        <f>ROUND([1]A8!G13,0)</f>
        <v>907334</v>
      </c>
      <c r="G9" s="41">
        <f>ROUND([1]A8!H13,0)</f>
        <v>928654</v>
      </c>
      <c r="H9" s="41">
        <f>ROUND([1]A8!I13,0)</f>
        <v>951926</v>
      </c>
      <c r="I9" s="41">
        <f>ROUND([1]A8!J13,0)</f>
        <v>968818</v>
      </c>
      <c r="J9" s="41">
        <f>ROUND([1]A8!K13,0)</f>
        <v>993168</v>
      </c>
      <c r="K9" s="41">
        <f>ROUND([1]A8!L13,0)</f>
        <v>1007248</v>
      </c>
      <c r="L9" s="41">
        <f>ROUND([1]A8!M13,0)</f>
        <v>1028649</v>
      </c>
      <c r="M9" s="41">
        <f>ROUND([1]A8!N13,0)</f>
        <v>1052229</v>
      </c>
      <c r="N9" s="41">
        <f>ROUND([1]A8!O13,0)</f>
        <v>1066833</v>
      </c>
    </row>
    <row r="10" spans="1:14" ht="18" customHeight="1" x14ac:dyDescent="0.4">
      <c r="A10" s="46" t="s">
        <v>214</v>
      </c>
      <c r="B10" s="41">
        <f>ROUND([1]A8!C14,0)</f>
        <v>433012</v>
      </c>
      <c r="C10" s="41">
        <f>ROUND([1]A8!D14,0)</f>
        <v>436144</v>
      </c>
      <c r="D10" s="41">
        <f>ROUND([1]A8!E14,0)</f>
        <v>432011</v>
      </c>
      <c r="E10" s="41">
        <f>ROUND([1]A8!F14,0)</f>
        <v>415867</v>
      </c>
      <c r="F10" s="41">
        <f>ROUND([1]A8!G14,0)</f>
        <v>434709</v>
      </c>
      <c r="G10" s="41">
        <f>ROUND([1]A8!H14,0)</f>
        <v>448320</v>
      </c>
      <c r="H10" s="41">
        <f>ROUND([1]A8!I14,0)</f>
        <v>458277</v>
      </c>
      <c r="I10" s="41">
        <f>ROUND([1]A8!J14,0)</f>
        <v>473892</v>
      </c>
      <c r="J10" s="41">
        <f>ROUND([1]A8!K14,0)</f>
        <v>474157</v>
      </c>
      <c r="K10" s="41">
        <f>ROUND([1]A8!L14,0)</f>
        <v>486615</v>
      </c>
      <c r="L10" s="41">
        <f>ROUND([1]A8!M14,0)</f>
        <v>497448</v>
      </c>
      <c r="M10" s="41">
        <f>ROUND([1]A8!N14,0)</f>
        <v>516376</v>
      </c>
      <c r="N10" s="41">
        <f>ROUND([1]A8!O14,0)</f>
        <v>526173</v>
      </c>
    </row>
    <row r="11" spans="1:14" ht="18" customHeight="1" x14ac:dyDescent="0.4">
      <c r="A11" s="46" t="s">
        <v>215</v>
      </c>
      <c r="B11" s="41">
        <f>ROUND([1]A8!C15,0)</f>
        <v>42904</v>
      </c>
      <c r="C11" s="41">
        <f>ROUND([1]A8!D15,0)</f>
        <v>47680</v>
      </c>
      <c r="D11" s="41">
        <f>ROUND([1]A8!E15,0)</f>
        <v>46241</v>
      </c>
      <c r="E11" s="41">
        <f>ROUND([1]A8!F15,0)</f>
        <v>39265</v>
      </c>
      <c r="F11" s="41">
        <f>ROUND([1]A8!G15,0)</f>
        <v>33575</v>
      </c>
      <c r="G11" s="41">
        <f>ROUND([1]A8!H15,0)</f>
        <v>32615</v>
      </c>
      <c r="H11" s="41">
        <f>ROUND([1]A8!I15,0)</f>
        <v>33563</v>
      </c>
      <c r="I11" s="41">
        <f>ROUND([1]A8!J15,0)</f>
        <v>26842</v>
      </c>
      <c r="J11" s="41">
        <f>ROUND([1]A8!K15,0)</f>
        <v>39341</v>
      </c>
      <c r="K11" s="41">
        <f>ROUND([1]A8!L15,0)</f>
        <v>33181</v>
      </c>
      <c r="L11" s="41">
        <f>ROUND([1]A8!M15,0)</f>
        <v>34934</v>
      </c>
      <c r="M11" s="41">
        <f>ROUND([1]A8!N15,0)</f>
        <v>31198</v>
      </c>
      <c r="N11" s="41">
        <f>ROUND([1]A8!O15,0)</f>
        <v>28233</v>
      </c>
    </row>
    <row r="12" spans="1:14" ht="18" customHeight="1" x14ac:dyDescent="0.4">
      <c r="A12" s="46" t="s">
        <v>217</v>
      </c>
      <c r="B12" s="41">
        <f>ROUND([1]A8!C16,0)</f>
        <v>397287</v>
      </c>
      <c r="C12" s="41">
        <f>ROUND([1]A8!D16,0)</f>
        <v>401619</v>
      </c>
      <c r="D12" s="41">
        <f>ROUND([1]A8!E16,0)</f>
        <v>402804</v>
      </c>
      <c r="E12" s="41">
        <f>ROUND([1]A8!F16,0)</f>
        <v>393359</v>
      </c>
      <c r="F12" s="41">
        <f>ROUND([1]A8!G16,0)</f>
        <v>408813</v>
      </c>
      <c r="G12" s="41">
        <f>ROUND([1]A8!H16,0)</f>
        <v>418619</v>
      </c>
      <c r="H12" s="41">
        <f>ROUND([1]A8!I16,0)</f>
        <v>433303</v>
      </c>
      <c r="I12" s="41">
        <f>ROUND([1]A8!J16,0)</f>
        <v>444757</v>
      </c>
      <c r="J12" s="41">
        <f>ROUND([1]A8!K16,0)</f>
        <v>458716</v>
      </c>
      <c r="K12" s="41">
        <f>ROUND([1]A8!L16,0)</f>
        <v>470797</v>
      </c>
      <c r="L12" s="41">
        <f>ROUND([1]A8!M16,0)</f>
        <v>485596</v>
      </c>
      <c r="M12" s="41">
        <f>ROUND([1]A8!N16,0)</f>
        <v>493386</v>
      </c>
      <c r="N12" s="41">
        <f>ROUND([1]A8!O16,0)</f>
        <v>501759</v>
      </c>
    </row>
    <row r="13" spans="1:14" ht="18" customHeight="1" x14ac:dyDescent="0.4">
      <c r="A13" s="46" t="s">
        <v>216</v>
      </c>
      <c r="B13" s="41">
        <f>ROUND([1]A8!C17,0)</f>
        <v>37637</v>
      </c>
      <c r="C13" s="41">
        <f>ROUND([1]A8!D17,0)</f>
        <v>37290</v>
      </c>
      <c r="D13" s="41">
        <f>ROUND([1]A8!E17,0)</f>
        <v>35692</v>
      </c>
      <c r="E13" s="41">
        <f>ROUND([1]A8!F17,0)</f>
        <v>34319</v>
      </c>
      <c r="F13" s="41">
        <f>ROUND([1]A8!G17,0)</f>
        <v>33473</v>
      </c>
      <c r="G13" s="41">
        <f>ROUND([1]A8!H17,0)</f>
        <v>32229</v>
      </c>
      <c r="H13" s="41">
        <f>ROUND([1]A8!I17,0)</f>
        <v>30131</v>
      </c>
      <c r="I13" s="41">
        <f>ROUND([1]A8!J17,0)</f>
        <v>27086</v>
      </c>
      <c r="J13" s="41">
        <f>ROUND([1]A8!K17,0)</f>
        <v>24996</v>
      </c>
      <c r="K13" s="41">
        <f>ROUND([1]A8!L17,0)</f>
        <v>20611</v>
      </c>
      <c r="L13" s="41">
        <f>ROUND([1]A8!M17,0)</f>
        <v>14766</v>
      </c>
      <c r="M13" s="41">
        <f>ROUND([1]A8!N17,0)</f>
        <v>14864</v>
      </c>
      <c r="N13" s="41">
        <f>ROUND([1]A8!O17,0)</f>
        <v>14426</v>
      </c>
    </row>
    <row r="14" spans="1:14" ht="18" customHeight="1" x14ac:dyDescent="0.4">
      <c r="A14" s="46" t="s">
        <v>218</v>
      </c>
      <c r="B14" s="41">
        <f>ROUND([1]A8!C18,0)</f>
        <v>3737</v>
      </c>
      <c r="C14" s="41">
        <f>ROUND([1]A8!D18,0)</f>
        <v>3806</v>
      </c>
      <c r="D14" s="41">
        <f>ROUND([1]A8!E18,0)</f>
        <v>3253</v>
      </c>
      <c r="E14" s="41">
        <f>ROUND([1]A8!F18,0)</f>
        <v>3192</v>
      </c>
      <c r="F14" s="41">
        <f>ROUND([1]A8!G18,0)</f>
        <v>3237</v>
      </c>
      <c r="G14" s="41">
        <f>ROUND([1]A8!H18,0)</f>
        <v>3129</v>
      </c>
      <c r="H14" s="41">
        <f>ROUND([1]A8!I18,0)</f>
        <v>3348</v>
      </c>
      <c r="I14" s="41">
        <f>ROUND([1]A8!J18,0)</f>
        <v>3759</v>
      </c>
      <c r="J14" s="41">
        <f>ROUND([1]A8!K18,0)</f>
        <v>4042</v>
      </c>
      <c r="K14" s="41">
        <f>ROUND([1]A8!L18,0)</f>
        <v>3955</v>
      </c>
      <c r="L14" s="41">
        <f>ROUND([1]A8!M18,0)</f>
        <v>4096</v>
      </c>
      <c r="M14" s="41">
        <f>ROUND([1]A8!N18,0)</f>
        <v>3594</v>
      </c>
      <c r="N14" s="41">
        <f>ROUND([1]A8!O18,0)</f>
        <v>3758</v>
      </c>
    </row>
    <row r="15" spans="1:14" ht="18" customHeight="1" x14ac:dyDescent="0.4">
      <c r="A15" s="46" t="s">
        <v>206</v>
      </c>
      <c r="B15" s="41">
        <f>ROUND([1]A8!C19,0)</f>
        <v>176290</v>
      </c>
      <c r="C15" s="41">
        <f>ROUND([1]A8!D19,0)</f>
        <v>172406</v>
      </c>
      <c r="D15" s="41">
        <f>ROUND([1]A8!E19,0)</f>
        <v>200148</v>
      </c>
      <c r="E15" s="41">
        <f>ROUND([1]A8!F19,0)</f>
        <v>174419</v>
      </c>
      <c r="F15" s="41">
        <f>ROUND([1]A8!G19,0)</f>
        <v>184783</v>
      </c>
      <c r="G15" s="41">
        <f>ROUND([1]A8!H19,0)</f>
        <v>242348</v>
      </c>
      <c r="H15" s="41">
        <f>ROUND([1]A8!I19,0)</f>
        <v>253635</v>
      </c>
      <c r="I15" s="41">
        <f>ROUND([1]A8!J19,0)</f>
        <v>302735</v>
      </c>
      <c r="J15" s="41">
        <f>ROUND([1]A8!K19,0)</f>
        <v>145098</v>
      </c>
      <c r="K15" s="41">
        <f>ROUND([1]A8!L19,0)</f>
        <v>304785</v>
      </c>
      <c r="L15" s="41">
        <f>ROUND([1]A8!M19,0)</f>
        <v>392596</v>
      </c>
      <c r="M15" s="41">
        <f>ROUND([1]A8!N19,0)</f>
        <v>465350</v>
      </c>
      <c r="N15" s="41">
        <f>ROUND([1]A8!O19,0)</f>
        <v>606444</v>
      </c>
    </row>
    <row r="16" spans="1:14" ht="18" customHeight="1" x14ac:dyDescent="0.4">
      <c r="A16" s="52" t="s">
        <v>219</v>
      </c>
      <c r="B16" s="41">
        <f>ROUND([1]A8!C20,0)</f>
        <v>66020</v>
      </c>
      <c r="C16" s="41">
        <f>ROUND([1]A8!D20,0)</f>
        <v>63723</v>
      </c>
      <c r="D16" s="41">
        <f>ROUND([1]A8!E20,0)</f>
        <v>65537</v>
      </c>
      <c r="E16" s="41">
        <f>ROUND([1]A8!F20,0)</f>
        <v>65374</v>
      </c>
      <c r="F16" s="41">
        <f>ROUND([1]A8!G20,0)</f>
        <v>70675</v>
      </c>
      <c r="G16" s="41">
        <f>ROUND([1]A8!H20,0)</f>
        <v>92319</v>
      </c>
      <c r="H16" s="41">
        <f>ROUND([1]A8!I20,0)</f>
        <v>67828</v>
      </c>
      <c r="I16" s="41">
        <f>ROUND([1]A8!J20,0)</f>
        <v>67657</v>
      </c>
      <c r="J16" s="41">
        <f>ROUND([1]A8!K20,0)</f>
        <v>62811</v>
      </c>
      <c r="K16" s="41">
        <f>ROUND([1]A8!L20,0)</f>
        <v>70325</v>
      </c>
      <c r="L16" s="41">
        <f>ROUND([1]A8!M20,0)</f>
        <v>73971</v>
      </c>
      <c r="M16" s="41">
        <f>ROUND([1]A8!N20,0)</f>
        <v>70951</v>
      </c>
      <c r="N16" s="41">
        <f>ROUND([1]A8!O20,0)</f>
        <v>108068</v>
      </c>
    </row>
    <row r="17" spans="1:14" ht="18" customHeight="1" x14ac:dyDescent="0.4">
      <c r="A17" s="46" t="s">
        <v>207</v>
      </c>
      <c r="B17" s="41">
        <f>ROUND([1]A8!C21,0)</f>
        <v>4123818</v>
      </c>
      <c r="C17" s="41">
        <f>ROUND([1]A8!D21,0)</f>
        <v>4180563</v>
      </c>
      <c r="D17" s="41">
        <f>ROUND([1]A8!E21,0)</f>
        <v>4078906</v>
      </c>
      <c r="E17" s="41">
        <f>ROUND([1]A8!F21,0)</f>
        <v>4024413</v>
      </c>
      <c r="F17" s="41">
        <f>ROUND([1]A8!G21,0)</f>
        <v>4021401</v>
      </c>
      <c r="G17" s="41">
        <f>ROUND([1]A8!H21,0)</f>
        <v>4016187</v>
      </c>
      <c r="H17" s="41">
        <f>ROUND([1]A8!I21,0)</f>
        <v>4140859</v>
      </c>
      <c r="I17" s="41">
        <f>ROUND([1]A8!J21,0)</f>
        <v>4224398</v>
      </c>
      <c r="J17" s="41">
        <f>ROUND([1]A8!K21,0)</f>
        <v>4185447</v>
      </c>
      <c r="K17" s="41">
        <f>ROUND([1]A8!L21,0)</f>
        <v>4224264</v>
      </c>
      <c r="L17" s="41">
        <f>ROUND([1]A8!M21,0)</f>
        <v>4180554</v>
      </c>
      <c r="M17" s="41">
        <f>ROUND([1]A8!N21,0)</f>
        <v>4219161</v>
      </c>
      <c r="N17" s="41">
        <f>ROUND([1]A8!O21,0)</f>
        <v>4197285</v>
      </c>
    </row>
    <row r="18" spans="1:14" ht="18" customHeight="1" x14ac:dyDescent="0.4">
      <c r="A18" s="46" t="s">
        <v>208</v>
      </c>
      <c r="B18" s="54">
        <f>ROUND([1]A8!C22,0)</f>
        <v>361132</v>
      </c>
      <c r="C18" s="54">
        <f>ROUND([1]A8!D22,0)</f>
        <v>325548</v>
      </c>
      <c r="D18" s="54">
        <f>ROUND([1]A8!E22,0)</f>
        <v>371122</v>
      </c>
      <c r="E18" s="54">
        <f>ROUND([1]A8!F22,0)</f>
        <v>306547</v>
      </c>
      <c r="F18" s="54">
        <f>ROUND([1]A8!G22,0)</f>
        <v>271174</v>
      </c>
      <c r="G18" s="54">
        <f>ROUND([1]A8!H22,0)</f>
        <v>272446</v>
      </c>
      <c r="H18" s="54">
        <f>ROUND([1]A8!I22,0)</f>
        <v>209040</v>
      </c>
      <c r="I18" s="54">
        <f>ROUND([1]A8!J22,0)</f>
        <v>91009</v>
      </c>
      <c r="J18" s="54">
        <f>ROUND([1]A8!K22,0)</f>
        <v>287855</v>
      </c>
      <c r="K18" s="54">
        <f>ROUND([1]A8!L22,0)</f>
        <v>260093</v>
      </c>
      <c r="L18" s="54">
        <f>ROUND([1]A8!M22,0)</f>
        <v>179861</v>
      </c>
      <c r="M18" s="54">
        <f>ROUND([1]A8!N22,0)</f>
        <v>358002</v>
      </c>
      <c r="N18" s="54">
        <f>ROUND([1]A8!O22,0)</f>
        <v>294284</v>
      </c>
    </row>
    <row r="19" spans="1:14" ht="18" customHeight="1" x14ac:dyDescent="0.4">
      <c r="A19" s="39" t="s">
        <v>159</v>
      </c>
      <c r="B19" s="41">
        <f>ROUND([1]A8!C23,0)</f>
        <v>5885368</v>
      </c>
      <c r="C19" s="41">
        <f>ROUND([1]A8!D23,0)</f>
        <v>5946730</v>
      </c>
      <c r="D19" s="41">
        <f>ROUND([1]A8!E23,0)</f>
        <v>5912035</v>
      </c>
      <c r="E19" s="41">
        <f>ROUND([1]A8!F23,0)</f>
        <v>5702832</v>
      </c>
      <c r="F19" s="41">
        <f>ROUND([1]A8!G23,0)</f>
        <v>5680048</v>
      </c>
      <c r="G19" s="41">
        <f>ROUND([1]A8!H23,0)</f>
        <v>5751197</v>
      </c>
      <c r="H19" s="41">
        <f>ROUND([1]A8!I23,0)</f>
        <v>5852976</v>
      </c>
      <c r="I19" s="41">
        <f>ROUND([1]A8!J23,0)</f>
        <v>5902111</v>
      </c>
      <c r="J19" s="41">
        <f>ROUND([1]A8!K23,0)</f>
        <v>5942093</v>
      </c>
      <c r="K19" s="41">
        <f>ROUND([1]A8!L23,0)</f>
        <v>6124335</v>
      </c>
      <c r="L19" s="41">
        <f>ROUND([1]A8!M23,0)</f>
        <v>6107170</v>
      </c>
      <c r="M19" s="41">
        <f>ROUND([1]A8!N23,0)</f>
        <v>6429320</v>
      </c>
      <c r="N19" s="41">
        <f>ROUND([1]A8!O23,0)</f>
        <v>6497916</v>
      </c>
    </row>
    <row r="20" spans="1:14" ht="18" customHeight="1" x14ac:dyDescent="0.4">
      <c r="A20" s="55" t="s">
        <v>25</v>
      </c>
      <c r="B20" s="40">
        <f>ROUND([1]A8!C$53,0)</f>
        <v>183501</v>
      </c>
      <c r="C20" s="40">
        <f>ROUND([1]A8!D$53,0)</f>
        <v>179961</v>
      </c>
      <c r="D20" s="40">
        <f>ROUND([1]A8!E$53,0)</f>
        <v>162524</v>
      </c>
      <c r="E20" s="40">
        <f>ROUND([1]A8!F$53,0)</f>
        <v>141228</v>
      </c>
      <c r="F20" s="40">
        <f>ROUND([1]A8!G$53,0)</f>
        <v>126437</v>
      </c>
      <c r="G20" s="40">
        <f>ROUND([1]A8!H$53,0)</f>
        <v>115606</v>
      </c>
      <c r="H20" s="40">
        <f>ROUND([1]A8!I$53,0)</f>
        <v>108437</v>
      </c>
      <c r="I20" s="40">
        <f>ROUND([1]A8!J$53,0)</f>
        <v>105578</v>
      </c>
      <c r="J20" s="40">
        <f>ROUND([1]A8!K$53,0)</f>
        <v>108511</v>
      </c>
      <c r="K20" s="40">
        <f>ROUND([1]A8!L$53,0)</f>
        <v>101094</v>
      </c>
      <c r="L20" s="40">
        <f>ROUND([1]A8!M$53,0)</f>
        <v>96715</v>
      </c>
      <c r="M20" s="40">
        <f>ROUND([1]A8!N$53,0)</f>
        <v>95771</v>
      </c>
      <c r="N20" s="40">
        <f>ROUND([1]A8!O$53,0)</f>
        <v>92103</v>
      </c>
    </row>
    <row r="21" spans="1:14" ht="18" customHeight="1" x14ac:dyDescent="0.4">
      <c r="A21" s="52" t="s">
        <v>32</v>
      </c>
      <c r="B21" s="41">
        <f>ROUND([1]A8!C$24,0)</f>
        <v>4504244</v>
      </c>
      <c r="C21" s="41">
        <f>ROUND([1]A8!D$24,0)</f>
        <v>4533468</v>
      </c>
      <c r="D21" s="41">
        <f>ROUND([1]A8!E$24,0)</f>
        <v>4486923</v>
      </c>
      <c r="E21" s="41">
        <f>ROUND([1]A8!F$24,0)</f>
        <v>4373693</v>
      </c>
      <c r="F21" s="41">
        <f>ROUND([1]A8!G$24,0)</f>
        <v>4333596</v>
      </c>
      <c r="G21" s="41">
        <f>ROUND([1]A8!H$24,0)</f>
        <v>4326754</v>
      </c>
      <c r="H21" s="41">
        <f>ROUND([1]A8!I$24,0)</f>
        <v>4397217</v>
      </c>
      <c r="I21" s="41">
        <f>ROUND([1]A8!J$24,0)</f>
        <v>4368471</v>
      </c>
      <c r="J21" s="41">
        <f>ROUND([1]A8!K$24,0)</f>
        <v>4509037</v>
      </c>
      <c r="K21" s="41">
        <f>ROUND([1]A8!L$24,0)</f>
        <v>4522080</v>
      </c>
      <c r="L21" s="41">
        <f>ROUND([1]A8!M$24,0)</f>
        <v>4398071</v>
      </c>
      <c r="M21" s="41">
        <f>ROUND([1]A8!N$24,0)</f>
        <v>4610341</v>
      </c>
      <c r="N21" s="41">
        <f>ROUND([1]A8!O$24,0)</f>
        <v>4522909</v>
      </c>
    </row>
    <row r="22" spans="1:14" s="59" customFormat="1" ht="18" customHeight="1" x14ac:dyDescent="0.4">
      <c r="A22" s="57" t="s">
        <v>33</v>
      </c>
      <c r="B22" s="58">
        <f>[1]A8!C$25</f>
        <v>8.0520773703378873E-2</v>
      </c>
      <c r="C22" s="58">
        <f>[1]A8!D$25</f>
        <v>7.2245939326206571E-2</v>
      </c>
      <c r="D22" s="58">
        <f>[1]A8!E$25</f>
        <v>8.3397626223610993E-2</v>
      </c>
      <c r="E22" s="58">
        <f>[1]A8!F$25</f>
        <v>7.0780337319622882E-2</v>
      </c>
      <c r="F22" s="58">
        <f>[1]A8!G$25</f>
        <v>6.3172808608021755E-2</v>
      </c>
      <c r="G22" s="58">
        <f>[1]A8!H$25</f>
        <v>6.3527560039203873E-2</v>
      </c>
      <c r="H22" s="58">
        <f>[1]A8!I$25</f>
        <v>4.8056233491344101E-2</v>
      </c>
      <c r="I22" s="58">
        <f>[1]A8!J$25</f>
        <v>2.1089325321345484E-2</v>
      </c>
      <c r="J22" s="58">
        <f>[1]A8!K$25</f>
        <v>6.4349517859754651E-2</v>
      </c>
      <c r="K22" s="58">
        <f>[1]A8!L$25</f>
        <v>5.7999959617683637E-2</v>
      </c>
      <c r="L22" s="58">
        <f>[1]A8!M$25</f>
        <v>4.1248665530881364E-2</v>
      </c>
      <c r="M22" s="58">
        <f>[1]A8!N$25</f>
        <v>7.8214881205868836E-2</v>
      </c>
      <c r="N22" s="58">
        <f>[1]A8!O$25</f>
        <v>6.5519156002839307E-2</v>
      </c>
    </row>
    <row r="23" spans="1:14" ht="18" customHeight="1" x14ac:dyDescent="0.4">
      <c r="A23" s="60" t="s">
        <v>209</v>
      </c>
      <c r="B23" s="40">
        <f>ROUND([1]A8!C26,0)</f>
        <v>540927</v>
      </c>
      <c r="C23" s="40">
        <f>ROUND([1]A8!D26,0)</f>
        <v>529260</v>
      </c>
      <c r="D23" s="40">
        <f>ROUND([1]A8!E26,0)</f>
        <v>504426</v>
      </c>
      <c r="E23" s="40">
        <f>ROUND([1]A8!F26,0)</f>
        <v>505066</v>
      </c>
      <c r="F23" s="40">
        <f>ROUND([1]A8!G26,0)</f>
        <v>519775</v>
      </c>
      <c r="G23" s="40">
        <f>ROUND([1]A8!H26,0)</f>
        <v>515504</v>
      </c>
      <c r="H23" s="40">
        <f>ROUND([1]A8!I26,0)</f>
        <v>525566</v>
      </c>
      <c r="I23" s="40">
        <f>ROUND([1]A8!J26,0)</f>
        <v>536521</v>
      </c>
      <c r="J23" s="40">
        <f>ROUND([1]A8!K26,0)</f>
        <v>538591</v>
      </c>
      <c r="K23" s="40">
        <f>ROUND([1]A8!L26,0)</f>
        <v>560014</v>
      </c>
      <c r="L23" s="40">
        <f>ROUND([1]A8!M26,0)</f>
        <v>544808</v>
      </c>
      <c r="M23" s="40">
        <f>ROUND([1]A8!N26,0)</f>
        <v>560992</v>
      </c>
      <c r="N23" s="40">
        <f>ROUND([1]A8!O26,0)</f>
        <v>544497</v>
      </c>
    </row>
    <row r="24" spans="1:14" ht="18" customHeight="1" x14ac:dyDescent="0.4">
      <c r="A24" s="46" t="s">
        <v>220</v>
      </c>
      <c r="B24" s="41">
        <f>ROUND([1]A8!C27,0)</f>
        <v>322601</v>
      </c>
      <c r="C24" s="41">
        <f>ROUND([1]A8!D27,0)</f>
        <v>329073</v>
      </c>
      <c r="D24" s="41">
        <f>ROUND([1]A8!E27,0)</f>
        <v>332126</v>
      </c>
      <c r="E24" s="41">
        <f>ROUND([1]A8!F27,0)</f>
        <v>348990</v>
      </c>
      <c r="F24" s="41">
        <f>ROUND([1]A8!G27,0)</f>
        <v>358371</v>
      </c>
      <c r="G24" s="41">
        <f>ROUND([1]A8!H27,0)</f>
        <v>357936</v>
      </c>
      <c r="H24" s="41">
        <f>ROUND([1]A8!I27,0)</f>
        <v>365830</v>
      </c>
      <c r="I24" s="41">
        <f>ROUND([1]A8!J27,0)</f>
        <v>365492</v>
      </c>
      <c r="J24" s="41">
        <f>ROUND([1]A8!K27,0)</f>
        <v>366968</v>
      </c>
      <c r="K24" s="41">
        <f>ROUND([1]A8!L27,0)</f>
        <v>375016</v>
      </c>
      <c r="L24" s="41">
        <f>ROUND([1]A8!M27,0)</f>
        <v>380999</v>
      </c>
      <c r="M24" s="41">
        <f>ROUND([1]A8!N27,0)</f>
        <v>380712</v>
      </c>
      <c r="N24" s="41">
        <f>ROUND([1]A8!O27,0)</f>
        <v>356271</v>
      </c>
    </row>
    <row r="25" spans="1:14" ht="18" customHeight="1" x14ac:dyDescent="0.4">
      <c r="A25" s="46" t="s">
        <v>221</v>
      </c>
      <c r="B25" s="41">
        <f>ROUND([1]A8!C28,0)</f>
        <v>218326</v>
      </c>
      <c r="C25" s="41">
        <f>ROUND([1]A8!D28,0)</f>
        <v>200187</v>
      </c>
      <c r="D25" s="41">
        <f>ROUND([1]A8!E28,0)</f>
        <v>172300</v>
      </c>
      <c r="E25" s="41">
        <f>ROUND([1]A8!F28,0)</f>
        <v>156076</v>
      </c>
      <c r="F25" s="41">
        <f>ROUND([1]A8!G28,0)</f>
        <v>161404</v>
      </c>
      <c r="G25" s="41">
        <f>ROUND([1]A8!H28,0)</f>
        <v>157567</v>
      </c>
      <c r="H25" s="41">
        <f>ROUND([1]A8!I28,0)</f>
        <v>159736</v>
      </c>
      <c r="I25" s="41">
        <f>ROUND([1]A8!J28,0)</f>
        <v>171029</v>
      </c>
      <c r="J25" s="41">
        <f>ROUND([1]A8!K28,0)</f>
        <v>171623</v>
      </c>
      <c r="K25" s="41">
        <f>ROUND([1]A8!L28,0)</f>
        <v>184998</v>
      </c>
      <c r="L25" s="41">
        <f>ROUND([1]A8!M28,0)</f>
        <v>163809</v>
      </c>
      <c r="M25" s="41">
        <f>ROUND([1]A8!N28,0)</f>
        <v>180281</v>
      </c>
      <c r="N25" s="41">
        <f>ROUND([1]A8!O28,0)</f>
        <v>188226</v>
      </c>
    </row>
    <row r="26" spans="1:14" ht="18" customHeight="1" x14ac:dyDescent="0.4">
      <c r="A26" s="46" t="s">
        <v>210</v>
      </c>
      <c r="B26" s="41">
        <f>ROUND([1]A8!C29,0)</f>
        <v>3761464</v>
      </c>
      <c r="C26" s="41">
        <f>ROUND([1]A8!D29,0)</f>
        <v>3817022</v>
      </c>
      <c r="D26" s="41">
        <f>ROUND([1]A8!E29,0)</f>
        <v>3812083</v>
      </c>
      <c r="E26" s="41">
        <f>ROUND([1]A8!F29,0)</f>
        <v>3582423</v>
      </c>
      <c r="F26" s="41">
        <f>ROUND([1]A8!G29,0)</f>
        <v>3526856</v>
      </c>
      <c r="G26" s="213">
        <f>ROUND([1]A8!H29,0)</f>
        <v>3572336</v>
      </c>
      <c r="H26" s="41">
        <f>ROUND([1]A8!I29,0)</f>
        <v>3587056</v>
      </c>
      <c r="I26" s="41">
        <f>ROUND([1]A8!J29,0)</f>
        <v>3662367</v>
      </c>
      <c r="J26" s="41">
        <f>ROUND([1]A8!K29,0)</f>
        <v>3731443</v>
      </c>
      <c r="K26" s="41">
        <f>ROUND([1]A8!L29,0)</f>
        <v>3744080</v>
      </c>
      <c r="L26" s="41">
        <f>ROUND([1]A8!M29,0)</f>
        <v>3827615</v>
      </c>
      <c r="M26" s="41">
        <f>ROUND([1]A8!N29,0)</f>
        <v>3957334</v>
      </c>
      <c r="N26" s="41">
        <f>ROUND([1]A8!O29,0)</f>
        <v>3885018</v>
      </c>
    </row>
    <row r="27" spans="1:14" ht="18" customHeight="1" x14ac:dyDescent="0.4">
      <c r="A27" s="46" t="s">
        <v>222</v>
      </c>
      <c r="B27" s="41">
        <f>ROUND([1]A8!C30,0)</f>
        <v>3285548</v>
      </c>
      <c r="C27" s="41">
        <f>ROUND([1]A8!D30,0)</f>
        <v>3333199</v>
      </c>
      <c r="D27" s="41">
        <f>ROUND([1]A8!E30,0)</f>
        <v>3333831</v>
      </c>
      <c r="E27" s="41">
        <f>ROUND([1]A8!F30,0)</f>
        <v>3127291</v>
      </c>
      <c r="F27" s="41">
        <f>ROUND([1]A8!G30,0)</f>
        <v>3058572</v>
      </c>
      <c r="G27" s="41">
        <f>ROUND([1]A8!H30,0)</f>
        <v>3091401</v>
      </c>
      <c r="H27" s="41">
        <f>ROUND([1]A8!I30,0)</f>
        <v>3095216</v>
      </c>
      <c r="I27" s="41">
        <f>ROUND([1]A8!J30,0)</f>
        <v>3161634</v>
      </c>
      <c r="J27" s="41">
        <f>ROUND([1]A8!K30,0)</f>
        <v>3217945</v>
      </c>
      <c r="K27" s="41">
        <f>ROUND([1]A8!L30,0)</f>
        <v>3224285</v>
      </c>
      <c r="L27" s="41">
        <f>ROUND([1]A8!M30,0)</f>
        <v>3295232</v>
      </c>
      <c r="M27" s="41">
        <f>ROUND([1]A8!N30,0)</f>
        <v>3409761</v>
      </c>
      <c r="N27" s="41">
        <f>ROUND([1]A8!O30,0)</f>
        <v>3330611</v>
      </c>
    </row>
    <row r="28" spans="1:14" ht="18" customHeight="1" x14ac:dyDescent="0.4">
      <c r="A28" s="46" t="s">
        <v>223</v>
      </c>
      <c r="B28" s="41">
        <f>ROUND([1]A8!C31,0)</f>
        <v>475916</v>
      </c>
      <c r="C28" s="41">
        <f>ROUND([1]A8!D31,0)</f>
        <v>483824</v>
      </c>
      <c r="D28" s="41">
        <f>ROUND([1]A8!E31,0)</f>
        <v>478252</v>
      </c>
      <c r="E28" s="41">
        <f>ROUND([1]A8!F31,0)</f>
        <v>455132</v>
      </c>
      <c r="F28" s="41">
        <f>ROUND([1]A8!G31,0)</f>
        <v>468284</v>
      </c>
      <c r="G28" s="41">
        <f>ROUND([1]A8!H31,0)</f>
        <v>480935</v>
      </c>
      <c r="H28" s="41">
        <f>ROUND([1]A8!I31,0)</f>
        <v>491840</v>
      </c>
      <c r="I28" s="41">
        <f>ROUND([1]A8!J31,0)</f>
        <v>500734</v>
      </c>
      <c r="J28" s="41">
        <f>ROUND([1]A8!K31,0)</f>
        <v>513498</v>
      </c>
      <c r="K28" s="41">
        <f>ROUND([1]A8!L31,0)</f>
        <v>519796</v>
      </c>
      <c r="L28" s="41">
        <f>ROUND([1]A8!M31,0)</f>
        <v>532383</v>
      </c>
      <c r="M28" s="41">
        <f>ROUND([1]A8!N31,0)</f>
        <v>547573</v>
      </c>
      <c r="N28" s="41">
        <f>ROUND([1]A8!O31,0)</f>
        <v>554407</v>
      </c>
    </row>
    <row r="29" spans="1:14" ht="18" customHeight="1" x14ac:dyDescent="0.4">
      <c r="A29" s="46" t="s">
        <v>224</v>
      </c>
      <c r="B29" s="41">
        <f>ROUND([1]A8!C32,0)</f>
        <v>433012</v>
      </c>
      <c r="C29" s="41">
        <f>ROUND([1]A8!D32,0)</f>
        <v>436144</v>
      </c>
      <c r="D29" s="41">
        <f>ROUND([1]A8!E32,0)</f>
        <v>432011</v>
      </c>
      <c r="E29" s="41">
        <f>ROUND([1]A8!F32,0)</f>
        <v>415867</v>
      </c>
      <c r="F29" s="41">
        <f>ROUND([1]A8!G32,0)</f>
        <v>434709</v>
      </c>
      <c r="G29" s="41">
        <f>ROUND([1]A8!H32,0)</f>
        <v>448320</v>
      </c>
      <c r="H29" s="41">
        <f>ROUND([1]A8!I32,0)</f>
        <v>458277</v>
      </c>
      <c r="I29" s="41">
        <f>ROUND([1]A8!J32,0)</f>
        <v>473892</v>
      </c>
      <c r="J29" s="41">
        <f>ROUND([1]A8!K32,0)</f>
        <v>474157</v>
      </c>
      <c r="K29" s="41">
        <f>ROUND([1]A8!L32,0)</f>
        <v>486615</v>
      </c>
      <c r="L29" s="41">
        <f>ROUND([1]A8!M32,0)</f>
        <v>497448</v>
      </c>
      <c r="M29" s="41">
        <f>ROUND([1]A8!N32,0)</f>
        <v>516376</v>
      </c>
      <c r="N29" s="41">
        <f>ROUND([1]A8!O32,0)</f>
        <v>526173</v>
      </c>
    </row>
    <row r="30" spans="1:14" ht="18" customHeight="1" x14ac:dyDescent="0.4">
      <c r="A30" s="46" t="s">
        <v>225</v>
      </c>
      <c r="B30" s="41">
        <f>ROUND([1]A8!C33,0)</f>
        <v>42904</v>
      </c>
      <c r="C30" s="41">
        <f>ROUND([1]A8!D33,0)</f>
        <v>47680</v>
      </c>
      <c r="D30" s="41">
        <f>ROUND([1]A8!E33,0)</f>
        <v>46241</v>
      </c>
      <c r="E30" s="41">
        <f>ROUND([1]A8!F33,0)</f>
        <v>39265</v>
      </c>
      <c r="F30" s="41">
        <f>ROUND([1]A8!G33,0)</f>
        <v>33575</v>
      </c>
      <c r="G30" s="41">
        <f>ROUND([1]A8!H33,0)</f>
        <v>32615</v>
      </c>
      <c r="H30" s="41">
        <f>ROUND([1]A8!I33,0)</f>
        <v>33563</v>
      </c>
      <c r="I30" s="41">
        <f>ROUND([1]A8!J33,0)</f>
        <v>26842</v>
      </c>
      <c r="J30" s="41">
        <f>ROUND([1]A8!K33,0)</f>
        <v>39341</v>
      </c>
      <c r="K30" s="41">
        <f>ROUND([1]A8!L33,0)</f>
        <v>33181</v>
      </c>
      <c r="L30" s="41">
        <f>ROUND([1]A8!M33,0)</f>
        <v>34934</v>
      </c>
      <c r="M30" s="41">
        <f>ROUND([1]A8!N33,0)</f>
        <v>31198</v>
      </c>
      <c r="N30" s="41">
        <f>ROUND([1]A8!O33,0)</f>
        <v>28233</v>
      </c>
    </row>
    <row r="31" spans="1:14" ht="18" customHeight="1" x14ac:dyDescent="0.4">
      <c r="A31" s="46" t="s">
        <v>211</v>
      </c>
      <c r="B31" s="41">
        <f>ROUND([1]A8!C34,0)</f>
        <v>332943</v>
      </c>
      <c r="C31" s="41">
        <f>ROUND([1]A8!D34,0)</f>
        <v>343322</v>
      </c>
      <c r="D31" s="41">
        <f>ROUND([1]A8!E34,0)</f>
        <v>320057</v>
      </c>
      <c r="E31" s="41">
        <f>ROUND([1]A8!F34,0)</f>
        <v>293651</v>
      </c>
      <c r="F31" s="41">
        <f>ROUND([1]A8!G34,0)</f>
        <v>282423</v>
      </c>
      <c r="G31" s="41">
        <f>ROUND([1]A8!H34,0)</f>
        <v>297850</v>
      </c>
      <c r="H31" s="41">
        <f>ROUND([1]A8!I34,0)</f>
        <v>301037</v>
      </c>
      <c r="I31" s="41">
        <f>ROUND([1]A8!J34,0)</f>
        <v>296590</v>
      </c>
      <c r="J31" s="41">
        <f>ROUND([1]A8!K34,0)</f>
        <v>323921</v>
      </c>
      <c r="K31" s="41">
        <f>ROUND([1]A8!L34,0)</f>
        <v>323585</v>
      </c>
      <c r="L31" s="41">
        <f>ROUND([1]A8!M34,0)</f>
        <v>309200</v>
      </c>
      <c r="M31" s="41">
        <f>ROUND([1]A8!N34,0)</f>
        <v>313385</v>
      </c>
      <c r="N31" s="41">
        <f>ROUND([1]A8!O34,0)</f>
        <v>308155</v>
      </c>
    </row>
    <row r="32" spans="1:14" ht="18" customHeight="1" x14ac:dyDescent="0.4">
      <c r="A32" s="46" t="s">
        <v>226</v>
      </c>
      <c r="B32" s="41">
        <f>ROUND([1]A8!C35,0)</f>
        <v>92766</v>
      </c>
      <c r="C32" s="41">
        <f>ROUND([1]A8!D35,0)</f>
        <v>116109</v>
      </c>
      <c r="D32" s="41">
        <f>ROUND([1]A8!E35,0)</f>
        <v>118951</v>
      </c>
      <c r="E32" s="41">
        <f>ROUND([1]A8!F35,0)</f>
        <v>94234</v>
      </c>
      <c r="F32" s="41">
        <f>ROUND([1]A8!G35,0)</f>
        <v>91585</v>
      </c>
      <c r="G32" s="41">
        <f>ROUND([1]A8!H35,0)</f>
        <v>93015</v>
      </c>
      <c r="H32" s="41">
        <f>ROUND([1]A8!I35,0)</f>
        <v>61996</v>
      </c>
      <c r="I32" s="41">
        <f>ROUND([1]A8!J35,0)</f>
        <v>44766</v>
      </c>
      <c r="J32" s="41">
        <f>ROUND([1]A8!K35,0)</f>
        <v>56292</v>
      </c>
      <c r="K32" s="41">
        <f>ROUND([1]A8!L35,0)</f>
        <v>75348</v>
      </c>
      <c r="L32" s="41">
        <f>ROUND([1]A8!M35,0)</f>
        <v>80685</v>
      </c>
      <c r="M32" s="41">
        <f>ROUND([1]A8!N35,0)</f>
        <v>74005</v>
      </c>
      <c r="N32" s="41">
        <f>ROUND([1]A8!O35,0)</f>
        <v>83179</v>
      </c>
    </row>
    <row r="33" spans="1:14" ht="18" customHeight="1" x14ac:dyDescent="0.4">
      <c r="A33" s="46" t="s">
        <v>227</v>
      </c>
      <c r="B33" s="41">
        <f>ROUND([1]A8!C36,0)</f>
        <v>54573</v>
      </c>
      <c r="C33" s="41">
        <f>ROUND([1]A8!D36,0)</f>
        <v>45752</v>
      </c>
      <c r="D33" s="41">
        <f>ROUND([1]A8!E36,0)</f>
        <v>34527</v>
      </c>
      <c r="E33" s="41">
        <f>ROUND([1]A8!F36,0)</f>
        <v>39209</v>
      </c>
      <c r="F33" s="41">
        <f>ROUND([1]A8!G36,0)</f>
        <v>32213</v>
      </c>
      <c r="G33" s="41">
        <f>ROUND([1]A8!H36,0)</f>
        <v>46000</v>
      </c>
      <c r="H33" s="41">
        <f>ROUND([1]A8!I36,0)</f>
        <v>74845</v>
      </c>
      <c r="I33" s="41">
        <f>ROUND([1]A8!J36,0)</f>
        <v>79740</v>
      </c>
      <c r="J33" s="41">
        <f>ROUND([1]A8!K36,0)</f>
        <v>92679</v>
      </c>
      <c r="K33" s="41">
        <f>ROUND([1]A8!L36,0)</f>
        <v>79873</v>
      </c>
      <c r="L33" s="41">
        <f>ROUND([1]A8!M36,0)</f>
        <v>67209</v>
      </c>
      <c r="M33" s="41">
        <f>ROUND([1]A8!N36,0)</f>
        <v>79379</v>
      </c>
      <c r="N33" s="41">
        <f>ROUND([1]A8!O36,0)</f>
        <v>71879</v>
      </c>
    </row>
    <row r="34" spans="1:14" ht="18" customHeight="1" x14ac:dyDescent="0.4">
      <c r="A34" s="61" t="s">
        <v>228</v>
      </c>
      <c r="B34" s="41">
        <f>ROUND([1]A8!C37,0)</f>
        <v>173847</v>
      </c>
      <c r="C34" s="41">
        <f>ROUND([1]A8!D37,0)</f>
        <v>158360</v>
      </c>
      <c r="D34" s="41">
        <f>ROUND([1]A8!E37,0)</f>
        <v>145183</v>
      </c>
      <c r="E34" s="41">
        <f>ROUND([1]A8!F37,0)</f>
        <v>148068</v>
      </c>
      <c r="F34" s="41">
        <f>ROUND([1]A8!G37,0)</f>
        <v>147037</v>
      </c>
      <c r="G34" s="41">
        <f>ROUND([1]A8!H37,0)</f>
        <v>147421</v>
      </c>
      <c r="H34" s="41">
        <f>ROUND([1]A8!I37,0)</f>
        <v>154501</v>
      </c>
      <c r="I34" s="41">
        <f>ROUND([1]A8!J37,0)</f>
        <v>157995</v>
      </c>
      <c r="J34" s="41">
        <f>ROUND([1]A8!K37,0)</f>
        <v>156717</v>
      </c>
      <c r="K34" s="41">
        <f>ROUND([1]A8!L37,0)</f>
        <v>148856</v>
      </c>
      <c r="L34" s="41">
        <f>ROUND([1]A8!M37,0)</f>
        <v>141689</v>
      </c>
      <c r="M34" s="41">
        <f>ROUND([1]A8!N37,0)</f>
        <v>140610</v>
      </c>
      <c r="N34" s="41">
        <f>ROUND([1]A8!O37,0)</f>
        <v>137258</v>
      </c>
    </row>
    <row r="35" spans="1:14" ht="18" customHeight="1" x14ac:dyDescent="0.4">
      <c r="A35" s="61" t="s">
        <v>229</v>
      </c>
      <c r="B35" s="41">
        <f>ROUND([1]A8!C38,0)</f>
        <v>136210</v>
      </c>
      <c r="C35" s="41">
        <f>ROUND([1]A8!D38,0)</f>
        <v>121069</v>
      </c>
      <c r="D35" s="41">
        <f>ROUND([1]A8!E38,0)</f>
        <v>109491</v>
      </c>
      <c r="E35" s="41">
        <f>ROUND([1]A8!F38,0)</f>
        <v>113749</v>
      </c>
      <c r="F35" s="41">
        <f>ROUND([1]A8!G38,0)</f>
        <v>113564</v>
      </c>
      <c r="G35" s="41">
        <f>ROUND([1]A8!H38,0)</f>
        <v>115192</v>
      </c>
      <c r="H35" s="41">
        <f>ROUND([1]A8!I38,0)</f>
        <v>120358</v>
      </c>
      <c r="I35" s="41">
        <f>ROUND([1]A8!J38,0)</f>
        <v>123386</v>
      </c>
      <c r="J35" s="41">
        <f>ROUND([1]A8!K38,0)</f>
        <v>126711</v>
      </c>
      <c r="K35" s="41">
        <f>ROUND([1]A8!L38,0)</f>
        <v>124259</v>
      </c>
      <c r="L35" s="41">
        <f>ROUND([1]A8!M38,0)</f>
        <v>122962</v>
      </c>
      <c r="M35" s="41">
        <f>ROUND([1]A8!N38,0)</f>
        <v>121434</v>
      </c>
      <c r="N35" s="41">
        <f>ROUND([1]A8!O38,0)</f>
        <v>119445</v>
      </c>
    </row>
    <row r="36" spans="1:14" ht="18" customHeight="1" x14ac:dyDescent="0.4">
      <c r="A36" s="61" t="s">
        <v>230</v>
      </c>
      <c r="B36" s="41">
        <f>ROUND([1]A8!C39,0)</f>
        <v>37637</v>
      </c>
      <c r="C36" s="41">
        <f>ROUND([1]A8!D39,0)</f>
        <v>37290</v>
      </c>
      <c r="D36" s="41">
        <f>ROUND([1]A8!E39,0)</f>
        <v>35692</v>
      </c>
      <c r="E36" s="41">
        <f>ROUND([1]A8!F39,0)</f>
        <v>34319</v>
      </c>
      <c r="F36" s="41">
        <f>ROUND([1]A8!G39,0)</f>
        <v>33473</v>
      </c>
      <c r="G36" s="41">
        <f>ROUND([1]A8!H39,0)</f>
        <v>32229</v>
      </c>
      <c r="H36" s="41">
        <f>ROUND([1]A8!I39,0)</f>
        <v>30131</v>
      </c>
      <c r="I36" s="41">
        <f>ROUND([1]A8!J39,0)</f>
        <v>27086</v>
      </c>
      <c r="J36" s="41">
        <f>ROUND([1]A8!K39,0)</f>
        <v>24996</v>
      </c>
      <c r="K36" s="41">
        <f>ROUND([1]A8!L39,0)</f>
        <v>20611</v>
      </c>
      <c r="L36" s="41">
        <f>ROUND([1]A8!M39,0)</f>
        <v>14766</v>
      </c>
      <c r="M36" s="41">
        <f>ROUND([1]A8!N39,0)</f>
        <v>14864</v>
      </c>
      <c r="N36" s="41">
        <f>ROUND([1]A8!O39,0)</f>
        <v>14426</v>
      </c>
    </row>
    <row r="37" spans="1:14" ht="18" customHeight="1" x14ac:dyDescent="0.4">
      <c r="A37" s="61" t="s">
        <v>231</v>
      </c>
      <c r="B37" s="62" t="str">
        <f>[1]A8!C40</f>
        <v>－</v>
      </c>
      <c r="C37" s="62" t="str">
        <f>[1]A8!D40</f>
        <v>－</v>
      </c>
      <c r="D37" s="62" t="str">
        <f>[1]A8!E40</f>
        <v>－</v>
      </c>
      <c r="E37" s="62" t="str">
        <f>[1]A8!F40</f>
        <v>－</v>
      </c>
      <c r="F37" s="62" t="str">
        <f>[1]A8!G40</f>
        <v>－</v>
      </c>
      <c r="G37" s="62" t="str">
        <f>[1]A8!H40</f>
        <v>－</v>
      </c>
      <c r="H37" s="41">
        <f>ROUND([1]A8!I40,0)</f>
        <v>4011</v>
      </c>
      <c r="I37" s="41">
        <f>ROUND([1]A8!J40,0)</f>
        <v>7523</v>
      </c>
      <c r="J37" s="41">
        <f>ROUND([1]A8!K40,0)</f>
        <v>5010</v>
      </c>
      <c r="K37" s="41">
        <f>ROUND([1]A8!L40,0)</f>
        <v>3987</v>
      </c>
      <c r="L37" s="41">
        <f>ROUND([1]A8!M40,0)</f>
        <v>3961</v>
      </c>
      <c r="M37" s="41">
        <f>ROUND([1]A8!N40,0)</f>
        <v>4312</v>
      </c>
      <c r="N37" s="41">
        <f>ROUND([1]A8!O40,0)</f>
        <v>3387</v>
      </c>
    </row>
    <row r="38" spans="1:14" ht="18" customHeight="1" x14ac:dyDescent="0.4">
      <c r="A38" s="46" t="s">
        <v>232</v>
      </c>
      <c r="B38" s="41">
        <f>ROUND([1]A8!C41,0)</f>
        <v>11756</v>
      </c>
      <c r="C38" s="41">
        <f>ROUND([1]A8!D41,0)</f>
        <v>23101</v>
      </c>
      <c r="D38" s="41">
        <f>ROUND([1]A8!E41,0)</f>
        <v>21395</v>
      </c>
      <c r="E38" s="41">
        <f>ROUND([1]A8!F41,0)</f>
        <v>12141</v>
      </c>
      <c r="F38" s="41">
        <f>ROUND([1]A8!G41,0)</f>
        <v>11588</v>
      </c>
      <c r="G38" s="41">
        <f>ROUND([1]A8!H41,0)</f>
        <v>11414</v>
      </c>
      <c r="H38" s="41">
        <f>ROUND([1]A8!I41,0)</f>
        <v>9695</v>
      </c>
      <c r="I38" s="41">
        <f>ROUND([1]A8!J41,0)</f>
        <v>14089</v>
      </c>
      <c r="J38" s="41">
        <f>ROUND([1]A8!K41,0)</f>
        <v>18232</v>
      </c>
      <c r="K38" s="41">
        <f>ROUND([1]A8!L41,0)</f>
        <v>19507</v>
      </c>
      <c r="L38" s="41">
        <f>ROUND([1]A8!M41,0)</f>
        <v>19617</v>
      </c>
      <c r="M38" s="41">
        <f>ROUND([1]A8!N41,0)</f>
        <v>19391</v>
      </c>
      <c r="N38" s="41">
        <f>ROUND([1]A8!O41,0)</f>
        <v>15839</v>
      </c>
    </row>
    <row r="39" spans="1:14" ht="18" customHeight="1" x14ac:dyDescent="0.4">
      <c r="A39" s="46" t="s">
        <v>212</v>
      </c>
      <c r="B39" s="41">
        <f>ROUND([1]A8!C42,0)</f>
        <v>1137345</v>
      </c>
      <c r="C39" s="41">
        <f>ROUND([1]A8!D42,0)</f>
        <v>1158886</v>
      </c>
      <c r="D39" s="41">
        <f>ROUND([1]A8!E42,0)</f>
        <v>1186785</v>
      </c>
      <c r="E39" s="41">
        <f>ROUND([1]A8!F42,0)</f>
        <v>1245890</v>
      </c>
      <c r="F39" s="41">
        <f>ROUND([1]A8!G42,0)</f>
        <v>1264596</v>
      </c>
      <c r="G39" s="41">
        <f>ROUND([1]A8!H42,0)</f>
        <v>1260965</v>
      </c>
      <c r="H39" s="41">
        <f>ROUND([1]A8!I42,0)</f>
        <v>1271404</v>
      </c>
      <c r="I39" s="41">
        <f>ROUND([1]A8!J42,0)</f>
        <v>1290790</v>
      </c>
      <c r="J39" s="41">
        <f>ROUND([1]A8!K42,0)</f>
        <v>1266526</v>
      </c>
      <c r="K39" s="41">
        <f>ROUND([1]A8!L42,0)</f>
        <v>1272571</v>
      </c>
      <c r="L39" s="41">
        <f>ROUND([1]A8!M42,0)</f>
        <v>1286798</v>
      </c>
      <c r="M39" s="41">
        <f>ROUND([1]A8!N42,0)</f>
        <v>1289157</v>
      </c>
      <c r="N39" s="41">
        <f>ROUND([1]A8!O42,0)</f>
        <v>1298746</v>
      </c>
    </row>
    <row r="40" spans="1:14" ht="18" customHeight="1" x14ac:dyDescent="0.4">
      <c r="A40" s="46" t="s">
        <v>233</v>
      </c>
      <c r="B40" s="41">
        <f>ROUND([1]A8!C43,0)</f>
        <v>840035</v>
      </c>
      <c r="C40" s="41">
        <f>ROUND([1]A8!D43,0)</f>
        <v>855136</v>
      </c>
      <c r="D40" s="41">
        <f>ROUND([1]A8!E43,0)</f>
        <v>872521</v>
      </c>
      <c r="E40" s="41">
        <f>ROUND([1]A8!F43,0)</f>
        <v>929372</v>
      </c>
      <c r="F40" s="41">
        <f>ROUND([1]A8!G43,0)</f>
        <v>949285</v>
      </c>
      <c r="G40" s="41">
        <f>ROUND([1]A8!H43,0)</f>
        <v>947556</v>
      </c>
      <c r="H40" s="41">
        <f>ROUND([1]A8!I43,0)</f>
        <v>951376</v>
      </c>
      <c r="I40" s="41">
        <f>ROUND([1]A8!J43,0)</f>
        <v>958627</v>
      </c>
      <c r="J40" s="41">
        <f>ROUND([1]A8!K43,0)</f>
        <v>951916</v>
      </c>
      <c r="K40" s="41">
        <f>ROUND([1]A8!L43,0)</f>
        <v>964164</v>
      </c>
      <c r="L40" s="41">
        <f>ROUND([1]A8!M43,0)</f>
        <v>974248</v>
      </c>
      <c r="M40" s="41">
        <f>ROUND([1]A8!N43,0)</f>
        <v>978306</v>
      </c>
      <c r="N40" s="41">
        <f>ROUND([1]A8!O43,0)</f>
        <v>988429</v>
      </c>
    </row>
    <row r="41" spans="1:14" ht="18" customHeight="1" x14ac:dyDescent="0.4">
      <c r="A41" s="46" t="s">
        <v>234</v>
      </c>
      <c r="B41" s="41">
        <f>ROUND([1]A8!C44,0)</f>
        <v>139426</v>
      </c>
      <c r="C41" s="41">
        <f>ROUND([1]A8!D44,0)</f>
        <v>145543</v>
      </c>
      <c r="D41" s="41">
        <f>ROUND([1]A8!E44,0)</f>
        <v>151885</v>
      </c>
      <c r="E41" s="41">
        <f>ROUND([1]A8!F44,0)</f>
        <v>153243</v>
      </c>
      <c r="F41" s="41">
        <f>ROUND([1]A8!G44,0)</f>
        <v>149784</v>
      </c>
      <c r="G41" s="41">
        <f>ROUND([1]A8!H44,0)</f>
        <v>145822</v>
      </c>
      <c r="H41" s="41">
        <f>ROUND([1]A8!I44,0)</f>
        <v>152143</v>
      </c>
      <c r="I41" s="41">
        <f>ROUND([1]A8!J44,0)</f>
        <v>154883</v>
      </c>
      <c r="J41" s="41">
        <f>ROUND([1]A8!K44,0)</f>
        <v>138591</v>
      </c>
      <c r="K41" s="41">
        <f>ROUND([1]A8!L44,0)</f>
        <v>137062</v>
      </c>
      <c r="L41" s="41">
        <f>ROUND([1]A8!M44,0)</f>
        <v>131484</v>
      </c>
      <c r="M41" s="41">
        <f>ROUND([1]A8!N44,0)</f>
        <v>128793</v>
      </c>
      <c r="N41" s="41">
        <f>ROUND([1]A8!O44,0)</f>
        <v>127988</v>
      </c>
    </row>
    <row r="42" spans="1:14" ht="18" customHeight="1" x14ac:dyDescent="0.4">
      <c r="A42" s="46" t="s">
        <v>235</v>
      </c>
      <c r="B42" s="41">
        <f>ROUND([1]A8!C45,0)</f>
        <v>66929</v>
      </c>
      <c r="C42" s="41">
        <f>ROUND([1]A8!D45,0)</f>
        <v>71032</v>
      </c>
      <c r="D42" s="41">
        <f>ROUND([1]A8!E45,0)</f>
        <v>70600</v>
      </c>
      <c r="E42" s="41">
        <f>ROUND([1]A8!F45,0)</f>
        <v>64313</v>
      </c>
      <c r="F42" s="41">
        <f>ROUND([1]A8!G45,0)</f>
        <v>60678</v>
      </c>
      <c r="G42" s="41">
        <f>ROUND([1]A8!H45,0)</f>
        <v>58589</v>
      </c>
      <c r="H42" s="41">
        <f>ROUND([1]A8!I45,0)</f>
        <v>62438</v>
      </c>
      <c r="I42" s="41">
        <f>ROUND([1]A8!J45,0)</f>
        <v>60216</v>
      </c>
      <c r="J42" s="41">
        <f>ROUND([1]A8!K45,0)</f>
        <v>54005</v>
      </c>
      <c r="K42" s="41">
        <f>ROUND([1]A8!L45,0)</f>
        <v>49094</v>
      </c>
      <c r="L42" s="41">
        <f>ROUND([1]A8!M45,0)</f>
        <v>50838</v>
      </c>
      <c r="M42" s="41">
        <f>ROUND([1]A8!N45,0)</f>
        <v>47985</v>
      </c>
      <c r="N42" s="41">
        <f>ROUND([1]A8!O45,0)</f>
        <v>45657</v>
      </c>
    </row>
    <row r="43" spans="1:14" ht="18" customHeight="1" x14ac:dyDescent="0.4">
      <c r="A43" s="46" t="s">
        <v>236</v>
      </c>
      <c r="B43" s="41">
        <f>ROUND([1]A8!C46,0)</f>
        <v>90955</v>
      </c>
      <c r="C43" s="41">
        <f>ROUND([1]A8!D46,0)</f>
        <v>87175</v>
      </c>
      <c r="D43" s="41">
        <f>ROUND([1]A8!E46,0)</f>
        <v>91778</v>
      </c>
      <c r="E43" s="41">
        <f>ROUND([1]A8!F46,0)</f>
        <v>98962</v>
      </c>
      <c r="F43" s="41">
        <f>ROUND([1]A8!G46,0)</f>
        <v>104849</v>
      </c>
      <c r="G43" s="41">
        <f>ROUND([1]A8!H46,0)</f>
        <v>108998</v>
      </c>
      <c r="H43" s="41">
        <f>ROUND([1]A8!I46,0)</f>
        <v>105447</v>
      </c>
      <c r="I43" s="41">
        <f>ROUND([1]A8!J46,0)</f>
        <v>117065</v>
      </c>
      <c r="J43" s="41">
        <f>ROUND([1]A8!K46,0)</f>
        <v>122015</v>
      </c>
      <c r="K43" s="41">
        <f>ROUND([1]A8!L46,0)</f>
        <v>122251</v>
      </c>
      <c r="L43" s="41">
        <f>ROUND([1]A8!M46,0)</f>
        <v>130229</v>
      </c>
      <c r="M43" s="41">
        <f>ROUND([1]A8!N46,0)</f>
        <v>134074</v>
      </c>
      <c r="N43" s="41">
        <f>ROUND([1]A8!O46,0)</f>
        <v>136673</v>
      </c>
    </row>
    <row r="44" spans="1:14" ht="18" customHeight="1" x14ac:dyDescent="0.4">
      <c r="A44" s="46" t="s">
        <v>182</v>
      </c>
      <c r="B44" s="41">
        <f>ROUND([1]A8!C47,0)</f>
        <v>131984</v>
      </c>
      <c r="C44" s="41">
        <f>ROUND([1]A8!D47,0)</f>
        <v>125596</v>
      </c>
      <c r="D44" s="41">
        <f>ROUND([1]A8!E47,0)</f>
        <v>125579</v>
      </c>
      <c r="E44" s="41">
        <f>ROUND([1]A8!F47,0)</f>
        <v>118535</v>
      </c>
      <c r="F44" s="41">
        <f>ROUND([1]A8!G47,0)</f>
        <v>127418</v>
      </c>
      <c r="G44" s="41">
        <f>ROUND([1]A8!H47,0)</f>
        <v>142663</v>
      </c>
      <c r="H44" s="41">
        <f>ROUND([1]A8!I47,0)</f>
        <v>215231</v>
      </c>
      <c r="I44" s="41">
        <f>ROUND([1]A8!J47,0)</f>
        <v>168907</v>
      </c>
      <c r="J44" s="41">
        <f>ROUND([1]A8!K47,0)</f>
        <v>117347</v>
      </c>
      <c r="K44" s="41">
        <f>ROUND([1]A8!L47,0)</f>
        <v>261809</v>
      </c>
      <c r="L44" s="41">
        <f>ROUND([1]A8!M47,0)</f>
        <v>176404</v>
      </c>
      <c r="M44" s="41">
        <f>ROUND([1]A8!N47,0)</f>
        <v>341631</v>
      </c>
      <c r="N44" s="41">
        <f>ROUND([1]A8!O47,0)</f>
        <v>492841</v>
      </c>
    </row>
    <row r="45" spans="1:14" ht="18" customHeight="1" x14ac:dyDescent="0.4">
      <c r="A45" s="46" t="s">
        <v>237</v>
      </c>
      <c r="B45" s="41">
        <f>ROUND([1]A8!C48,0)</f>
        <v>65357</v>
      </c>
      <c r="C45" s="41">
        <f>ROUND([1]A8!D48,0)</f>
        <v>64876</v>
      </c>
      <c r="D45" s="41">
        <f>ROUND([1]A8!E48,0)</f>
        <v>64053</v>
      </c>
      <c r="E45" s="41">
        <f>ROUND([1]A8!F48,0)</f>
        <v>62968</v>
      </c>
      <c r="F45" s="41">
        <f>ROUND([1]A8!G48,0)</f>
        <v>66622</v>
      </c>
      <c r="G45" s="41">
        <f>ROUND([1]A8!H48,0)</f>
        <v>91393</v>
      </c>
      <c r="H45" s="41">
        <f>ROUND([1]A8!I48,0)</f>
        <v>67489</v>
      </c>
      <c r="I45" s="41">
        <f>ROUND([1]A8!J48,0)</f>
        <v>68887</v>
      </c>
      <c r="J45" s="41">
        <f>ROUND([1]A8!K48,0)</f>
        <v>64811</v>
      </c>
      <c r="K45" s="41">
        <f>ROUND([1]A8!L48,0)</f>
        <v>70460</v>
      </c>
      <c r="L45" s="41">
        <f>ROUND([1]A8!M48,0)</f>
        <v>75218</v>
      </c>
      <c r="M45" s="41">
        <f>ROUND([1]A8!N48,0)</f>
        <v>71212</v>
      </c>
      <c r="N45" s="41">
        <f>ROUND([1]A8!O48,0)</f>
        <v>92772</v>
      </c>
    </row>
    <row r="46" spans="1:14" ht="18" customHeight="1" x14ac:dyDescent="0.4">
      <c r="A46" s="63" t="s">
        <v>213</v>
      </c>
      <c r="B46" s="54">
        <f>ROUND([1]A8!C49,0)</f>
        <v>-19294</v>
      </c>
      <c r="C46" s="54">
        <f>ROUND([1]A8!D49,0)</f>
        <v>-27357</v>
      </c>
      <c r="D46" s="54">
        <f>ROUND([1]A8!E49,0)</f>
        <v>-36895</v>
      </c>
      <c r="E46" s="54">
        <f>ROUND([1]A8!F49,0)</f>
        <v>-42733</v>
      </c>
      <c r="F46" s="54">
        <f>ROUND([1]A8!G49,0)</f>
        <v>-41021</v>
      </c>
      <c r="G46" s="54">
        <f>ROUND([1]A8!H49,0)</f>
        <v>-38121</v>
      </c>
      <c r="H46" s="54">
        <f>ROUND([1]A8!I49,0)</f>
        <v>-47318</v>
      </c>
      <c r="I46" s="54">
        <f>ROUND([1]A8!J49,0)</f>
        <v>-53064</v>
      </c>
      <c r="J46" s="54">
        <f>ROUND([1]A8!K49,0)</f>
        <v>-35735</v>
      </c>
      <c r="K46" s="54">
        <f>ROUND([1]A8!L49,0)</f>
        <v>-37723</v>
      </c>
      <c r="L46" s="54">
        <f>ROUND([1]A8!M49,0)</f>
        <v>-37655</v>
      </c>
      <c r="M46" s="54">
        <f>ROUND([1]A8!N49,0)</f>
        <v>-33179</v>
      </c>
      <c r="N46" s="54">
        <f>ROUND([1]A8!O49,0)</f>
        <v>-31341</v>
      </c>
    </row>
    <row r="47" spans="1:14" ht="18" customHeight="1" x14ac:dyDescent="0.4">
      <c r="A47" s="64" t="s">
        <v>183</v>
      </c>
      <c r="B47" s="41">
        <f>ROUND([1]A8!C50,0)</f>
        <v>5885368</v>
      </c>
      <c r="C47" s="41">
        <f>ROUND([1]A8!D50,0)</f>
        <v>5946730</v>
      </c>
      <c r="D47" s="41">
        <f>ROUND([1]A8!E50,0)</f>
        <v>5912035</v>
      </c>
      <c r="E47" s="41">
        <f>ROUND([1]A8!F50,0)</f>
        <v>5702832</v>
      </c>
      <c r="F47" s="41">
        <f>ROUND([1]A8!G50,0)</f>
        <v>5680048</v>
      </c>
      <c r="G47" s="41">
        <f>ROUND([1]A8!H50,0)</f>
        <v>5751197</v>
      </c>
      <c r="H47" s="41">
        <f>ROUND([1]A8!I50,0)</f>
        <v>5852976</v>
      </c>
      <c r="I47" s="41">
        <f>ROUND([1]A8!J50,0)</f>
        <v>5902111</v>
      </c>
      <c r="J47" s="41">
        <f>ROUND([1]A8!K50,0)</f>
        <v>5942093</v>
      </c>
      <c r="K47" s="41">
        <f>ROUND([1]A8!L50,0)</f>
        <v>6124335</v>
      </c>
      <c r="L47" s="41">
        <f>ROUND([1]A8!M50,0)</f>
        <v>6107170</v>
      </c>
      <c r="M47" s="41">
        <f>ROUND([1]A8!N50,0)</f>
        <v>6429320</v>
      </c>
      <c r="N47" s="41">
        <f>ROUND([1]A8!O50,0)</f>
        <v>6497916</v>
      </c>
    </row>
    <row r="48" spans="1:14" ht="18" customHeight="1" x14ac:dyDescent="0.4">
      <c r="A48" s="55" t="s">
        <v>26</v>
      </c>
      <c r="B48" s="40">
        <f>ROUND([1]A8!C$54,0)</f>
        <v>71374</v>
      </c>
      <c r="C48" s="40">
        <f>ROUND([1]A8!D$54,0)</f>
        <v>93471</v>
      </c>
      <c r="D48" s="40">
        <f>ROUND([1]A8!E$54,0)</f>
        <v>99696</v>
      </c>
      <c r="E48" s="40">
        <f>ROUND([1]A8!F$54,0)</f>
        <v>77279</v>
      </c>
      <c r="F48" s="40">
        <f>ROUND([1]A8!G$54,0)</f>
        <v>74337</v>
      </c>
      <c r="G48" s="40">
        <f>ROUND([1]A8!H$54,0)</f>
        <v>75854</v>
      </c>
      <c r="H48" s="40">
        <f>ROUND([1]A8!I$54,0)</f>
        <v>46553</v>
      </c>
      <c r="I48" s="40">
        <f>ROUND([1]A8!J$54,0)</f>
        <v>30579</v>
      </c>
      <c r="J48" s="40">
        <f>ROUND([1]A8!K$54,0)</f>
        <v>44837</v>
      </c>
      <c r="K48" s="40">
        <f>ROUND([1]A8!L$54,0)</f>
        <v>63570</v>
      </c>
      <c r="L48" s="40">
        <f>ROUND([1]A8!M$54,0)</f>
        <v>68092</v>
      </c>
      <c r="M48" s="40">
        <f>ROUND([1]A8!N$54,0)</f>
        <v>60455</v>
      </c>
      <c r="N48" s="40">
        <f>ROUND([1]A8!O$54,0)</f>
        <v>66126</v>
      </c>
    </row>
    <row r="49" spans="1:14" ht="18" customHeight="1" x14ac:dyDescent="0.4">
      <c r="A49" s="46" t="s">
        <v>29</v>
      </c>
      <c r="B49" s="41">
        <f>ROUND([1]A8!C51,0)</f>
        <v>1036389</v>
      </c>
      <c r="C49" s="41">
        <f>ROUND([1]A8!D51,0)</f>
        <v>1050436</v>
      </c>
      <c r="D49" s="41">
        <f>ROUND([1]A8!E51,0)</f>
        <v>1047083</v>
      </c>
      <c r="E49" s="41">
        <f>ROUND([1]A8!F51,0)</f>
        <v>1078284</v>
      </c>
      <c r="F49" s="41">
        <f>ROUND([1]A8!G51,0)</f>
        <v>1110959</v>
      </c>
      <c r="G49" s="41">
        <f>ROUND([1]A8!H51,0)</f>
        <v>1144200</v>
      </c>
      <c r="H49" s="41">
        <f>ROUND([1]A8!I51,0)</f>
        <v>1168229</v>
      </c>
      <c r="I49" s="41">
        <f>ROUND([1]A8!J51,0)</f>
        <v>1192118</v>
      </c>
      <c r="J49" s="41">
        <f>ROUND([1]A8!K51,0)</f>
        <v>1207649</v>
      </c>
      <c r="K49" s="41">
        <f>ROUND([1]A8!L51,0)</f>
        <v>1252194</v>
      </c>
      <c r="L49" s="41">
        <f>ROUND([1]A8!M51,0)</f>
        <v>1252268</v>
      </c>
      <c r="M49" s="41">
        <f>ROUND([1]A8!N51,0)</f>
        <v>1257139</v>
      </c>
      <c r="N49" s="41">
        <f>ROUND([1]A8!O51,0)</f>
        <v>1260531</v>
      </c>
    </row>
    <row r="50" spans="1:14" ht="18" customHeight="1" x14ac:dyDescent="0.4">
      <c r="A50" s="63" t="s">
        <v>30</v>
      </c>
      <c r="B50" s="41">
        <f>ROUND([1]A8!C52,0)</f>
        <v>584604</v>
      </c>
      <c r="C50" s="41">
        <f>ROUND([1]A8!D52,0)</f>
        <v>610189</v>
      </c>
      <c r="D50" s="41">
        <f>ROUND([1]A8!E52,0)</f>
        <v>613408</v>
      </c>
      <c r="E50" s="41">
        <f>ROUND([1]A8!F52,0)</f>
        <v>656549</v>
      </c>
      <c r="F50" s="41">
        <f>ROUND([1]A8!G52,0)</f>
        <v>685222</v>
      </c>
      <c r="G50" s="41">
        <f>ROUND([1]A8!H52,0)</f>
        <v>709245</v>
      </c>
      <c r="H50" s="41">
        <f>ROUND([1]A8!I52,0)</f>
        <v>725355</v>
      </c>
      <c r="I50" s="41">
        <f>ROUND([1]A8!J52,0)</f>
        <v>742838</v>
      </c>
      <c r="J50" s="41">
        <f>ROUND([1]A8!K52,0)</f>
        <v>758783</v>
      </c>
      <c r="K50" s="41">
        <f>ROUND([1]A8!L52,0)</f>
        <v>781870</v>
      </c>
      <c r="L50" s="41">
        <f>ROUND([1]A8!M52,0)</f>
        <v>779080</v>
      </c>
      <c r="M50" s="41">
        <f>ROUND([1]A8!N52,0)</f>
        <v>790697</v>
      </c>
      <c r="N50" s="41">
        <f>ROUND([1]A8!O52,0)</f>
        <v>795719</v>
      </c>
    </row>
    <row r="51" spans="1:14" ht="18" customHeight="1" x14ac:dyDescent="0.4">
      <c r="A51" s="65" t="s">
        <v>243</v>
      </c>
      <c r="B51" s="66"/>
      <c r="C51" s="66"/>
      <c r="D51" s="66"/>
      <c r="E51" s="66"/>
      <c r="F51" s="66"/>
      <c r="G51" s="66"/>
      <c r="H51" s="66"/>
      <c r="I51" s="66"/>
      <c r="J51" s="66"/>
      <c r="K51" s="66"/>
      <c r="L51" s="66"/>
      <c r="M51" s="66"/>
      <c r="N51" s="66"/>
    </row>
    <row r="52" spans="1:14" ht="18" customHeight="1" x14ac:dyDescent="0.4">
      <c r="A52" s="17" t="s">
        <v>34</v>
      </c>
      <c r="B52" s="67"/>
      <c r="C52" s="67"/>
      <c r="D52" s="67"/>
      <c r="E52" s="67"/>
      <c r="F52" s="67"/>
      <c r="G52" s="67"/>
      <c r="H52" s="67"/>
      <c r="I52" s="67"/>
      <c r="J52" s="67"/>
      <c r="K52" s="67"/>
      <c r="L52" s="67"/>
      <c r="M52" s="67"/>
      <c r="N52" s="67"/>
    </row>
  </sheetData>
  <phoneticPr fontId="2"/>
  <pageMargins left="0.59055118110236227" right="0.19685039370078741" top="0.59055118110236227" bottom="0.39370078740157483" header="0.51181102362204722" footer="0.31496062992125984"/>
  <pageSetup paperSize="9" scale="5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52"/>
  <sheetViews>
    <sheetView showGridLines="0" view="pageBreakPreview" zoomScale="80" zoomScaleNormal="75" zoomScaleSheetLayoutView="80" workbookViewId="0">
      <selection activeCell="C1" sqref="C1"/>
    </sheetView>
  </sheetViews>
  <sheetFormatPr defaultRowHeight="14.25" x14ac:dyDescent="0.4"/>
  <cols>
    <col min="1" max="1" width="53" style="18" customWidth="1"/>
    <col min="2" max="12" width="14.125" style="18" customWidth="1"/>
    <col min="13" max="255" width="9" style="18"/>
    <col min="256" max="256" width="53" style="18" customWidth="1"/>
    <col min="257" max="267" width="15" style="18" customWidth="1"/>
    <col min="268" max="511" width="9" style="18"/>
    <col min="512" max="512" width="53" style="18" customWidth="1"/>
    <col min="513" max="523" width="15" style="18" customWidth="1"/>
    <col min="524" max="767" width="9" style="18"/>
    <col min="768" max="768" width="53" style="18" customWidth="1"/>
    <col min="769" max="779" width="15" style="18" customWidth="1"/>
    <col min="780" max="1023" width="9" style="18"/>
    <col min="1024" max="1024" width="53" style="18" customWidth="1"/>
    <col min="1025" max="1035" width="15" style="18" customWidth="1"/>
    <col min="1036" max="1279" width="9" style="18"/>
    <col min="1280" max="1280" width="53" style="18" customWidth="1"/>
    <col min="1281" max="1291" width="15" style="18" customWidth="1"/>
    <col min="1292" max="1535" width="9" style="18"/>
    <col min="1536" max="1536" width="53" style="18" customWidth="1"/>
    <col min="1537" max="1547" width="15" style="18" customWidth="1"/>
    <col min="1548" max="1791" width="9" style="18"/>
    <col min="1792" max="1792" width="53" style="18" customWidth="1"/>
    <col min="1793" max="1803" width="15" style="18" customWidth="1"/>
    <col min="1804" max="2047" width="9" style="18"/>
    <col min="2048" max="2048" width="53" style="18" customWidth="1"/>
    <col min="2049" max="2059" width="15" style="18" customWidth="1"/>
    <col min="2060" max="2303" width="9" style="18"/>
    <col min="2304" max="2304" width="53" style="18" customWidth="1"/>
    <col min="2305" max="2315" width="15" style="18" customWidth="1"/>
    <col min="2316" max="2559" width="9" style="18"/>
    <col min="2560" max="2560" width="53" style="18" customWidth="1"/>
    <col min="2561" max="2571" width="15" style="18" customWidth="1"/>
    <col min="2572" max="2815" width="9" style="18"/>
    <col min="2816" max="2816" width="53" style="18" customWidth="1"/>
    <col min="2817" max="2827" width="15" style="18" customWidth="1"/>
    <col min="2828" max="3071" width="9" style="18"/>
    <col min="3072" max="3072" width="53" style="18" customWidth="1"/>
    <col min="3073" max="3083" width="15" style="18" customWidth="1"/>
    <col min="3084" max="3327" width="9" style="18"/>
    <col min="3328" max="3328" width="53" style="18" customWidth="1"/>
    <col min="3329" max="3339" width="15" style="18" customWidth="1"/>
    <col min="3340" max="3583" width="9" style="18"/>
    <col min="3584" max="3584" width="53" style="18" customWidth="1"/>
    <col min="3585" max="3595" width="15" style="18" customWidth="1"/>
    <col min="3596" max="3839" width="9" style="18"/>
    <col min="3840" max="3840" width="53" style="18" customWidth="1"/>
    <col min="3841" max="3851" width="15" style="18" customWidth="1"/>
    <col min="3852" max="4095" width="9" style="18"/>
    <col min="4096" max="4096" width="53" style="18" customWidth="1"/>
    <col min="4097" max="4107" width="15" style="18" customWidth="1"/>
    <col min="4108" max="4351" width="9" style="18"/>
    <col min="4352" max="4352" width="53" style="18" customWidth="1"/>
    <col min="4353" max="4363" width="15" style="18" customWidth="1"/>
    <col min="4364" max="4607" width="9" style="18"/>
    <col min="4608" max="4608" width="53" style="18" customWidth="1"/>
    <col min="4609" max="4619" width="15" style="18" customWidth="1"/>
    <col min="4620" max="4863" width="9" style="18"/>
    <col min="4864" max="4864" width="53" style="18" customWidth="1"/>
    <col min="4865" max="4875" width="15" style="18" customWidth="1"/>
    <col min="4876" max="5119" width="9" style="18"/>
    <col min="5120" max="5120" width="53" style="18" customWidth="1"/>
    <col min="5121" max="5131" width="15" style="18" customWidth="1"/>
    <col min="5132" max="5375" width="9" style="18"/>
    <col min="5376" max="5376" width="53" style="18" customWidth="1"/>
    <col min="5377" max="5387" width="15" style="18" customWidth="1"/>
    <col min="5388" max="5631" width="9" style="18"/>
    <col min="5632" max="5632" width="53" style="18" customWidth="1"/>
    <col min="5633" max="5643" width="15" style="18" customWidth="1"/>
    <col min="5644" max="5887" width="9" style="18"/>
    <col min="5888" max="5888" width="53" style="18" customWidth="1"/>
    <col min="5889" max="5899" width="15" style="18" customWidth="1"/>
    <col min="5900" max="6143" width="9" style="18"/>
    <col min="6144" max="6144" width="53" style="18" customWidth="1"/>
    <col min="6145" max="6155" width="15" style="18" customWidth="1"/>
    <col min="6156" max="6399" width="9" style="18"/>
    <col min="6400" max="6400" width="53" style="18" customWidth="1"/>
    <col min="6401" max="6411" width="15" style="18" customWidth="1"/>
    <col min="6412" max="6655" width="9" style="18"/>
    <col min="6656" max="6656" width="53" style="18" customWidth="1"/>
    <col min="6657" max="6667" width="15" style="18" customWidth="1"/>
    <col min="6668" max="6911" width="9" style="18"/>
    <col min="6912" max="6912" width="53" style="18" customWidth="1"/>
    <col min="6913" max="6923" width="15" style="18" customWidth="1"/>
    <col min="6924" max="7167" width="9" style="18"/>
    <col min="7168" max="7168" width="53" style="18" customWidth="1"/>
    <col min="7169" max="7179" width="15" style="18" customWidth="1"/>
    <col min="7180" max="7423" width="9" style="18"/>
    <col min="7424" max="7424" width="53" style="18" customWidth="1"/>
    <col min="7425" max="7435" width="15" style="18" customWidth="1"/>
    <col min="7436" max="7679" width="9" style="18"/>
    <col min="7680" max="7680" width="53" style="18" customWidth="1"/>
    <col min="7681" max="7691" width="15" style="18" customWidth="1"/>
    <col min="7692" max="7935" width="9" style="18"/>
    <col min="7936" max="7936" width="53" style="18" customWidth="1"/>
    <col min="7937" max="7947" width="15" style="18" customWidth="1"/>
    <col min="7948" max="8191" width="9" style="18"/>
    <col min="8192" max="8192" width="53" style="18" customWidth="1"/>
    <col min="8193" max="8203" width="15" style="18" customWidth="1"/>
    <col min="8204" max="8447" width="9" style="18"/>
    <col min="8448" max="8448" width="53" style="18" customWidth="1"/>
    <col min="8449" max="8459" width="15" style="18" customWidth="1"/>
    <col min="8460" max="8703" width="9" style="18"/>
    <col min="8704" max="8704" width="53" style="18" customWidth="1"/>
    <col min="8705" max="8715" width="15" style="18" customWidth="1"/>
    <col min="8716" max="8959" width="9" style="18"/>
    <col min="8960" max="8960" width="53" style="18" customWidth="1"/>
    <col min="8961" max="8971" width="15" style="18" customWidth="1"/>
    <col min="8972" max="9215" width="9" style="18"/>
    <col min="9216" max="9216" width="53" style="18" customWidth="1"/>
    <col min="9217" max="9227" width="15" style="18" customWidth="1"/>
    <col min="9228" max="9471" width="9" style="18"/>
    <col min="9472" max="9472" width="53" style="18" customWidth="1"/>
    <col min="9473" max="9483" width="15" style="18" customWidth="1"/>
    <col min="9484" max="9727" width="9" style="18"/>
    <col min="9728" max="9728" width="53" style="18" customWidth="1"/>
    <col min="9729" max="9739" width="15" style="18" customWidth="1"/>
    <col min="9740" max="9983" width="9" style="18"/>
    <col min="9984" max="9984" width="53" style="18" customWidth="1"/>
    <col min="9985" max="9995" width="15" style="18" customWidth="1"/>
    <col min="9996" max="10239" width="9" style="18"/>
    <col min="10240" max="10240" width="53" style="18" customWidth="1"/>
    <col min="10241" max="10251" width="15" style="18" customWidth="1"/>
    <col min="10252" max="10495" width="9" style="18"/>
    <col min="10496" max="10496" width="53" style="18" customWidth="1"/>
    <col min="10497" max="10507" width="15" style="18" customWidth="1"/>
    <col min="10508" max="10751" width="9" style="18"/>
    <col min="10752" max="10752" width="53" style="18" customWidth="1"/>
    <col min="10753" max="10763" width="15" style="18" customWidth="1"/>
    <col min="10764" max="11007" width="9" style="18"/>
    <col min="11008" max="11008" width="53" style="18" customWidth="1"/>
    <col min="11009" max="11019" width="15" style="18" customWidth="1"/>
    <col min="11020" max="11263" width="9" style="18"/>
    <col min="11264" max="11264" width="53" style="18" customWidth="1"/>
    <col min="11265" max="11275" width="15" style="18" customWidth="1"/>
    <col min="11276" max="11519" width="9" style="18"/>
    <col min="11520" max="11520" width="53" style="18" customWidth="1"/>
    <col min="11521" max="11531" width="15" style="18" customWidth="1"/>
    <col min="11532" max="11775" width="9" style="18"/>
    <col min="11776" max="11776" width="53" style="18" customWidth="1"/>
    <col min="11777" max="11787" width="15" style="18" customWidth="1"/>
    <col min="11788" max="12031" width="9" style="18"/>
    <col min="12032" max="12032" width="53" style="18" customWidth="1"/>
    <col min="12033" max="12043" width="15" style="18" customWidth="1"/>
    <col min="12044" max="12287" width="9" style="18"/>
    <col min="12288" max="12288" width="53" style="18" customWidth="1"/>
    <col min="12289" max="12299" width="15" style="18" customWidth="1"/>
    <col min="12300" max="12543" width="9" style="18"/>
    <col min="12544" max="12544" width="53" style="18" customWidth="1"/>
    <col min="12545" max="12555" width="15" style="18" customWidth="1"/>
    <col min="12556" max="12799" width="9" style="18"/>
    <col min="12800" max="12800" width="53" style="18" customWidth="1"/>
    <col min="12801" max="12811" width="15" style="18" customWidth="1"/>
    <col min="12812" max="13055" width="9" style="18"/>
    <col min="13056" max="13056" width="53" style="18" customWidth="1"/>
    <col min="13057" max="13067" width="15" style="18" customWidth="1"/>
    <col min="13068" max="13311" width="9" style="18"/>
    <col min="13312" max="13312" width="53" style="18" customWidth="1"/>
    <col min="13313" max="13323" width="15" style="18" customWidth="1"/>
    <col min="13324" max="13567" width="9" style="18"/>
    <col min="13568" max="13568" width="53" style="18" customWidth="1"/>
    <col min="13569" max="13579" width="15" style="18" customWidth="1"/>
    <col min="13580" max="13823" width="9" style="18"/>
    <col min="13824" max="13824" width="53" style="18" customWidth="1"/>
    <col min="13825" max="13835" width="15" style="18" customWidth="1"/>
    <col min="13836" max="14079" width="9" style="18"/>
    <col min="14080" max="14080" width="53" style="18" customWidth="1"/>
    <col min="14081" max="14091" width="15" style="18" customWidth="1"/>
    <col min="14092" max="14335" width="9" style="18"/>
    <col min="14336" max="14336" width="53" style="18" customWidth="1"/>
    <col min="14337" max="14347" width="15" style="18" customWidth="1"/>
    <col min="14348" max="14591" width="9" style="18"/>
    <col min="14592" max="14592" width="53" style="18" customWidth="1"/>
    <col min="14593" max="14603" width="15" style="18" customWidth="1"/>
    <col min="14604" max="14847" width="9" style="18"/>
    <col min="14848" max="14848" width="53" style="18" customWidth="1"/>
    <col min="14849" max="14859" width="15" style="18" customWidth="1"/>
    <col min="14860" max="15103" width="9" style="18"/>
    <col min="15104" max="15104" width="53" style="18" customWidth="1"/>
    <col min="15105" max="15115" width="15" style="18" customWidth="1"/>
    <col min="15116" max="15359" width="9" style="18"/>
    <col min="15360" max="15360" width="53" style="18" customWidth="1"/>
    <col min="15361" max="15371" width="15" style="18" customWidth="1"/>
    <col min="15372" max="15615" width="9" style="18"/>
    <col min="15616" max="15616" width="53" style="18" customWidth="1"/>
    <col min="15617" max="15627" width="15" style="18" customWidth="1"/>
    <col min="15628" max="15871" width="9" style="18"/>
    <col min="15872" max="15872" width="53" style="18" customWidth="1"/>
    <col min="15873" max="15883" width="15" style="18" customWidth="1"/>
    <col min="15884" max="16127" width="9" style="18"/>
    <col min="16128" max="16128" width="53" style="18" customWidth="1"/>
    <col min="16129" max="16139" width="15" style="18" customWidth="1"/>
    <col min="16140" max="16384" width="9" style="18"/>
  </cols>
  <sheetData>
    <row r="1" spans="1:12" ht="17.25" x14ac:dyDescent="0.4">
      <c r="A1" s="281" t="s">
        <v>327</v>
      </c>
    </row>
    <row r="2" spans="1:12" x14ac:dyDescent="0.4">
      <c r="A2" s="20"/>
      <c r="B2" s="21"/>
      <c r="C2" s="21"/>
      <c r="D2" s="21"/>
      <c r="E2" s="21"/>
      <c r="F2" s="21"/>
      <c r="G2" s="21"/>
      <c r="H2" s="21"/>
      <c r="I2" s="21"/>
      <c r="J2" s="21"/>
      <c r="K2" s="21"/>
      <c r="L2" s="21" t="s">
        <v>259</v>
      </c>
    </row>
    <row r="3" spans="1:12" ht="18" customHeight="1" x14ac:dyDescent="0.4">
      <c r="A3" s="217" t="s">
        <v>298</v>
      </c>
      <c r="B3" s="331" t="s">
        <v>348</v>
      </c>
      <c r="C3" s="331" t="s">
        <v>349</v>
      </c>
      <c r="D3" s="331" t="s">
        <v>350</v>
      </c>
      <c r="E3" s="331" t="s">
        <v>351</v>
      </c>
      <c r="F3" s="331" t="s">
        <v>352</v>
      </c>
      <c r="G3" s="331" t="s">
        <v>353</v>
      </c>
      <c r="H3" s="331" t="s">
        <v>354</v>
      </c>
      <c r="I3" s="331" t="s">
        <v>355</v>
      </c>
      <c r="J3" s="330" t="s">
        <v>356</v>
      </c>
      <c r="K3" s="347" t="s">
        <v>363</v>
      </c>
      <c r="L3" s="351" t="s">
        <v>683</v>
      </c>
    </row>
    <row r="4" spans="1:12" ht="18" customHeight="1" x14ac:dyDescent="0.4">
      <c r="A4" s="46" t="s">
        <v>464</v>
      </c>
      <c r="B4" s="41">
        <v>21801</v>
      </c>
      <c r="C4" s="41">
        <v>21918</v>
      </c>
      <c r="D4" s="41">
        <v>23188</v>
      </c>
      <c r="E4" s="41">
        <v>34319</v>
      </c>
      <c r="F4" s="41">
        <v>31973</v>
      </c>
      <c r="G4" s="41">
        <v>27154</v>
      </c>
      <c r="H4" s="41">
        <v>27722</v>
      </c>
      <c r="I4" s="41">
        <v>28773</v>
      </c>
      <c r="J4" s="41">
        <v>25809</v>
      </c>
      <c r="K4" s="41">
        <v>22697</v>
      </c>
      <c r="L4" s="41">
        <v>24051</v>
      </c>
    </row>
    <row r="5" spans="1:12" ht="18" customHeight="1" x14ac:dyDescent="0.4">
      <c r="A5" s="46" t="s">
        <v>537</v>
      </c>
      <c r="B5" s="41">
        <v>5506</v>
      </c>
      <c r="C5" s="41">
        <v>5327</v>
      </c>
      <c r="D5" s="41">
        <v>5557</v>
      </c>
      <c r="E5" s="41">
        <v>7516</v>
      </c>
      <c r="F5" s="41">
        <v>7067</v>
      </c>
      <c r="G5" s="41">
        <v>7067</v>
      </c>
      <c r="H5" s="41">
        <v>7023</v>
      </c>
      <c r="I5" s="41">
        <v>6518</v>
      </c>
      <c r="J5" s="41">
        <v>6426</v>
      </c>
      <c r="K5" s="41">
        <v>5418</v>
      </c>
      <c r="L5" s="41">
        <v>5864</v>
      </c>
    </row>
    <row r="6" spans="1:12" ht="18" customHeight="1" x14ac:dyDescent="0.4">
      <c r="A6" s="46" t="s">
        <v>538</v>
      </c>
      <c r="B6" s="41">
        <v>12402</v>
      </c>
      <c r="C6" s="41">
        <v>12288</v>
      </c>
      <c r="D6" s="41">
        <v>12554</v>
      </c>
      <c r="E6" s="41">
        <v>21740</v>
      </c>
      <c r="F6" s="41">
        <v>20532</v>
      </c>
      <c r="G6" s="41">
        <v>15593</v>
      </c>
      <c r="H6" s="41">
        <v>16918</v>
      </c>
      <c r="I6" s="41">
        <v>18811</v>
      </c>
      <c r="J6" s="41">
        <v>16213</v>
      </c>
      <c r="K6" s="41">
        <v>13296</v>
      </c>
      <c r="L6" s="41">
        <v>13631</v>
      </c>
    </row>
    <row r="7" spans="1:12" ht="18" customHeight="1" x14ac:dyDescent="0.4">
      <c r="A7" s="46" t="s">
        <v>539</v>
      </c>
      <c r="B7" s="41">
        <v>3893</v>
      </c>
      <c r="C7" s="41">
        <v>4303</v>
      </c>
      <c r="D7" s="41">
        <v>5077</v>
      </c>
      <c r="E7" s="41">
        <v>5064</v>
      </c>
      <c r="F7" s="41">
        <v>4374</v>
      </c>
      <c r="G7" s="41">
        <v>4495</v>
      </c>
      <c r="H7" s="41">
        <v>3781</v>
      </c>
      <c r="I7" s="41">
        <v>3444</v>
      </c>
      <c r="J7" s="41">
        <v>3170</v>
      </c>
      <c r="K7" s="41">
        <v>3983</v>
      </c>
      <c r="L7" s="41">
        <v>4555</v>
      </c>
    </row>
    <row r="8" spans="1:12" ht="18" customHeight="1" x14ac:dyDescent="0.4">
      <c r="A8" s="46" t="s">
        <v>482</v>
      </c>
      <c r="B8" s="41">
        <v>266852</v>
      </c>
      <c r="C8" s="41">
        <v>273977</v>
      </c>
      <c r="D8" s="41">
        <v>289343</v>
      </c>
      <c r="E8" s="41">
        <v>294304</v>
      </c>
      <c r="F8" s="41">
        <v>295454</v>
      </c>
      <c r="G8" s="41">
        <v>298548</v>
      </c>
      <c r="H8" s="41">
        <v>308963</v>
      </c>
      <c r="I8" s="41">
        <v>308357</v>
      </c>
      <c r="J8" s="41">
        <v>306577</v>
      </c>
      <c r="K8" s="41">
        <v>309549</v>
      </c>
      <c r="L8" s="41">
        <v>317392</v>
      </c>
    </row>
    <row r="9" spans="1:12" ht="18" customHeight="1" x14ac:dyDescent="0.4">
      <c r="A9" s="46" t="s">
        <v>528</v>
      </c>
      <c r="B9" s="41">
        <v>340692</v>
      </c>
      <c r="C9" s="41">
        <v>349831</v>
      </c>
      <c r="D9" s="41">
        <v>349397</v>
      </c>
      <c r="E9" s="41">
        <v>352409</v>
      </c>
      <c r="F9" s="41">
        <v>347349</v>
      </c>
      <c r="G9" s="41">
        <v>347317</v>
      </c>
      <c r="H9" s="41">
        <v>355631</v>
      </c>
      <c r="I9" s="41">
        <v>354242</v>
      </c>
      <c r="J9" s="41">
        <v>359701</v>
      </c>
      <c r="K9" s="41">
        <v>364874</v>
      </c>
      <c r="L9" s="41">
        <v>364569</v>
      </c>
    </row>
    <row r="10" spans="1:12" ht="18" customHeight="1" x14ac:dyDescent="0.4">
      <c r="A10" s="46" t="s">
        <v>524</v>
      </c>
      <c r="B10" s="41">
        <v>149646</v>
      </c>
      <c r="C10" s="41">
        <v>151905</v>
      </c>
      <c r="D10" s="41">
        <v>158400</v>
      </c>
      <c r="E10" s="41">
        <v>147914</v>
      </c>
      <c r="F10" s="41">
        <v>149020</v>
      </c>
      <c r="G10" s="41">
        <v>148708</v>
      </c>
      <c r="H10" s="41">
        <v>155717</v>
      </c>
      <c r="I10" s="41">
        <v>156764</v>
      </c>
      <c r="J10" s="41">
        <v>168368</v>
      </c>
      <c r="K10" s="41">
        <v>166744</v>
      </c>
      <c r="L10" s="41">
        <v>163707</v>
      </c>
    </row>
    <row r="11" spans="1:12" ht="18" customHeight="1" x14ac:dyDescent="0.4">
      <c r="A11" s="46" t="s">
        <v>525</v>
      </c>
      <c r="B11" s="41">
        <v>29008</v>
      </c>
      <c r="C11" s="41">
        <v>30681</v>
      </c>
      <c r="D11" s="41">
        <v>24193</v>
      </c>
      <c r="E11" s="41">
        <v>36504</v>
      </c>
      <c r="F11" s="41">
        <v>32589</v>
      </c>
      <c r="G11" s="41">
        <v>36069</v>
      </c>
      <c r="H11" s="41">
        <v>34225</v>
      </c>
      <c r="I11" s="41">
        <v>31668</v>
      </c>
      <c r="J11" s="41">
        <v>24078</v>
      </c>
      <c r="K11" s="41">
        <v>30040</v>
      </c>
      <c r="L11" s="41">
        <v>31070</v>
      </c>
    </row>
    <row r="12" spans="1:12" ht="18" customHeight="1" x14ac:dyDescent="0.4">
      <c r="A12" s="46" t="s">
        <v>526</v>
      </c>
      <c r="B12" s="41">
        <v>132527</v>
      </c>
      <c r="C12" s="41">
        <v>139989</v>
      </c>
      <c r="D12" s="41">
        <v>143041</v>
      </c>
      <c r="E12" s="41">
        <v>146570</v>
      </c>
      <c r="F12" s="41">
        <v>148705</v>
      </c>
      <c r="G12" s="41">
        <v>151546</v>
      </c>
      <c r="H12" s="41">
        <v>154108</v>
      </c>
      <c r="I12" s="41">
        <v>154771</v>
      </c>
      <c r="J12" s="41">
        <v>157260</v>
      </c>
      <c r="K12" s="41">
        <v>159441</v>
      </c>
      <c r="L12" s="41">
        <v>161099</v>
      </c>
    </row>
    <row r="13" spans="1:12" ht="18" customHeight="1" x14ac:dyDescent="0.4">
      <c r="A13" s="46" t="s">
        <v>541</v>
      </c>
      <c r="B13" s="41">
        <v>32553</v>
      </c>
      <c r="C13" s="41">
        <v>30425</v>
      </c>
      <c r="D13" s="41">
        <v>27341</v>
      </c>
      <c r="E13" s="41">
        <v>25278</v>
      </c>
      <c r="F13" s="41">
        <v>20789</v>
      </c>
      <c r="G13" s="41">
        <v>14886</v>
      </c>
      <c r="H13" s="41">
        <v>14976</v>
      </c>
      <c r="I13" s="41">
        <v>14529</v>
      </c>
      <c r="J13" s="41">
        <v>13452</v>
      </c>
      <c r="K13" s="41">
        <v>12293</v>
      </c>
      <c r="L13" s="41">
        <v>12417</v>
      </c>
    </row>
    <row r="14" spans="1:12" ht="18" customHeight="1" x14ac:dyDescent="0.4">
      <c r="A14" s="46" t="s">
        <v>540</v>
      </c>
      <c r="B14" s="41">
        <v>3042</v>
      </c>
      <c r="C14" s="41">
        <v>3168</v>
      </c>
      <c r="D14" s="41">
        <v>3577</v>
      </c>
      <c r="E14" s="41">
        <v>3856</v>
      </c>
      <c r="F14" s="41">
        <v>3754</v>
      </c>
      <c r="G14" s="41">
        <v>3892</v>
      </c>
      <c r="H14" s="41">
        <v>3395</v>
      </c>
      <c r="I14" s="41">
        <v>3491</v>
      </c>
      <c r="J14" s="41">
        <v>3458</v>
      </c>
      <c r="K14" s="41">
        <v>3643</v>
      </c>
      <c r="L14" s="41">
        <v>3724</v>
      </c>
    </row>
    <row r="15" spans="1:12" ht="18" customHeight="1" x14ac:dyDescent="0.4">
      <c r="A15" s="46" t="s">
        <v>529</v>
      </c>
      <c r="B15" s="41">
        <v>245686</v>
      </c>
      <c r="C15" s="41">
        <v>285674</v>
      </c>
      <c r="D15" s="41">
        <v>323003</v>
      </c>
      <c r="E15" s="41">
        <v>180880</v>
      </c>
      <c r="F15" s="41">
        <v>231899</v>
      </c>
      <c r="G15" s="41">
        <v>265448</v>
      </c>
      <c r="H15" s="41">
        <v>199379</v>
      </c>
      <c r="I15" s="41">
        <v>220164</v>
      </c>
      <c r="J15" s="41">
        <v>163212</v>
      </c>
      <c r="K15" s="41">
        <v>119058</v>
      </c>
      <c r="L15" s="41">
        <v>127397</v>
      </c>
    </row>
    <row r="16" spans="1:12" ht="18" customHeight="1" x14ac:dyDescent="0.4">
      <c r="A16" s="52" t="s">
        <v>542</v>
      </c>
      <c r="B16" s="41">
        <v>76295</v>
      </c>
      <c r="C16" s="41">
        <v>68248</v>
      </c>
      <c r="D16" s="41">
        <v>68089</v>
      </c>
      <c r="E16" s="41">
        <v>63185</v>
      </c>
      <c r="F16" s="41">
        <v>70954</v>
      </c>
      <c r="G16" s="41">
        <v>74365</v>
      </c>
      <c r="H16" s="41">
        <v>71307</v>
      </c>
      <c r="I16" s="41">
        <v>108575</v>
      </c>
      <c r="J16" s="41">
        <v>68504</v>
      </c>
      <c r="K16" s="41">
        <v>70752</v>
      </c>
      <c r="L16" s="41">
        <v>69849</v>
      </c>
    </row>
    <row r="17" spans="1:12" ht="18" customHeight="1" x14ac:dyDescent="0.4">
      <c r="A17" s="46" t="s">
        <v>530</v>
      </c>
      <c r="B17" s="41">
        <v>4052929</v>
      </c>
      <c r="C17" s="41">
        <v>4052535</v>
      </c>
      <c r="D17" s="41">
        <v>4156402</v>
      </c>
      <c r="E17" s="41">
        <v>4151366</v>
      </c>
      <c r="F17" s="41">
        <v>4164369</v>
      </c>
      <c r="G17" s="41">
        <v>4131670</v>
      </c>
      <c r="H17" s="41">
        <v>4199388</v>
      </c>
      <c r="I17" s="41">
        <v>4152697</v>
      </c>
      <c r="J17" s="41">
        <v>4135736</v>
      </c>
      <c r="K17" s="41">
        <v>3908162</v>
      </c>
      <c r="L17" s="41">
        <v>4010629</v>
      </c>
    </row>
    <row r="18" spans="1:12" ht="18" customHeight="1" x14ac:dyDescent="0.4">
      <c r="A18" s="46" t="s">
        <v>531</v>
      </c>
      <c r="B18" s="54">
        <v>-24839</v>
      </c>
      <c r="C18" s="54">
        <v>31995</v>
      </c>
      <c r="D18" s="54">
        <v>-61262</v>
      </c>
      <c r="E18" s="54">
        <v>102849</v>
      </c>
      <c r="F18" s="54">
        <v>132655</v>
      </c>
      <c r="G18" s="54">
        <v>102640</v>
      </c>
      <c r="H18" s="54">
        <v>217520</v>
      </c>
      <c r="I18" s="54">
        <v>90492</v>
      </c>
      <c r="J18" s="54">
        <v>81230</v>
      </c>
      <c r="K18" s="54">
        <v>655872</v>
      </c>
      <c r="L18" s="54">
        <v>393458</v>
      </c>
    </row>
    <row r="19" spans="1:12" ht="18" customHeight="1" x14ac:dyDescent="0.4">
      <c r="A19" s="39" t="s">
        <v>301</v>
      </c>
      <c r="B19" s="41">
        <v>4903122</v>
      </c>
      <c r="C19" s="41">
        <v>5015931</v>
      </c>
      <c r="D19" s="41">
        <v>5080070</v>
      </c>
      <c r="E19" s="41">
        <v>5116128</v>
      </c>
      <c r="F19" s="41">
        <v>5203699</v>
      </c>
      <c r="G19" s="41">
        <v>5172777</v>
      </c>
      <c r="H19" s="41">
        <v>5308604</v>
      </c>
      <c r="I19" s="41">
        <v>5154724</v>
      </c>
      <c r="J19" s="41">
        <v>5072266</v>
      </c>
      <c r="K19" s="41">
        <v>5380212</v>
      </c>
      <c r="L19" s="41">
        <v>5237495</v>
      </c>
    </row>
    <row r="20" spans="1:12" ht="18" customHeight="1" x14ac:dyDescent="0.4">
      <c r="A20" s="55" t="s">
        <v>25</v>
      </c>
      <c r="B20" s="40">
        <v>115062</v>
      </c>
      <c r="C20" s="40">
        <v>108144</v>
      </c>
      <c r="D20" s="40">
        <v>105889</v>
      </c>
      <c r="E20" s="40">
        <v>109281</v>
      </c>
      <c r="F20" s="40">
        <v>104776</v>
      </c>
      <c r="G20" s="40">
        <v>99562</v>
      </c>
      <c r="H20" s="40">
        <v>101199</v>
      </c>
      <c r="I20" s="40">
        <v>107200</v>
      </c>
      <c r="J20" s="40">
        <v>110329</v>
      </c>
      <c r="K20" s="40">
        <v>106685</v>
      </c>
      <c r="L20" s="40">
        <v>105631</v>
      </c>
    </row>
    <row r="21" spans="1:12" ht="18" customHeight="1" x14ac:dyDescent="0.4">
      <c r="A21" s="52" t="s">
        <v>32</v>
      </c>
      <c r="B21" s="41">
        <v>4067108</v>
      </c>
      <c r="C21" s="41">
        <v>4131699</v>
      </c>
      <c r="D21" s="41">
        <v>4148124</v>
      </c>
      <c r="E21" s="41">
        <v>4289998</v>
      </c>
      <c r="F21" s="41">
        <v>4334834</v>
      </c>
      <c r="G21" s="41">
        <v>4270200</v>
      </c>
      <c r="H21" s="41">
        <v>4446216</v>
      </c>
      <c r="I21" s="41">
        <v>4273017</v>
      </c>
      <c r="J21" s="41">
        <v>4255260</v>
      </c>
      <c r="K21" s="41">
        <v>4597513</v>
      </c>
      <c r="L21" s="41">
        <v>4434931</v>
      </c>
    </row>
    <row r="22" spans="1:12" s="59" customFormat="1" ht="18" customHeight="1" x14ac:dyDescent="0.4">
      <c r="A22" s="57" t="s">
        <v>33</v>
      </c>
      <c r="B22" s="58">
        <v>-6.1664168436510319E-3</v>
      </c>
      <c r="C22" s="58">
        <v>7.833273528717705E-3</v>
      </c>
      <c r="D22" s="58">
        <v>-1.4959639819304786E-2</v>
      </c>
      <c r="E22" s="58">
        <v>2.4175727217106206E-2</v>
      </c>
      <c r="F22" s="58">
        <v>3.0871321211847689E-2</v>
      </c>
      <c r="G22" s="58">
        <v>2.4240010883327341E-2</v>
      </c>
      <c r="H22" s="58">
        <v>4.9247032229113287E-2</v>
      </c>
      <c r="I22" s="58">
        <v>2.1326337301598438E-2</v>
      </c>
      <c r="J22" s="58">
        <v>1.9262772313751942E-2</v>
      </c>
      <c r="K22" s="58">
        <v>0.1437043855926462</v>
      </c>
      <c r="L22" s="58">
        <v>8.9339243807601762E-2</v>
      </c>
    </row>
    <row r="23" spans="1:12" ht="18" customHeight="1" x14ac:dyDescent="0.4">
      <c r="A23" s="60" t="s">
        <v>532</v>
      </c>
      <c r="B23" s="40">
        <v>481191</v>
      </c>
      <c r="C23" s="40">
        <v>491498</v>
      </c>
      <c r="D23" s="40">
        <v>499885</v>
      </c>
      <c r="E23" s="40">
        <v>493282</v>
      </c>
      <c r="F23" s="40">
        <v>525245</v>
      </c>
      <c r="G23" s="40">
        <v>507872</v>
      </c>
      <c r="H23" s="40">
        <v>514375</v>
      </c>
      <c r="I23" s="40">
        <v>464044</v>
      </c>
      <c r="J23" s="40">
        <v>454768</v>
      </c>
      <c r="K23" s="40">
        <v>461270</v>
      </c>
      <c r="L23" s="40">
        <v>449555</v>
      </c>
    </row>
    <row r="24" spans="1:12" ht="18" customHeight="1" x14ac:dyDescent="0.4">
      <c r="A24" s="46" t="s">
        <v>543</v>
      </c>
      <c r="B24" s="41">
        <v>322288</v>
      </c>
      <c r="C24" s="41">
        <v>330771</v>
      </c>
      <c r="D24" s="41">
        <v>327413</v>
      </c>
      <c r="E24" s="41">
        <v>326595</v>
      </c>
      <c r="F24" s="41">
        <v>327386</v>
      </c>
      <c r="G24" s="41">
        <v>328464</v>
      </c>
      <c r="H24" s="41">
        <v>327511</v>
      </c>
      <c r="I24" s="41">
        <v>303837</v>
      </c>
      <c r="J24" s="41">
        <v>297428</v>
      </c>
      <c r="K24" s="41">
        <v>299499</v>
      </c>
      <c r="L24" s="41">
        <v>290242</v>
      </c>
    </row>
    <row r="25" spans="1:12" ht="18" customHeight="1" x14ac:dyDescent="0.4">
      <c r="A25" s="46" t="s">
        <v>544</v>
      </c>
      <c r="B25" s="41">
        <v>158903</v>
      </c>
      <c r="C25" s="41">
        <v>160727</v>
      </c>
      <c r="D25" s="41">
        <v>172471</v>
      </c>
      <c r="E25" s="41">
        <v>166687</v>
      </c>
      <c r="F25" s="41">
        <v>197859</v>
      </c>
      <c r="G25" s="41">
        <v>179407</v>
      </c>
      <c r="H25" s="41">
        <v>186864</v>
      </c>
      <c r="I25" s="41">
        <v>160208</v>
      </c>
      <c r="J25" s="41">
        <v>157340</v>
      </c>
      <c r="K25" s="41">
        <v>161771</v>
      </c>
      <c r="L25" s="41">
        <v>159313</v>
      </c>
    </row>
    <row r="26" spans="1:12" ht="18" customHeight="1" x14ac:dyDescent="0.4">
      <c r="A26" s="46" t="s">
        <v>533</v>
      </c>
      <c r="B26" s="213">
        <v>3580244</v>
      </c>
      <c r="C26" s="41">
        <v>3593963</v>
      </c>
      <c r="D26" s="41">
        <v>3678228</v>
      </c>
      <c r="E26" s="41">
        <v>3777093</v>
      </c>
      <c r="F26" s="41">
        <v>3781329</v>
      </c>
      <c r="G26" s="41">
        <v>3836357</v>
      </c>
      <c r="H26" s="41">
        <v>3954450</v>
      </c>
      <c r="I26" s="41">
        <v>3843918</v>
      </c>
      <c r="J26" s="41">
        <v>3800325</v>
      </c>
      <c r="K26" s="41">
        <v>3841011</v>
      </c>
      <c r="L26" s="41">
        <v>3838837</v>
      </c>
    </row>
    <row r="27" spans="1:12" ht="18" customHeight="1" x14ac:dyDescent="0.4">
      <c r="A27" s="46" t="s">
        <v>546</v>
      </c>
      <c r="B27" s="41">
        <v>3101856</v>
      </c>
      <c r="C27" s="41">
        <v>3107957</v>
      </c>
      <c r="D27" s="41">
        <v>3183063</v>
      </c>
      <c r="E27" s="41">
        <v>3269005</v>
      </c>
      <c r="F27" s="41">
        <v>3264790</v>
      </c>
      <c r="G27" s="41">
        <v>3305544</v>
      </c>
      <c r="H27" s="41">
        <v>3410357</v>
      </c>
      <c r="I27" s="41">
        <v>3292870</v>
      </c>
      <c r="J27" s="41">
        <v>3237856</v>
      </c>
      <c r="K27" s="41">
        <v>3273565</v>
      </c>
      <c r="L27" s="41">
        <v>3268050</v>
      </c>
    </row>
    <row r="28" spans="1:12" ht="18" customHeight="1" x14ac:dyDescent="0.4">
      <c r="A28" s="46" t="s">
        <v>547</v>
      </c>
      <c r="B28" s="41">
        <v>478389</v>
      </c>
      <c r="C28" s="41">
        <v>486006</v>
      </c>
      <c r="D28" s="41">
        <v>495165</v>
      </c>
      <c r="E28" s="41">
        <v>508088</v>
      </c>
      <c r="F28" s="41">
        <v>516539</v>
      </c>
      <c r="G28" s="41">
        <v>530813</v>
      </c>
      <c r="H28" s="41">
        <v>544093</v>
      </c>
      <c r="I28" s="41">
        <v>551048</v>
      </c>
      <c r="J28" s="41">
        <v>562468</v>
      </c>
      <c r="K28" s="41">
        <v>567446</v>
      </c>
      <c r="L28" s="41">
        <v>570787</v>
      </c>
    </row>
    <row r="29" spans="1:12" ht="18" customHeight="1" x14ac:dyDescent="0.4">
      <c r="A29" s="46" t="s">
        <v>548</v>
      </c>
      <c r="B29" s="41">
        <v>449381</v>
      </c>
      <c r="C29" s="41">
        <v>455324</v>
      </c>
      <c r="D29" s="41">
        <v>470972</v>
      </c>
      <c r="E29" s="41">
        <v>471584</v>
      </c>
      <c r="F29" s="41">
        <v>483950</v>
      </c>
      <c r="G29" s="41">
        <v>494743</v>
      </c>
      <c r="H29" s="41">
        <v>509867</v>
      </c>
      <c r="I29" s="41">
        <v>519379</v>
      </c>
      <c r="J29" s="41">
        <v>538390</v>
      </c>
      <c r="K29" s="41">
        <v>537407</v>
      </c>
      <c r="L29" s="41">
        <v>539717</v>
      </c>
    </row>
    <row r="30" spans="1:12" ht="18" customHeight="1" x14ac:dyDescent="0.4">
      <c r="A30" s="46" t="s">
        <v>549</v>
      </c>
      <c r="B30" s="41">
        <v>29008</v>
      </c>
      <c r="C30" s="41">
        <v>30681</v>
      </c>
      <c r="D30" s="41">
        <v>24193</v>
      </c>
      <c r="E30" s="41">
        <v>36504</v>
      </c>
      <c r="F30" s="41">
        <v>32589</v>
      </c>
      <c r="G30" s="41">
        <v>36069</v>
      </c>
      <c r="H30" s="41">
        <v>34225</v>
      </c>
      <c r="I30" s="41">
        <v>31668</v>
      </c>
      <c r="J30" s="41">
        <v>24078</v>
      </c>
      <c r="K30" s="41">
        <v>30040</v>
      </c>
      <c r="L30" s="41">
        <v>31070</v>
      </c>
    </row>
    <row r="31" spans="1:12" ht="18" customHeight="1" x14ac:dyDescent="0.4">
      <c r="A31" s="46" t="s">
        <v>534</v>
      </c>
      <c r="B31" s="41">
        <v>317884</v>
      </c>
      <c r="C31" s="41">
        <v>323551</v>
      </c>
      <c r="D31" s="41">
        <v>337528</v>
      </c>
      <c r="E31" s="41">
        <v>337700</v>
      </c>
      <c r="F31" s="41">
        <v>334609</v>
      </c>
      <c r="G31" s="41">
        <v>316751</v>
      </c>
      <c r="H31" s="41">
        <v>321868</v>
      </c>
      <c r="I31" s="41">
        <v>311218</v>
      </c>
      <c r="J31" s="41">
        <v>309850</v>
      </c>
      <c r="K31" s="41">
        <v>317357</v>
      </c>
      <c r="L31" s="41">
        <v>342148</v>
      </c>
    </row>
    <row r="32" spans="1:12" ht="18" customHeight="1" x14ac:dyDescent="0.4">
      <c r="A32" s="46" t="s">
        <v>475</v>
      </c>
      <c r="B32" s="41">
        <v>96336</v>
      </c>
      <c r="C32" s="41">
        <v>52634</v>
      </c>
      <c r="D32" s="41">
        <v>45519</v>
      </c>
      <c r="E32" s="41">
        <v>36593</v>
      </c>
      <c r="F32" s="41">
        <v>55842</v>
      </c>
      <c r="G32" s="41">
        <v>58064</v>
      </c>
      <c r="H32" s="41">
        <v>61835</v>
      </c>
      <c r="I32" s="41">
        <v>64971</v>
      </c>
      <c r="J32" s="41">
        <v>88214</v>
      </c>
      <c r="K32" s="41">
        <v>75709</v>
      </c>
      <c r="L32" s="41">
        <v>72184</v>
      </c>
    </row>
    <row r="33" spans="1:12" ht="18" customHeight="1" x14ac:dyDescent="0.4">
      <c r="A33" s="46" t="s">
        <v>550</v>
      </c>
      <c r="B33" s="41">
        <v>42261</v>
      </c>
      <c r="C33" s="41">
        <v>77224</v>
      </c>
      <c r="D33" s="41">
        <v>83964</v>
      </c>
      <c r="E33" s="41">
        <v>94402</v>
      </c>
      <c r="F33" s="41">
        <v>85934</v>
      </c>
      <c r="G33" s="41">
        <v>71283</v>
      </c>
      <c r="H33" s="41">
        <v>80545</v>
      </c>
      <c r="I33" s="41">
        <v>71850</v>
      </c>
      <c r="J33" s="41">
        <v>53895</v>
      </c>
      <c r="K33" s="41">
        <v>65381</v>
      </c>
      <c r="L33" s="41">
        <v>80528</v>
      </c>
    </row>
    <row r="34" spans="1:12" ht="18" customHeight="1" x14ac:dyDescent="0.4">
      <c r="A34" s="61" t="s">
        <v>551</v>
      </c>
      <c r="B34" s="41">
        <v>143799</v>
      </c>
      <c r="C34" s="41">
        <v>153277</v>
      </c>
      <c r="D34" s="41">
        <v>158894</v>
      </c>
      <c r="E34" s="41">
        <v>155701</v>
      </c>
      <c r="F34" s="41">
        <v>146969</v>
      </c>
      <c r="G34" s="41">
        <v>138494</v>
      </c>
      <c r="H34" s="41">
        <v>137120</v>
      </c>
      <c r="I34" s="41">
        <v>134881</v>
      </c>
      <c r="J34" s="41">
        <v>130152</v>
      </c>
      <c r="K34" s="41">
        <v>126670</v>
      </c>
      <c r="L34" s="41">
        <v>130326</v>
      </c>
    </row>
    <row r="35" spans="1:12" ht="18" customHeight="1" x14ac:dyDescent="0.4">
      <c r="A35" s="61" t="s">
        <v>552</v>
      </c>
      <c r="B35" s="41">
        <v>111246</v>
      </c>
      <c r="C35" s="41">
        <v>116259</v>
      </c>
      <c r="D35" s="41">
        <v>119266</v>
      </c>
      <c r="E35" s="41">
        <v>122535</v>
      </c>
      <c r="F35" s="41">
        <v>120770</v>
      </c>
      <c r="G35" s="41">
        <v>118848</v>
      </c>
      <c r="H35" s="41">
        <v>117427</v>
      </c>
      <c r="I35" s="41">
        <v>115539</v>
      </c>
      <c r="J35" s="41">
        <v>112340</v>
      </c>
      <c r="K35" s="41">
        <v>111725</v>
      </c>
      <c r="L35" s="41">
        <v>115211</v>
      </c>
    </row>
    <row r="36" spans="1:12" ht="18" customHeight="1" x14ac:dyDescent="0.4">
      <c r="A36" s="61" t="s">
        <v>553</v>
      </c>
      <c r="B36" s="41">
        <v>32553</v>
      </c>
      <c r="C36" s="41">
        <v>30425</v>
      </c>
      <c r="D36" s="41">
        <v>27341</v>
      </c>
      <c r="E36" s="41">
        <v>25278</v>
      </c>
      <c r="F36" s="41">
        <v>20789</v>
      </c>
      <c r="G36" s="41">
        <v>14886</v>
      </c>
      <c r="H36" s="41">
        <v>14976</v>
      </c>
      <c r="I36" s="41">
        <v>14529</v>
      </c>
      <c r="J36" s="41">
        <v>13452</v>
      </c>
      <c r="K36" s="41">
        <v>12293</v>
      </c>
      <c r="L36" s="41">
        <v>12417</v>
      </c>
    </row>
    <row r="37" spans="1:12" ht="18" customHeight="1" x14ac:dyDescent="0.4">
      <c r="A37" s="61" t="s">
        <v>554</v>
      </c>
      <c r="B37" s="62" t="s">
        <v>78</v>
      </c>
      <c r="C37" s="41">
        <v>6593</v>
      </c>
      <c r="D37" s="41">
        <v>12287</v>
      </c>
      <c r="E37" s="41">
        <v>7888</v>
      </c>
      <c r="F37" s="41">
        <v>5410</v>
      </c>
      <c r="G37" s="41">
        <v>4760</v>
      </c>
      <c r="H37" s="41">
        <v>4717</v>
      </c>
      <c r="I37" s="41">
        <v>4813</v>
      </c>
      <c r="J37" s="41">
        <v>4360</v>
      </c>
      <c r="K37" s="41">
        <v>2652</v>
      </c>
      <c r="L37" s="41">
        <v>2698</v>
      </c>
    </row>
    <row r="38" spans="1:12" ht="18" customHeight="1" x14ac:dyDescent="0.4">
      <c r="A38" s="46" t="s">
        <v>523</v>
      </c>
      <c r="B38" s="41">
        <v>35488</v>
      </c>
      <c r="C38" s="41">
        <v>40416</v>
      </c>
      <c r="D38" s="41">
        <v>49152</v>
      </c>
      <c r="E38" s="41">
        <v>51005</v>
      </c>
      <c r="F38" s="41">
        <v>45864</v>
      </c>
      <c r="G38" s="41">
        <v>48910</v>
      </c>
      <c r="H38" s="41">
        <v>42368</v>
      </c>
      <c r="I38" s="41">
        <v>39516</v>
      </c>
      <c r="J38" s="41">
        <v>37590</v>
      </c>
      <c r="K38" s="41">
        <v>49597</v>
      </c>
      <c r="L38" s="41">
        <v>59110</v>
      </c>
    </row>
    <row r="39" spans="1:12" ht="18" customHeight="1" x14ac:dyDescent="0.4">
      <c r="A39" s="46" t="s">
        <v>535</v>
      </c>
      <c r="B39" s="41">
        <v>435818</v>
      </c>
      <c r="C39" s="41">
        <v>437425</v>
      </c>
      <c r="D39" s="41">
        <v>447185</v>
      </c>
      <c r="E39" s="41">
        <v>425266</v>
      </c>
      <c r="F39" s="41">
        <v>419962</v>
      </c>
      <c r="G39" s="41">
        <v>424511</v>
      </c>
      <c r="H39" s="41">
        <v>417361</v>
      </c>
      <c r="I39" s="41">
        <v>418918</v>
      </c>
      <c r="J39" s="41">
        <v>423602</v>
      </c>
      <c r="K39" s="41">
        <v>431921</v>
      </c>
      <c r="L39" s="41">
        <v>472435</v>
      </c>
    </row>
    <row r="40" spans="1:12" ht="18" customHeight="1" x14ac:dyDescent="0.4">
      <c r="A40" s="46" t="s">
        <v>517</v>
      </c>
      <c r="B40" s="41">
        <v>122785</v>
      </c>
      <c r="C40" s="41">
        <v>119011</v>
      </c>
      <c r="D40" s="41">
        <v>116333</v>
      </c>
      <c r="E40" s="41">
        <v>111929</v>
      </c>
      <c r="F40" s="41">
        <v>110777</v>
      </c>
      <c r="G40" s="41">
        <v>111498</v>
      </c>
      <c r="H40" s="41">
        <v>110104</v>
      </c>
      <c r="I40" s="41">
        <v>109629</v>
      </c>
      <c r="J40" s="41">
        <v>100321</v>
      </c>
      <c r="K40" s="41">
        <v>98781</v>
      </c>
      <c r="L40" s="41">
        <v>98222</v>
      </c>
    </row>
    <row r="41" spans="1:12" ht="18" customHeight="1" x14ac:dyDescent="0.4">
      <c r="A41" s="46" t="s">
        <v>555</v>
      </c>
      <c r="B41" s="41">
        <v>147092</v>
      </c>
      <c r="C41" s="41">
        <v>152449</v>
      </c>
      <c r="D41" s="41">
        <v>155243</v>
      </c>
      <c r="E41" s="41">
        <v>139261</v>
      </c>
      <c r="F41" s="41">
        <v>137592</v>
      </c>
      <c r="G41" s="41">
        <v>131890</v>
      </c>
      <c r="H41" s="41">
        <v>125331</v>
      </c>
      <c r="I41" s="41">
        <v>126947</v>
      </c>
      <c r="J41" s="41">
        <v>136401</v>
      </c>
      <c r="K41" s="41">
        <v>132497</v>
      </c>
      <c r="L41" s="41">
        <v>128232</v>
      </c>
    </row>
    <row r="42" spans="1:12" ht="18" customHeight="1" x14ac:dyDescent="0.4">
      <c r="A42" s="46" t="s">
        <v>556</v>
      </c>
      <c r="B42" s="41">
        <v>56344</v>
      </c>
      <c r="C42" s="41">
        <v>59940</v>
      </c>
      <c r="D42" s="41">
        <v>57974</v>
      </c>
      <c r="E42" s="41">
        <v>51728</v>
      </c>
      <c r="F42" s="41">
        <v>49010</v>
      </c>
      <c r="G42" s="41">
        <v>50574</v>
      </c>
      <c r="H42" s="41">
        <v>47504</v>
      </c>
      <c r="I42" s="41">
        <v>45304</v>
      </c>
      <c r="J42" s="41">
        <v>45459</v>
      </c>
      <c r="K42" s="41">
        <v>47129</v>
      </c>
      <c r="L42" s="41">
        <v>46263</v>
      </c>
    </row>
    <row r="43" spans="1:12" ht="18" customHeight="1" x14ac:dyDescent="0.4">
      <c r="A43" s="46" t="s">
        <v>557</v>
      </c>
      <c r="B43" s="41">
        <v>109597</v>
      </c>
      <c r="C43" s="41">
        <v>106025</v>
      </c>
      <c r="D43" s="41">
        <v>117635</v>
      </c>
      <c r="E43" s="41">
        <v>122348</v>
      </c>
      <c r="F43" s="41">
        <v>122583</v>
      </c>
      <c r="G43" s="41">
        <v>130549</v>
      </c>
      <c r="H43" s="41">
        <v>134422</v>
      </c>
      <c r="I43" s="41">
        <v>137038</v>
      </c>
      <c r="J43" s="41">
        <v>141421</v>
      </c>
      <c r="K43" s="41">
        <v>153514</v>
      </c>
      <c r="L43" s="41">
        <v>199718</v>
      </c>
    </row>
    <row r="44" spans="1:12" ht="18" customHeight="1" x14ac:dyDescent="0.4">
      <c r="A44" s="46" t="s">
        <v>515</v>
      </c>
      <c r="B44" s="41">
        <v>127002</v>
      </c>
      <c r="C44" s="41">
        <v>216663</v>
      </c>
      <c r="D44" s="41">
        <v>170228</v>
      </c>
      <c r="E44" s="41">
        <v>118570</v>
      </c>
      <c r="F44" s="41">
        <v>180363</v>
      </c>
      <c r="G44" s="41">
        <v>123178</v>
      </c>
      <c r="H44" s="41">
        <v>129858</v>
      </c>
      <c r="I44" s="41">
        <v>146454</v>
      </c>
      <c r="J44" s="41">
        <v>122014</v>
      </c>
      <c r="K44" s="41">
        <v>362132</v>
      </c>
      <c r="L44" s="41">
        <v>165365</v>
      </c>
    </row>
    <row r="45" spans="1:12" ht="18" customHeight="1" x14ac:dyDescent="0.4">
      <c r="A45" s="46" t="s">
        <v>558</v>
      </c>
      <c r="B45" s="41">
        <v>75365</v>
      </c>
      <c r="C45" s="41">
        <v>67986</v>
      </c>
      <c r="D45" s="41">
        <v>69404</v>
      </c>
      <c r="E45" s="41">
        <v>65344</v>
      </c>
      <c r="F45" s="41">
        <v>71251</v>
      </c>
      <c r="G45" s="41">
        <v>75789</v>
      </c>
      <c r="H45" s="41">
        <v>71740</v>
      </c>
      <c r="I45" s="41">
        <v>94784</v>
      </c>
      <c r="J45" s="41">
        <v>68138</v>
      </c>
      <c r="K45" s="41">
        <v>70495</v>
      </c>
      <c r="L45" s="41">
        <v>70362</v>
      </c>
    </row>
    <row r="46" spans="1:12" ht="18" customHeight="1" x14ac:dyDescent="0.4">
      <c r="A46" s="63" t="s">
        <v>536</v>
      </c>
      <c r="B46" s="54">
        <v>-39017</v>
      </c>
      <c r="C46" s="54">
        <v>-47169</v>
      </c>
      <c r="D46" s="54">
        <v>-52984</v>
      </c>
      <c r="E46" s="54">
        <v>-35782</v>
      </c>
      <c r="F46" s="54">
        <v>-37810</v>
      </c>
      <c r="G46" s="54">
        <v>-35891</v>
      </c>
      <c r="H46" s="54">
        <v>-29308</v>
      </c>
      <c r="I46" s="54">
        <v>-29828</v>
      </c>
      <c r="J46" s="54">
        <v>-38293</v>
      </c>
      <c r="K46" s="54">
        <v>-33479</v>
      </c>
      <c r="L46" s="54">
        <v>-30844</v>
      </c>
    </row>
    <row r="47" spans="1:12" ht="18" customHeight="1" x14ac:dyDescent="0.4">
      <c r="A47" s="64" t="s">
        <v>302</v>
      </c>
      <c r="B47" s="41">
        <v>4903122</v>
      </c>
      <c r="C47" s="41">
        <v>5015931</v>
      </c>
      <c r="D47" s="41">
        <v>5080070</v>
      </c>
      <c r="E47" s="41">
        <v>5116128</v>
      </c>
      <c r="F47" s="41">
        <v>5203699</v>
      </c>
      <c r="G47" s="41">
        <v>5172777</v>
      </c>
      <c r="H47" s="41">
        <v>5308604</v>
      </c>
      <c r="I47" s="41">
        <v>5154724</v>
      </c>
      <c r="J47" s="41">
        <v>5072266</v>
      </c>
      <c r="K47" s="41">
        <v>5380212</v>
      </c>
      <c r="L47" s="41">
        <v>5237495</v>
      </c>
    </row>
    <row r="48" spans="1:12" ht="18" customHeight="1" x14ac:dyDescent="0.4">
      <c r="A48" s="55" t="s">
        <v>26</v>
      </c>
      <c r="B48" s="40">
        <v>85898</v>
      </c>
      <c r="C48" s="40">
        <v>43718</v>
      </c>
      <c r="D48" s="40">
        <v>37758</v>
      </c>
      <c r="E48" s="40">
        <v>29732</v>
      </c>
      <c r="F48" s="40">
        <v>48952</v>
      </c>
      <c r="G48" s="40">
        <v>49235</v>
      </c>
      <c r="H48" s="40">
        <v>50280</v>
      </c>
      <c r="I48" s="40">
        <v>50746</v>
      </c>
      <c r="J48" s="40">
        <v>72805</v>
      </c>
      <c r="K48" s="40">
        <v>62684</v>
      </c>
      <c r="L48" s="40">
        <v>58975</v>
      </c>
    </row>
    <row r="49" spans="1:12" ht="18" customHeight="1" x14ac:dyDescent="0.4">
      <c r="A49" s="46" t="s">
        <v>29</v>
      </c>
      <c r="B49" s="41">
        <v>1363842</v>
      </c>
      <c r="C49" s="41">
        <v>1376226</v>
      </c>
      <c r="D49" s="41">
        <v>1396856</v>
      </c>
      <c r="E49" s="41">
        <v>1415283</v>
      </c>
      <c r="F49" s="41">
        <v>1464958</v>
      </c>
      <c r="G49" s="41">
        <v>1471452</v>
      </c>
      <c r="H49" s="41">
        <v>1495926</v>
      </c>
      <c r="I49" s="41">
        <v>1500725</v>
      </c>
      <c r="J49" s="41">
        <v>1531983</v>
      </c>
      <c r="K49" s="41">
        <v>1550250</v>
      </c>
      <c r="L49" s="41">
        <v>1592693</v>
      </c>
    </row>
    <row r="50" spans="1:12" ht="18" customHeight="1" x14ac:dyDescent="0.4">
      <c r="A50" s="63" t="s">
        <v>30</v>
      </c>
      <c r="B50" s="41">
        <v>696643</v>
      </c>
      <c r="C50" s="41">
        <v>712791</v>
      </c>
      <c r="D50" s="41">
        <v>731378</v>
      </c>
      <c r="E50" s="41">
        <v>749282</v>
      </c>
      <c r="F50" s="41">
        <v>774337</v>
      </c>
      <c r="G50" s="41">
        <v>774111</v>
      </c>
      <c r="H50" s="41">
        <v>787858</v>
      </c>
      <c r="I50" s="41">
        <v>794043</v>
      </c>
      <c r="J50" s="54">
        <v>814271</v>
      </c>
      <c r="K50" s="54">
        <v>796293</v>
      </c>
      <c r="L50" s="54">
        <v>821852</v>
      </c>
    </row>
    <row r="51" spans="1:12" ht="18" customHeight="1" x14ac:dyDescent="0.4">
      <c r="A51" s="65" t="s">
        <v>559</v>
      </c>
      <c r="B51" s="66"/>
      <c r="C51" s="66"/>
      <c r="D51" s="66"/>
      <c r="E51" s="66"/>
      <c r="F51" s="66"/>
      <c r="G51" s="66"/>
      <c r="H51" s="66"/>
      <c r="I51" s="66"/>
      <c r="J51" s="67"/>
      <c r="K51" s="67"/>
      <c r="L51" s="67"/>
    </row>
    <row r="52" spans="1:12" ht="18" customHeight="1" x14ac:dyDescent="0.4">
      <c r="A52" s="17" t="s">
        <v>560</v>
      </c>
      <c r="B52" s="67"/>
      <c r="C52" s="67"/>
      <c r="D52" s="67"/>
      <c r="E52" s="67"/>
      <c r="F52" s="67"/>
      <c r="G52" s="67"/>
      <c r="H52" s="67"/>
      <c r="I52" s="67"/>
      <c r="J52" s="67"/>
      <c r="K52" s="67"/>
      <c r="L52" s="67"/>
    </row>
  </sheetData>
  <phoneticPr fontId="2"/>
  <pageMargins left="0.59055118110236227" right="0.19685039370078741" top="0.59055118110236227" bottom="0.39370078740157483" header="0.51181102362204722" footer="0.31496062992125984"/>
  <pageSetup paperSize="9" scale="5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24"/>
  <sheetViews>
    <sheetView showGridLines="0" view="pageBreakPreview" zoomScale="80" zoomScaleNormal="75" zoomScaleSheetLayoutView="80" workbookViewId="0">
      <selection activeCell="C1" sqref="C1"/>
    </sheetView>
  </sheetViews>
  <sheetFormatPr defaultRowHeight="14.25" x14ac:dyDescent="0.4"/>
  <cols>
    <col min="1" max="1" width="45" style="18" customWidth="1"/>
    <col min="2" max="12" width="14" style="18" customWidth="1"/>
    <col min="13" max="255" width="9" style="18"/>
    <col min="256" max="256" width="40.625" style="18" customWidth="1"/>
    <col min="257" max="267" width="15" style="18" customWidth="1"/>
    <col min="268" max="511" width="9" style="18"/>
    <col min="512" max="512" width="40.625" style="18" customWidth="1"/>
    <col min="513" max="523" width="15" style="18" customWidth="1"/>
    <col min="524" max="767" width="9" style="18"/>
    <col min="768" max="768" width="40.625" style="18" customWidth="1"/>
    <col min="769" max="779" width="15" style="18" customWidth="1"/>
    <col min="780" max="1023" width="9" style="18"/>
    <col min="1024" max="1024" width="40.625" style="18" customWidth="1"/>
    <col min="1025" max="1035" width="15" style="18" customWidth="1"/>
    <col min="1036" max="1279" width="9" style="18"/>
    <col min="1280" max="1280" width="40.625" style="18" customWidth="1"/>
    <col min="1281" max="1291" width="15" style="18" customWidth="1"/>
    <col min="1292" max="1535" width="9" style="18"/>
    <col min="1536" max="1536" width="40.625" style="18" customWidth="1"/>
    <col min="1537" max="1547" width="15" style="18" customWidth="1"/>
    <col min="1548" max="1791" width="9" style="18"/>
    <col min="1792" max="1792" width="40.625" style="18" customWidth="1"/>
    <col min="1793" max="1803" width="15" style="18" customWidth="1"/>
    <col min="1804" max="2047" width="9" style="18"/>
    <col min="2048" max="2048" width="40.625" style="18" customWidth="1"/>
    <col min="2049" max="2059" width="15" style="18" customWidth="1"/>
    <col min="2060" max="2303" width="9" style="18"/>
    <col min="2304" max="2304" width="40.625" style="18" customWidth="1"/>
    <col min="2305" max="2315" width="15" style="18" customWidth="1"/>
    <col min="2316" max="2559" width="9" style="18"/>
    <col min="2560" max="2560" width="40.625" style="18" customWidth="1"/>
    <col min="2561" max="2571" width="15" style="18" customWidth="1"/>
    <col min="2572" max="2815" width="9" style="18"/>
    <col min="2816" max="2816" width="40.625" style="18" customWidth="1"/>
    <col min="2817" max="2827" width="15" style="18" customWidth="1"/>
    <col min="2828" max="3071" width="9" style="18"/>
    <col min="3072" max="3072" width="40.625" style="18" customWidth="1"/>
    <col min="3073" max="3083" width="15" style="18" customWidth="1"/>
    <col min="3084" max="3327" width="9" style="18"/>
    <col min="3328" max="3328" width="40.625" style="18" customWidth="1"/>
    <col min="3329" max="3339" width="15" style="18" customWidth="1"/>
    <col min="3340" max="3583" width="9" style="18"/>
    <col min="3584" max="3584" width="40.625" style="18" customWidth="1"/>
    <col min="3585" max="3595" width="15" style="18" customWidth="1"/>
    <col min="3596" max="3839" width="9" style="18"/>
    <col min="3840" max="3840" width="40.625" style="18" customWidth="1"/>
    <col min="3841" max="3851" width="15" style="18" customWidth="1"/>
    <col min="3852" max="4095" width="9" style="18"/>
    <col min="4096" max="4096" width="40.625" style="18" customWidth="1"/>
    <col min="4097" max="4107" width="15" style="18" customWidth="1"/>
    <col min="4108" max="4351" width="9" style="18"/>
    <col min="4352" max="4352" width="40.625" style="18" customWidth="1"/>
    <col min="4353" max="4363" width="15" style="18" customWidth="1"/>
    <col min="4364" max="4607" width="9" style="18"/>
    <col min="4608" max="4608" width="40.625" style="18" customWidth="1"/>
    <col min="4609" max="4619" width="15" style="18" customWidth="1"/>
    <col min="4620" max="4863" width="9" style="18"/>
    <col min="4864" max="4864" width="40.625" style="18" customWidth="1"/>
    <col min="4865" max="4875" width="15" style="18" customWidth="1"/>
    <col min="4876" max="5119" width="9" style="18"/>
    <col min="5120" max="5120" width="40.625" style="18" customWidth="1"/>
    <col min="5121" max="5131" width="15" style="18" customWidth="1"/>
    <col min="5132" max="5375" width="9" style="18"/>
    <col min="5376" max="5376" width="40.625" style="18" customWidth="1"/>
    <col min="5377" max="5387" width="15" style="18" customWidth="1"/>
    <col min="5388" max="5631" width="9" style="18"/>
    <col min="5632" max="5632" width="40.625" style="18" customWidth="1"/>
    <col min="5633" max="5643" width="15" style="18" customWidth="1"/>
    <col min="5644" max="5887" width="9" style="18"/>
    <col min="5888" max="5888" width="40.625" style="18" customWidth="1"/>
    <col min="5889" max="5899" width="15" style="18" customWidth="1"/>
    <col min="5900" max="6143" width="9" style="18"/>
    <col min="6144" max="6144" width="40.625" style="18" customWidth="1"/>
    <col min="6145" max="6155" width="15" style="18" customWidth="1"/>
    <col min="6156" max="6399" width="9" style="18"/>
    <col min="6400" max="6400" width="40.625" style="18" customWidth="1"/>
    <col min="6401" max="6411" width="15" style="18" customWidth="1"/>
    <col min="6412" max="6655" width="9" style="18"/>
    <col min="6656" max="6656" width="40.625" style="18" customWidth="1"/>
    <col min="6657" max="6667" width="15" style="18" customWidth="1"/>
    <col min="6668" max="6911" width="9" style="18"/>
    <col min="6912" max="6912" width="40.625" style="18" customWidth="1"/>
    <col min="6913" max="6923" width="15" style="18" customWidth="1"/>
    <col min="6924" max="7167" width="9" style="18"/>
    <col min="7168" max="7168" width="40.625" style="18" customWidth="1"/>
    <col min="7169" max="7179" width="15" style="18" customWidth="1"/>
    <col min="7180" max="7423" width="9" style="18"/>
    <col min="7424" max="7424" width="40.625" style="18" customWidth="1"/>
    <col min="7425" max="7435" width="15" style="18" customWidth="1"/>
    <col min="7436" max="7679" width="9" style="18"/>
    <col min="7680" max="7680" width="40.625" style="18" customWidth="1"/>
    <col min="7681" max="7691" width="15" style="18" customWidth="1"/>
    <col min="7692" max="7935" width="9" style="18"/>
    <col min="7936" max="7936" width="40.625" style="18" customWidth="1"/>
    <col min="7937" max="7947" width="15" style="18" customWidth="1"/>
    <col min="7948" max="8191" width="9" style="18"/>
    <col min="8192" max="8192" width="40.625" style="18" customWidth="1"/>
    <col min="8193" max="8203" width="15" style="18" customWidth="1"/>
    <col min="8204" max="8447" width="9" style="18"/>
    <col min="8448" max="8448" width="40.625" style="18" customWidth="1"/>
    <col min="8449" max="8459" width="15" style="18" customWidth="1"/>
    <col min="8460" max="8703" width="9" style="18"/>
    <col min="8704" max="8704" width="40.625" style="18" customWidth="1"/>
    <col min="8705" max="8715" width="15" style="18" customWidth="1"/>
    <col min="8716" max="8959" width="9" style="18"/>
    <col min="8960" max="8960" width="40.625" style="18" customWidth="1"/>
    <col min="8961" max="8971" width="15" style="18" customWidth="1"/>
    <col min="8972" max="9215" width="9" style="18"/>
    <col min="9216" max="9216" width="40.625" style="18" customWidth="1"/>
    <col min="9217" max="9227" width="15" style="18" customWidth="1"/>
    <col min="9228" max="9471" width="9" style="18"/>
    <col min="9472" max="9472" width="40.625" style="18" customWidth="1"/>
    <col min="9473" max="9483" width="15" style="18" customWidth="1"/>
    <col min="9484" max="9727" width="9" style="18"/>
    <col min="9728" max="9728" width="40.625" style="18" customWidth="1"/>
    <col min="9729" max="9739" width="15" style="18" customWidth="1"/>
    <col min="9740" max="9983" width="9" style="18"/>
    <col min="9984" max="9984" width="40.625" style="18" customWidth="1"/>
    <col min="9985" max="9995" width="15" style="18" customWidth="1"/>
    <col min="9996" max="10239" width="9" style="18"/>
    <col min="10240" max="10240" width="40.625" style="18" customWidth="1"/>
    <col min="10241" max="10251" width="15" style="18" customWidth="1"/>
    <col min="10252" max="10495" width="9" style="18"/>
    <col min="10496" max="10496" width="40.625" style="18" customWidth="1"/>
    <col min="10497" max="10507" width="15" style="18" customWidth="1"/>
    <col min="10508" max="10751" width="9" style="18"/>
    <col min="10752" max="10752" width="40.625" style="18" customWidth="1"/>
    <col min="10753" max="10763" width="15" style="18" customWidth="1"/>
    <col min="10764" max="11007" width="9" style="18"/>
    <col min="11008" max="11008" width="40.625" style="18" customWidth="1"/>
    <col min="11009" max="11019" width="15" style="18" customWidth="1"/>
    <col min="11020" max="11263" width="9" style="18"/>
    <col min="11264" max="11264" width="40.625" style="18" customWidth="1"/>
    <col min="11265" max="11275" width="15" style="18" customWidth="1"/>
    <col min="11276" max="11519" width="9" style="18"/>
    <col min="11520" max="11520" width="40.625" style="18" customWidth="1"/>
    <col min="11521" max="11531" width="15" style="18" customWidth="1"/>
    <col min="11532" max="11775" width="9" style="18"/>
    <col min="11776" max="11776" width="40.625" style="18" customWidth="1"/>
    <col min="11777" max="11787" width="15" style="18" customWidth="1"/>
    <col min="11788" max="12031" width="9" style="18"/>
    <col min="12032" max="12032" width="40.625" style="18" customWidth="1"/>
    <col min="12033" max="12043" width="15" style="18" customWidth="1"/>
    <col min="12044" max="12287" width="9" style="18"/>
    <col min="12288" max="12288" width="40.625" style="18" customWidth="1"/>
    <col min="12289" max="12299" width="15" style="18" customWidth="1"/>
    <col min="12300" max="12543" width="9" style="18"/>
    <col min="12544" max="12544" width="40.625" style="18" customWidth="1"/>
    <col min="12545" max="12555" width="15" style="18" customWidth="1"/>
    <col min="12556" max="12799" width="9" style="18"/>
    <col min="12800" max="12800" width="40.625" style="18" customWidth="1"/>
    <col min="12801" max="12811" width="15" style="18" customWidth="1"/>
    <col min="12812" max="13055" width="9" style="18"/>
    <col min="13056" max="13056" width="40.625" style="18" customWidth="1"/>
    <col min="13057" max="13067" width="15" style="18" customWidth="1"/>
    <col min="13068" max="13311" width="9" style="18"/>
    <col min="13312" max="13312" width="40.625" style="18" customWidth="1"/>
    <col min="13313" max="13323" width="15" style="18" customWidth="1"/>
    <col min="13324" max="13567" width="9" style="18"/>
    <col min="13568" max="13568" width="40.625" style="18" customWidth="1"/>
    <col min="13569" max="13579" width="15" style="18" customWidth="1"/>
    <col min="13580" max="13823" width="9" style="18"/>
    <col min="13824" max="13824" width="40.625" style="18" customWidth="1"/>
    <col min="13825" max="13835" width="15" style="18" customWidth="1"/>
    <col min="13836" max="14079" width="9" style="18"/>
    <col min="14080" max="14080" width="40.625" style="18" customWidth="1"/>
    <col min="14081" max="14091" width="15" style="18" customWidth="1"/>
    <col min="14092" max="14335" width="9" style="18"/>
    <col min="14336" max="14336" width="40.625" style="18" customWidth="1"/>
    <col min="14337" max="14347" width="15" style="18" customWidth="1"/>
    <col min="14348" max="14591" width="9" style="18"/>
    <col min="14592" max="14592" width="40.625" style="18" customWidth="1"/>
    <col min="14593" max="14603" width="15" style="18" customWidth="1"/>
    <col min="14604" max="14847" width="9" style="18"/>
    <col min="14848" max="14848" width="40.625" style="18" customWidth="1"/>
    <col min="14849" max="14859" width="15" style="18" customWidth="1"/>
    <col min="14860" max="15103" width="9" style="18"/>
    <col min="15104" max="15104" width="40.625" style="18" customWidth="1"/>
    <col min="15105" max="15115" width="15" style="18" customWidth="1"/>
    <col min="15116" max="15359" width="9" style="18"/>
    <col min="15360" max="15360" width="40.625" style="18" customWidth="1"/>
    <col min="15361" max="15371" width="15" style="18" customWidth="1"/>
    <col min="15372" max="15615" width="9" style="18"/>
    <col min="15616" max="15616" width="40.625" style="18" customWidth="1"/>
    <col min="15617" max="15627" width="15" style="18" customWidth="1"/>
    <col min="15628" max="15871" width="9" style="18"/>
    <col min="15872" max="15872" width="40.625" style="18" customWidth="1"/>
    <col min="15873" max="15883" width="15" style="18" customWidth="1"/>
    <col min="15884" max="16127" width="9" style="18"/>
    <col min="16128" max="16128" width="40.625" style="18" customWidth="1"/>
    <col min="16129" max="16139" width="15" style="18" customWidth="1"/>
    <col min="16140" max="16384" width="9" style="18"/>
  </cols>
  <sheetData>
    <row r="1" spans="1:12" ht="17.25" x14ac:dyDescent="0.4">
      <c r="A1" s="281" t="s">
        <v>328</v>
      </c>
      <c r="B1" s="17"/>
    </row>
    <row r="2" spans="1:12" x14ac:dyDescent="0.4">
      <c r="A2" s="20"/>
      <c r="B2" s="22"/>
      <c r="C2" s="22"/>
      <c r="D2" s="22"/>
      <c r="F2" s="22"/>
      <c r="G2" s="22"/>
      <c r="H2" s="22"/>
      <c r="I2" s="22"/>
      <c r="J2" s="22"/>
      <c r="K2" s="22"/>
      <c r="L2" s="22" t="s">
        <v>259</v>
      </c>
    </row>
    <row r="3" spans="1:12" ht="18" customHeight="1" x14ac:dyDescent="0.4">
      <c r="A3" s="24" t="s">
        <v>298</v>
      </c>
      <c r="B3" s="331" t="s">
        <v>348</v>
      </c>
      <c r="C3" s="331" t="s">
        <v>349</v>
      </c>
      <c r="D3" s="331" t="s">
        <v>350</v>
      </c>
      <c r="E3" s="331" t="s">
        <v>351</v>
      </c>
      <c r="F3" s="331" t="s">
        <v>352</v>
      </c>
      <c r="G3" s="331" t="s">
        <v>353</v>
      </c>
      <c r="H3" s="331" t="s">
        <v>354</v>
      </c>
      <c r="I3" s="331" t="s">
        <v>355</v>
      </c>
      <c r="J3" s="330" t="s">
        <v>356</v>
      </c>
      <c r="K3" s="347" t="s">
        <v>363</v>
      </c>
      <c r="L3" s="351" t="s">
        <v>683</v>
      </c>
    </row>
    <row r="4" spans="1:12" ht="18" customHeight="1" x14ac:dyDescent="0.4">
      <c r="A4" s="49" t="s">
        <v>561</v>
      </c>
      <c r="B4" s="68">
        <v>572</v>
      </c>
      <c r="C4" s="68">
        <v>486</v>
      </c>
      <c r="D4" s="68">
        <v>484</v>
      </c>
      <c r="E4" s="68">
        <v>926</v>
      </c>
      <c r="F4" s="68">
        <v>951</v>
      </c>
      <c r="G4" s="68">
        <v>729</v>
      </c>
      <c r="H4" s="68">
        <v>663</v>
      </c>
      <c r="I4" s="68">
        <v>721</v>
      </c>
      <c r="J4" s="68">
        <v>909</v>
      </c>
      <c r="K4" s="68">
        <v>689</v>
      </c>
      <c r="L4" s="68">
        <v>645</v>
      </c>
    </row>
    <row r="5" spans="1:12" ht="18" customHeight="1" x14ac:dyDescent="0.4">
      <c r="A5" s="49" t="s">
        <v>568</v>
      </c>
      <c r="B5" s="68">
        <v>264</v>
      </c>
      <c r="C5" s="68">
        <v>134</v>
      </c>
      <c r="D5" s="68">
        <v>122</v>
      </c>
      <c r="E5" s="68">
        <v>510</v>
      </c>
      <c r="F5" s="68">
        <v>495</v>
      </c>
      <c r="G5" s="68">
        <v>341</v>
      </c>
      <c r="H5" s="68">
        <v>334</v>
      </c>
      <c r="I5" s="68">
        <v>383</v>
      </c>
      <c r="J5" s="68">
        <v>541</v>
      </c>
      <c r="K5" s="68">
        <v>253</v>
      </c>
      <c r="L5" s="68">
        <v>178</v>
      </c>
    </row>
    <row r="6" spans="1:12" ht="18" customHeight="1" x14ac:dyDescent="0.4">
      <c r="A6" s="49" t="s">
        <v>569</v>
      </c>
      <c r="B6" s="68">
        <v>308</v>
      </c>
      <c r="C6" s="68">
        <v>353</v>
      </c>
      <c r="D6" s="68">
        <v>362</v>
      </c>
      <c r="E6" s="68">
        <v>416</v>
      </c>
      <c r="F6" s="68">
        <v>456</v>
      </c>
      <c r="G6" s="68">
        <v>388</v>
      </c>
      <c r="H6" s="68">
        <v>329</v>
      </c>
      <c r="I6" s="68">
        <v>338</v>
      </c>
      <c r="J6" s="68">
        <v>368</v>
      </c>
      <c r="K6" s="68">
        <v>437</v>
      </c>
      <c r="L6" s="68">
        <v>467</v>
      </c>
    </row>
    <row r="7" spans="1:12" ht="18" customHeight="1" x14ac:dyDescent="0.4">
      <c r="A7" s="49" t="s">
        <v>508</v>
      </c>
      <c r="B7" s="68">
        <v>12482</v>
      </c>
      <c r="C7" s="68">
        <v>5064</v>
      </c>
      <c r="D7" s="68">
        <v>14320</v>
      </c>
      <c r="E7" s="68">
        <v>10077</v>
      </c>
      <c r="F7" s="68">
        <v>8354</v>
      </c>
      <c r="G7" s="68">
        <v>6592</v>
      </c>
      <c r="H7" s="68">
        <v>6286</v>
      </c>
      <c r="I7" s="68">
        <v>6445</v>
      </c>
      <c r="J7" s="68">
        <v>6402</v>
      </c>
      <c r="K7" s="68">
        <v>8506</v>
      </c>
      <c r="L7" s="68">
        <v>10936</v>
      </c>
    </row>
    <row r="8" spans="1:12" ht="18" customHeight="1" x14ac:dyDescent="0.4">
      <c r="A8" s="49" t="s">
        <v>570</v>
      </c>
      <c r="B8" s="68">
        <v>445</v>
      </c>
      <c r="C8" s="68">
        <v>455</v>
      </c>
      <c r="D8" s="68">
        <v>488</v>
      </c>
      <c r="E8" s="68">
        <v>526</v>
      </c>
      <c r="F8" s="68">
        <v>547</v>
      </c>
      <c r="G8" s="68">
        <v>577</v>
      </c>
      <c r="H8" s="68">
        <v>599</v>
      </c>
      <c r="I8" s="68">
        <v>586</v>
      </c>
      <c r="J8" s="68">
        <v>544</v>
      </c>
      <c r="K8" s="68">
        <v>566</v>
      </c>
      <c r="L8" s="68">
        <v>546</v>
      </c>
    </row>
    <row r="9" spans="1:12" ht="18" customHeight="1" x14ac:dyDescent="0.4">
      <c r="A9" s="49" t="s">
        <v>571</v>
      </c>
      <c r="B9" s="68">
        <v>12037</v>
      </c>
      <c r="C9" s="68">
        <v>4609</v>
      </c>
      <c r="D9" s="68">
        <v>13832</v>
      </c>
      <c r="E9" s="68">
        <v>9550</v>
      </c>
      <c r="F9" s="68">
        <v>7807</v>
      </c>
      <c r="G9" s="68">
        <v>6016</v>
      </c>
      <c r="H9" s="68">
        <v>5687</v>
      </c>
      <c r="I9" s="68">
        <v>5859</v>
      </c>
      <c r="J9" s="68">
        <v>5858</v>
      </c>
      <c r="K9" s="68">
        <v>7939</v>
      </c>
      <c r="L9" s="68">
        <v>10390</v>
      </c>
    </row>
    <row r="10" spans="1:12" ht="18" customHeight="1" x14ac:dyDescent="0.4">
      <c r="A10" s="49" t="s">
        <v>562</v>
      </c>
      <c r="B10" s="68">
        <v>839</v>
      </c>
      <c r="C10" s="68">
        <v>765</v>
      </c>
      <c r="D10" s="68">
        <v>791</v>
      </c>
      <c r="E10" s="68">
        <v>748</v>
      </c>
      <c r="F10" s="68">
        <v>777</v>
      </c>
      <c r="G10" s="68">
        <v>833</v>
      </c>
      <c r="H10" s="68">
        <v>822</v>
      </c>
      <c r="I10" s="68">
        <v>1343</v>
      </c>
      <c r="J10" s="68">
        <v>876</v>
      </c>
      <c r="K10" s="68">
        <v>854</v>
      </c>
      <c r="L10" s="68">
        <v>912</v>
      </c>
    </row>
    <row r="11" spans="1:12" ht="18" customHeight="1" x14ac:dyDescent="0.4">
      <c r="A11" s="49" t="s">
        <v>563</v>
      </c>
      <c r="B11" s="68">
        <v>99187</v>
      </c>
      <c r="C11" s="68">
        <v>104758</v>
      </c>
      <c r="D11" s="68">
        <v>107356</v>
      </c>
      <c r="E11" s="68">
        <v>96266</v>
      </c>
      <c r="F11" s="68">
        <v>108451</v>
      </c>
      <c r="G11" s="68">
        <v>113984</v>
      </c>
      <c r="H11" s="68">
        <v>114085</v>
      </c>
      <c r="I11" s="68">
        <v>97446</v>
      </c>
      <c r="J11" s="68">
        <v>106168</v>
      </c>
      <c r="K11" s="68">
        <v>125408</v>
      </c>
      <c r="L11" s="68">
        <v>120605</v>
      </c>
    </row>
    <row r="12" spans="1:12" ht="18" customHeight="1" x14ac:dyDescent="0.4">
      <c r="A12" s="69" t="s">
        <v>564</v>
      </c>
      <c r="B12" s="70">
        <v>2693</v>
      </c>
      <c r="C12" s="70">
        <v>15298</v>
      </c>
      <c r="D12" s="70">
        <v>10480</v>
      </c>
      <c r="E12" s="70">
        <v>32100</v>
      </c>
      <c r="F12" s="70">
        <v>30316</v>
      </c>
      <c r="G12" s="70">
        <v>36280</v>
      </c>
      <c r="H12" s="70">
        <v>36294</v>
      </c>
      <c r="I12" s="70">
        <v>50621</v>
      </c>
      <c r="J12" s="70">
        <v>39275</v>
      </c>
      <c r="K12" s="70">
        <v>53730</v>
      </c>
      <c r="L12" s="70">
        <v>54891</v>
      </c>
    </row>
    <row r="13" spans="1:12" ht="18" customHeight="1" x14ac:dyDescent="0.4">
      <c r="A13" s="71" t="s">
        <v>303</v>
      </c>
      <c r="B13" s="68">
        <v>115773</v>
      </c>
      <c r="C13" s="68">
        <v>126371</v>
      </c>
      <c r="D13" s="68">
        <v>133431</v>
      </c>
      <c r="E13" s="68">
        <v>140117</v>
      </c>
      <c r="F13" s="68">
        <v>148848</v>
      </c>
      <c r="G13" s="68">
        <v>158418</v>
      </c>
      <c r="H13" s="68">
        <v>158151</v>
      </c>
      <c r="I13" s="68">
        <v>156575</v>
      </c>
      <c r="J13" s="68">
        <v>153630</v>
      </c>
      <c r="K13" s="68">
        <v>189188</v>
      </c>
      <c r="L13" s="68">
        <v>187989</v>
      </c>
    </row>
    <row r="14" spans="1:12" ht="18" customHeight="1" x14ac:dyDescent="0.4">
      <c r="A14" s="42" t="s">
        <v>25</v>
      </c>
      <c r="B14" s="72">
        <v>2618</v>
      </c>
      <c r="C14" s="72">
        <v>2381</v>
      </c>
      <c r="D14" s="72">
        <v>2301</v>
      </c>
      <c r="E14" s="72">
        <v>2317</v>
      </c>
      <c r="F14" s="72">
        <v>2161</v>
      </c>
      <c r="G14" s="72">
        <v>2006</v>
      </c>
      <c r="H14" s="72">
        <v>1886</v>
      </c>
      <c r="I14" s="72">
        <v>1998</v>
      </c>
      <c r="J14" s="72">
        <v>2056</v>
      </c>
      <c r="K14" s="72">
        <v>1792</v>
      </c>
      <c r="L14" s="72">
        <v>1701</v>
      </c>
    </row>
    <row r="15" spans="1:12" ht="18" customHeight="1" x14ac:dyDescent="0.4">
      <c r="A15" s="49" t="s">
        <v>565</v>
      </c>
      <c r="B15" s="72">
        <v>5201</v>
      </c>
      <c r="C15" s="72">
        <v>4783</v>
      </c>
      <c r="D15" s="72">
        <v>4859</v>
      </c>
      <c r="E15" s="72">
        <v>5305</v>
      </c>
      <c r="F15" s="72">
        <v>5225</v>
      </c>
      <c r="G15" s="72">
        <v>5247</v>
      </c>
      <c r="H15" s="72">
        <v>5837</v>
      </c>
      <c r="I15" s="72">
        <v>6196</v>
      </c>
      <c r="J15" s="72">
        <v>5903</v>
      </c>
      <c r="K15" s="72">
        <v>5682</v>
      </c>
      <c r="L15" s="72">
        <v>6564</v>
      </c>
    </row>
    <row r="16" spans="1:12" ht="18" customHeight="1" x14ac:dyDescent="0.4">
      <c r="A16" s="49" t="s">
        <v>568</v>
      </c>
      <c r="B16" s="68">
        <v>3475</v>
      </c>
      <c r="C16" s="68">
        <v>2866</v>
      </c>
      <c r="D16" s="68">
        <v>2531</v>
      </c>
      <c r="E16" s="68">
        <v>2573</v>
      </c>
      <c r="F16" s="68">
        <v>2263</v>
      </c>
      <c r="G16" s="68">
        <v>2043</v>
      </c>
      <c r="H16" s="68">
        <v>2087</v>
      </c>
      <c r="I16" s="68">
        <v>2249</v>
      </c>
      <c r="J16" s="68">
        <v>2189</v>
      </c>
      <c r="K16" s="68">
        <v>1702</v>
      </c>
      <c r="L16" s="68">
        <v>1642</v>
      </c>
    </row>
    <row r="17" spans="1:12" ht="18" customHeight="1" x14ac:dyDescent="0.4">
      <c r="A17" s="49" t="s">
        <v>572</v>
      </c>
      <c r="B17" s="68">
        <v>1059</v>
      </c>
      <c r="C17" s="68">
        <v>1211</v>
      </c>
      <c r="D17" s="68">
        <v>1584</v>
      </c>
      <c r="E17" s="68">
        <v>1984</v>
      </c>
      <c r="F17" s="68">
        <v>2176</v>
      </c>
      <c r="G17" s="68">
        <v>2328</v>
      </c>
      <c r="H17" s="68">
        <v>2807</v>
      </c>
      <c r="I17" s="68">
        <v>2985</v>
      </c>
      <c r="J17" s="68">
        <v>2730</v>
      </c>
      <c r="K17" s="68">
        <v>2925</v>
      </c>
      <c r="L17" s="68">
        <v>3783</v>
      </c>
    </row>
    <row r="18" spans="1:12" ht="18" customHeight="1" x14ac:dyDescent="0.4">
      <c r="A18" s="49" t="s">
        <v>522</v>
      </c>
      <c r="B18" s="68">
        <v>34</v>
      </c>
      <c r="C18" s="68">
        <v>37</v>
      </c>
      <c r="D18" s="68">
        <v>36</v>
      </c>
      <c r="E18" s="68">
        <v>37</v>
      </c>
      <c r="F18" s="68">
        <v>41</v>
      </c>
      <c r="G18" s="68">
        <v>33</v>
      </c>
      <c r="H18" s="68">
        <v>33</v>
      </c>
      <c r="I18" s="68">
        <v>15</v>
      </c>
      <c r="J18" s="68">
        <v>43</v>
      </c>
      <c r="K18" s="68">
        <v>34</v>
      </c>
      <c r="L18" s="68">
        <v>44</v>
      </c>
    </row>
    <row r="19" spans="1:12" ht="18" customHeight="1" x14ac:dyDescent="0.4">
      <c r="A19" s="49" t="s">
        <v>523</v>
      </c>
      <c r="B19" s="68">
        <v>634</v>
      </c>
      <c r="C19" s="68">
        <v>669</v>
      </c>
      <c r="D19" s="68">
        <v>708</v>
      </c>
      <c r="E19" s="68">
        <v>710</v>
      </c>
      <c r="F19" s="68">
        <v>745</v>
      </c>
      <c r="G19" s="68">
        <v>843</v>
      </c>
      <c r="H19" s="68">
        <v>911</v>
      </c>
      <c r="I19" s="68">
        <v>947</v>
      </c>
      <c r="J19" s="68">
        <v>941</v>
      </c>
      <c r="K19" s="68">
        <v>1021</v>
      </c>
      <c r="L19" s="68">
        <v>1096</v>
      </c>
    </row>
    <row r="20" spans="1:12" ht="18" customHeight="1" x14ac:dyDescent="0.4">
      <c r="A20" s="49" t="s">
        <v>566</v>
      </c>
      <c r="B20" s="68">
        <v>445</v>
      </c>
      <c r="C20" s="68">
        <v>455</v>
      </c>
      <c r="D20" s="68">
        <v>488</v>
      </c>
      <c r="E20" s="68">
        <v>526</v>
      </c>
      <c r="F20" s="68">
        <v>547</v>
      </c>
      <c r="G20" s="68">
        <v>577</v>
      </c>
      <c r="H20" s="68">
        <v>599</v>
      </c>
      <c r="I20" s="68">
        <v>586</v>
      </c>
      <c r="J20" s="68">
        <v>544</v>
      </c>
      <c r="K20" s="68">
        <v>566</v>
      </c>
      <c r="L20" s="68">
        <v>546</v>
      </c>
    </row>
    <row r="21" spans="1:12" ht="18" customHeight="1" x14ac:dyDescent="0.4">
      <c r="A21" s="49" t="s">
        <v>567</v>
      </c>
      <c r="B21" s="68">
        <v>110127</v>
      </c>
      <c r="C21" s="68">
        <v>121133</v>
      </c>
      <c r="D21" s="68">
        <v>128084</v>
      </c>
      <c r="E21" s="68">
        <v>134286</v>
      </c>
      <c r="F21" s="68">
        <v>143077</v>
      </c>
      <c r="G21" s="68">
        <v>152595</v>
      </c>
      <c r="H21" s="68">
        <v>151714</v>
      </c>
      <c r="I21" s="68">
        <v>149793</v>
      </c>
      <c r="J21" s="68">
        <v>147183</v>
      </c>
      <c r="K21" s="68">
        <v>182939</v>
      </c>
      <c r="L21" s="68">
        <v>180879</v>
      </c>
    </row>
    <row r="22" spans="1:12" ht="18" customHeight="1" x14ac:dyDescent="0.4">
      <c r="A22" s="73" t="s">
        <v>573</v>
      </c>
      <c r="B22" s="68">
        <v>732</v>
      </c>
      <c r="C22" s="68">
        <v>680</v>
      </c>
      <c r="D22" s="68">
        <v>634</v>
      </c>
      <c r="E22" s="68">
        <v>599</v>
      </c>
      <c r="F22" s="68">
        <v>702</v>
      </c>
      <c r="G22" s="68">
        <v>681</v>
      </c>
      <c r="H22" s="68">
        <v>717</v>
      </c>
      <c r="I22" s="68">
        <v>2462</v>
      </c>
      <c r="J22" s="68">
        <v>799</v>
      </c>
      <c r="K22" s="68">
        <v>734</v>
      </c>
      <c r="L22" s="68">
        <v>795</v>
      </c>
    </row>
    <row r="23" spans="1:12" ht="18" customHeight="1" x14ac:dyDescent="0.4">
      <c r="A23" s="74" t="s">
        <v>304</v>
      </c>
      <c r="B23" s="72">
        <v>115773</v>
      </c>
      <c r="C23" s="72">
        <v>126371</v>
      </c>
      <c r="D23" s="72">
        <v>133431</v>
      </c>
      <c r="E23" s="72">
        <v>140117</v>
      </c>
      <c r="F23" s="72">
        <v>148848</v>
      </c>
      <c r="G23" s="72">
        <v>158418</v>
      </c>
      <c r="H23" s="72">
        <v>158151</v>
      </c>
      <c r="I23" s="72">
        <v>156575</v>
      </c>
      <c r="J23" s="72">
        <v>153630</v>
      </c>
      <c r="K23" s="72">
        <v>189188</v>
      </c>
      <c r="L23" s="72">
        <v>187989</v>
      </c>
    </row>
    <row r="24" spans="1:12" ht="18" customHeight="1" x14ac:dyDescent="0.4">
      <c r="A24" s="42" t="s">
        <v>26</v>
      </c>
      <c r="B24" s="75">
        <v>3070</v>
      </c>
      <c r="C24" s="75">
        <v>2508</v>
      </c>
      <c r="D24" s="75">
        <v>2199</v>
      </c>
      <c r="E24" s="75">
        <v>2265</v>
      </c>
      <c r="F24" s="75">
        <v>1933</v>
      </c>
      <c r="G24" s="75">
        <v>1579</v>
      </c>
      <c r="H24" s="75">
        <v>1445</v>
      </c>
      <c r="I24" s="75">
        <v>1440</v>
      </c>
      <c r="J24" s="75">
        <v>1343</v>
      </c>
      <c r="K24" s="75">
        <v>954</v>
      </c>
      <c r="L24" s="75">
        <v>892</v>
      </c>
    </row>
  </sheetData>
  <phoneticPr fontId="2"/>
  <pageMargins left="0.59055118110236227" right="0.39370078740157483" top="0.59055118110236227" bottom="0.39370078740157483"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1</vt:lpstr>
      <vt:lpstr>2</vt:lpstr>
      <vt:lpstr>3</vt:lpstr>
      <vt:lpstr>4</vt:lpstr>
      <vt:lpstr>5</vt:lpstr>
      <vt:lpstr>6</vt:lpstr>
      <vt:lpstr>7</vt:lpstr>
      <vt:lpstr> 7 </vt:lpstr>
      <vt:lpstr>8</vt:lpstr>
      <vt:lpstr>9①</vt:lpstr>
      <vt:lpstr>9②</vt:lpstr>
      <vt:lpstr>10①</vt:lpstr>
      <vt:lpstr>10②</vt:lpstr>
      <vt:lpstr>11①</vt:lpstr>
      <vt:lpstr>11②</vt:lpstr>
      <vt:lpstr>12①</vt:lpstr>
      <vt:lpstr>12② </vt:lpstr>
      <vt:lpstr>13①</vt:lpstr>
      <vt:lpstr>13②</vt:lpstr>
      <vt:lpstr>14①</vt:lpstr>
      <vt:lpstr>14②</vt:lpstr>
      <vt:lpstr>15</vt:lpstr>
      <vt:lpstr>H23</vt:lpstr>
      <vt:lpstr>H24</vt:lpstr>
      <vt:lpstr>H25</vt:lpstr>
      <vt:lpstr>H26</vt:lpstr>
      <vt:lpstr>H27</vt:lpstr>
      <vt:lpstr>H28</vt:lpstr>
      <vt:lpstr>H29</vt:lpstr>
      <vt:lpstr>H30 </vt:lpstr>
      <vt:lpstr>R01</vt:lpstr>
      <vt:lpstr>R02</vt:lpstr>
      <vt:lpstr>R03</vt:lpstr>
      <vt:lpstr>17①</vt:lpstr>
      <vt:lpstr>17②</vt:lpstr>
      <vt:lpstr>関連指標</vt:lpstr>
      <vt:lpstr>' 7 '!Print_Area</vt:lpstr>
      <vt:lpstr>'1'!Print_Area</vt:lpstr>
      <vt:lpstr>'10①'!Print_Area</vt:lpstr>
      <vt:lpstr>'10②'!Print_Area</vt:lpstr>
      <vt:lpstr>'11①'!Print_Area</vt:lpstr>
      <vt:lpstr>'11②'!Print_Area</vt:lpstr>
      <vt:lpstr>'12①'!Print_Area</vt:lpstr>
      <vt:lpstr>'12② '!Print_Area</vt:lpstr>
      <vt:lpstr>'13①'!Print_Area</vt:lpstr>
      <vt:lpstr>'13②'!Print_Area</vt:lpstr>
      <vt:lpstr>'14①'!Print_Area</vt:lpstr>
      <vt:lpstr>'14②'!Print_Area</vt:lpstr>
      <vt:lpstr>'15'!Print_Area</vt:lpstr>
      <vt:lpstr>'17①'!Print_Area</vt:lpstr>
      <vt:lpstr>'17②'!Print_Area</vt:lpstr>
      <vt:lpstr>'2'!Print_Area</vt:lpstr>
      <vt:lpstr>'3'!Print_Area</vt:lpstr>
      <vt:lpstr>'4'!Print_Area</vt:lpstr>
      <vt:lpstr>'5'!Print_Area</vt:lpstr>
      <vt:lpstr>'6'!Print_Area</vt:lpstr>
      <vt:lpstr>'7'!Print_Area</vt:lpstr>
      <vt:lpstr>'8'!Print_Area</vt:lpstr>
      <vt:lpstr>'9①'!Print_Area</vt:lpstr>
      <vt:lpstr>'9②'!Print_Area</vt:lpstr>
      <vt:lpstr>'H23'!Print_Area</vt:lpstr>
      <vt:lpstr>'H24'!Print_Area</vt:lpstr>
      <vt:lpstr>'H25'!Print_Area</vt:lpstr>
      <vt:lpstr>'H26'!Print_Area</vt:lpstr>
      <vt:lpstr>'H27'!Print_Area</vt:lpstr>
      <vt:lpstr>'H28'!Print_Area</vt:lpstr>
      <vt:lpstr>'H29'!Print_Area</vt:lpstr>
      <vt:lpstr>'H30 '!Print_Area</vt:lpstr>
      <vt:lpstr>'R01'!Print_Area</vt:lpstr>
      <vt:lpstr>'R02'!Print_Area</vt:lpstr>
      <vt:lpstr>'R03'!Print_Area</vt:lpstr>
      <vt:lpstr>関連指標!Print_Area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2024-03-28T02:44:05Z</dcterms:modified>
</cp:coreProperties>
</file>