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★00 原稿（これをもとに新しい原稿を作ってください。）\作成済み\"/>
    </mc:Choice>
  </mc:AlternateContent>
  <bookViews>
    <workbookView xWindow="0" yWindow="0" windowWidth="20490" windowHeight="7410" tabRatio="743"/>
  </bookViews>
  <sheets>
    <sheet name="原稿 " sheetId="14" r:id="rId1"/>
    <sheet name="R2国調 2-3表" sheetId="15" r:id="rId2"/>
    <sheet name="将来人口" sheetId="17" r:id="rId3"/>
    <sheet name="人口推計" sheetId="16" r:id="rId4"/>
    <sheet name="原稿" sheetId="9" r:id="rId5"/>
    <sheet name="H27国勢調査確報（総人口男女）" sheetId="10" r:id="rId6"/>
    <sheet name="Sheet1" sheetId="13" r:id="rId7"/>
    <sheet name="33000 岡山県（H30）" sheetId="11" r:id="rId8"/>
    <sheet name="×（参考）H27国勢調査（年齢・国籍不詳按分）" sheetId="12" r:id="rId9"/>
    <sheet name="33000 岡山県" sheetId="6" r:id="rId10"/>
  </sheets>
  <externalReferences>
    <externalReference r:id="rId11"/>
  </externalReferences>
  <definedNames>
    <definedName name="_xlnm._FilterDatabase" localSheetId="8" hidden="1">'×（参考）H27国勢調査（年齢・国籍不詳按分）'!$A$13:$AA$1462</definedName>
    <definedName name="_Key1" localSheetId="0" hidden="1">'[1]C-17県内総生産'!#REF!</definedName>
    <definedName name="_Key1" hidden="1">'[1]C-17県内総生産'!#REF!</definedName>
    <definedName name="_Order1" hidden="1">255</definedName>
    <definedName name="_Sort" localSheetId="0" hidden="1">'[1]C-17県内総生産'!#REF!</definedName>
    <definedName name="_Sort" hidden="1">'[1]C-17県内総生産'!#REF!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_xlnm.Print_Area" localSheetId="8">'×（参考）H27国勢調査（年齢・国籍不詳按分）'!$A$1:$AA$1104</definedName>
    <definedName name="_xlnm.Print_Area" localSheetId="5">'H27国勢調査確報（総人口男女）'!$A$1:$EY$97</definedName>
    <definedName name="_xlnm.Print_Area" localSheetId="4">原稿!$A$1:$I$47</definedName>
    <definedName name="_xlnm.Print_Area" localSheetId="0">'原稿 '!$A$1:$I$47</definedName>
    <definedName name="_xlnm.Print_Area">#REF!</definedName>
    <definedName name="PRINT_AREA_MI" localSheetId="0">#REF!</definedName>
    <definedName name="PRINT_AREA_MI">#REF!</definedName>
    <definedName name="_xlnm.Print_Titles" localSheetId="8">'×（参考）H27国勢調査（年齢・国籍不詳按分）'!$A:$E,'×（参考）H27国勢調査（年齢・国籍不詳按分）'!$1:$13</definedName>
    <definedName name="_xlnm.Print_Titles" localSheetId="9">'33000 岡山県'!$1:$1</definedName>
    <definedName name="_xlnm.Print_Titles" localSheetId="5">'H27国勢調査確報（総人口男女）'!$E:$E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占有" localSheetId="0">#REF!</definedName>
    <definedName name="占有">#REF!</definedName>
    <definedName name="増減順位" localSheetId="0">#REF!</definedName>
    <definedName name="増減順位">#REF!</definedName>
    <definedName name="第１表" localSheetId="0">#REF!</definedName>
    <definedName name="第１表">#REF!</definedName>
    <definedName name="動態" localSheetId="0">#REF!</definedName>
    <definedName name="動態">#REF!</definedName>
  </definedNames>
  <calcPr calcId="162913"/>
</workbook>
</file>

<file path=xl/calcChain.xml><?xml version="1.0" encoding="utf-8"?>
<calcChain xmlns="http://schemas.openxmlformats.org/spreadsheetml/2006/main">
  <c r="AA23" i="17" l="1"/>
  <c r="R23" i="17"/>
  <c r="AC18" i="15" l="1"/>
  <c r="AC17" i="15"/>
  <c r="D73" i="14"/>
  <c r="D69" i="14"/>
  <c r="C69" i="14"/>
  <c r="G68" i="14"/>
  <c r="F68" i="14"/>
  <c r="D68" i="14"/>
  <c r="C68" i="14"/>
  <c r="G67" i="14"/>
  <c r="F67" i="14"/>
  <c r="D67" i="14"/>
  <c r="C67" i="14"/>
  <c r="G66" i="14"/>
  <c r="F66" i="14"/>
  <c r="D66" i="14"/>
  <c r="C66" i="14"/>
  <c r="G65" i="14"/>
  <c r="F65" i="14"/>
  <c r="D65" i="14"/>
  <c r="C65" i="14"/>
  <c r="E69" i="14" s="1"/>
  <c r="G64" i="14"/>
  <c r="F64" i="14"/>
  <c r="D64" i="14"/>
  <c r="C64" i="14"/>
  <c r="G63" i="14"/>
  <c r="F63" i="14"/>
  <c r="D63" i="14"/>
  <c r="C63" i="14"/>
  <c r="G62" i="14"/>
  <c r="F62" i="14"/>
  <c r="D62" i="14"/>
  <c r="C62" i="14"/>
  <c r="G61" i="14"/>
  <c r="F61" i="14"/>
  <c r="D61" i="14"/>
  <c r="C61" i="14"/>
  <c r="G60" i="14"/>
  <c r="F60" i="14"/>
  <c r="D60" i="14"/>
  <c r="C60" i="14"/>
  <c r="G59" i="14"/>
  <c r="F59" i="14"/>
  <c r="D59" i="14"/>
  <c r="C59" i="14"/>
  <c r="G58" i="14"/>
  <c r="F58" i="14"/>
  <c r="D58" i="14"/>
  <c r="C58" i="14"/>
  <c r="G57" i="14"/>
  <c r="F57" i="14"/>
  <c r="D57" i="14"/>
  <c r="C57" i="14"/>
  <c r="G56" i="14"/>
  <c r="F56" i="14"/>
  <c r="D56" i="14"/>
  <c r="C56" i="14"/>
  <c r="G55" i="14"/>
  <c r="G72" i="14" s="1"/>
  <c r="F55" i="14"/>
  <c r="F72" i="14" s="1"/>
  <c r="D55" i="14"/>
  <c r="D72" i="14" s="1"/>
  <c r="C55" i="14"/>
  <c r="C72" i="14" s="1"/>
  <c r="G54" i="14"/>
  <c r="F54" i="14"/>
  <c r="D54" i="14"/>
  <c r="C54" i="14"/>
  <c r="G53" i="14"/>
  <c r="F53" i="14"/>
  <c r="D53" i="14"/>
  <c r="C53" i="14"/>
  <c r="G52" i="14"/>
  <c r="G71" i="14" s="1"/>
  <c r="F52" i="14"/>
  <c r="F71" i="14" s="1"/>
  <c r="D52" i="14"/>
  <c r="D70" i="14" s="1"/>
  <c r="C52" i="14"/>
  <c r="E54" i="14" s="1"/>
  <c r="G51" i="14"/>
  <c r="F51" i="14"/>
  <c r="L22" i="14"/>
  <c r="H22" i="14"/>
  <c r="G69" i="14" s="1"/>
  <c r="F69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I64" i="14" l="1"/>
  <c r="I69" i="14"/>
  <c r="G73" i="14"/>
  <c r="I54" i="14"/>
  <c r="I70" i="14" s="1"/>
  <c r="H69" i="14"/>
  <c r="H64" i="14"/>
  <c r="H54" i="14"/>
  <c r="H70" i="14" s="1"/>
  <c r="C73" i="14"/>
  <c r="E64" i="14"/>
  <c r="E70" i="14"/>
  <c r="F70" i="14"/>
  <c r="C71" i="14"/>
  <c r="C70" i="14"/>
  <c r="G70" i="14"/>
  <c r="D71" i="14"/>
  <c r="F73" i="14"/>
  <c r="F1465" i="12"/>
  <c r="F1464" i="12"/>
  <c r="F112" i="10"/>
  <c r="F63" i="10"/>
  <c r="F14" i="10"/>
  <c r="F2" i="13"/>
  <c r="G51" i="9"/>
  <c r="F51" i="9"/>
  <c r="H22" i="9" l="1"/>
  <c r="D22" i="9"/>
  <c r="G69" i="9" l="1"/>
  <c r="G68" i="9"/>
  <c r="G67" i="9"/>
  <c r="G66" i="9"/>
  <c r="G73" i="9" s="1"/>
  <c r="G65" i="9"/>
  <c r="G64" i="9"/>
  <c r="G63" i="9"/>
  <c r="G62" i="9"/>
  <c r="G61" i="9"/>
  <c r="G60" i="9"/>
  <c r="G59" i="9"/>
  <c r="G58" i="9"/>
  <c r="G72" i="9" s="1"/>
  <c r="G57" i="9"/>
  <c r="G56" i="9"/>
  <c r="G55" i="9"/>
  <c r="G54" i="9"/>
  <c r="G71" i="9" s="1"/>
  <c r="G53" i="9"/>
  <c r="G52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71" i="9" s="1"/>
  <c r="D73" i="9"/>
  <c r="D72" i="9"/>
  <c r="D71" i="9"/>
  <c r="C73" i="9"/>
  <c r="C72" i="9"/>
  <c r="C71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L5" i="9"/>
  <c r="F73" i="9" l="1"/>
  <c r="F72" i="9"/>
  <c r="C70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E69" i="9" l="1"/>
  <c r="E64" i="9"/>
  <c r="E54" i="9"/>
  <c r="G70" i="9"/>
  <c r="F70" i="9"/>
  <c r="D70" i="9"/>
  <c r="I69" i="9"/>
  <c r="H69" i="9"/>
  <c r="I64" i="9"/>
  <c r="H64" i="9"/>
  <c r="I54" i="9"/>
  <c r="H54" i="9"/>
  <c r="H70" i="9" l="1"/>
  <c r="E70" i="9"/>
  <c r="I70" i="9"/>
</calcChain>
</file>

<file path=xl/sharedStrings.xml><?xml version="1.0" encoding="utf-8"?>
<sst xmlns="http://schemas.openxmlformats.org/spreadsheetml/2006/main" count="3949" uniqueCount="623">
  <si>
    <t>区　分</t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</si>
  <si>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</si>
  <si>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</si>
  <si>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</si>
  <si>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</si>
  <si>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</si>
  <si>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</si>
  <si>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</si>
  <si>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</si>
  <si>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</si>
  <si>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</si>
  <si>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</si>
  <si>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</si>
  <si>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</si>
  <si>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</si>
  <si>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</si>
  <si>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</si>
  <si>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計不詳除く</t>
    <rPh sb="0" eb="1">
      <t>ケイ</t>
    </rPh>
    <rPh sb="1" eb="3">
      <t>フショウ</t>
    </rPh>
    <rPh sb="3" eb="4">
      <t>ノゾ</t>
    </rPh>
    <phoneticPr fontId="3"/>
  </si>
  <si>
    <t>男女計</t>
  </si>
  <si>
    <t>2015年</t>
  </si>
  <si>
    <t>2020年</t>
  </si>
  <si>
    <t>2025年</t>
  </si>
  <si>
    <t>2030年</t>
  </si>
  <si>
    <t>2035年</t>
  </si>
  <si>
    <t>2040年</t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</si>
  <si>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</si>
  <si>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</si>
  <si>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</si>
  <si>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</si>
  <si>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</si>
  <si>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</si>
  <si>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</si>
  <si>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</si>
  <si>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</si>
  <si>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</si>
  <si>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</si>
  <si>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</si>
  <si>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</si>
  <si>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</si>
  <si>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</si>
  <si>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</si>
  <si>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</si>
  <si>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</si>
  <si>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</si>
  <si>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（再掲）0～14歳</t>
  </si>
  <si>
    <t>（再掲）15～64歳</t>
  </si>
  <si>
    <t>（再掲）65歳以上</t>
  </si>
  <si>
    <t>（再掲）75歳以上</t>
  </si>
  <si>
    <t>男</t>
  </si>
  <si>
    <t>女</t>
  </si>
  <si>
    <t>年齢別割合（0～14歳：％）</t>
  </si>
  <si>
    <t>年齢別割合（15～64歳：％）</t>
  </si>
  <si>
    <t>年齢別割合（65歳以上：％）</t>
  </si>
  <si>
    <t>85歳以上</t>
    <rPh sb="2" eb="3">
      <t>サイ</t>
    </rPh>
    <rPh sb="3" eb="5">
      <t>イジョウ</t>
    </rPh>
    <phoneticPr fontId="5"/>
  </si>
  <si>
    <t>平成52年(2040年）</t>
    <rPh sb="0" eb="2">
      <t>ヘイセイ</t>
    </rPh>
    <rPh sb="4" eb="5">
      <t>ネン</t>
    </rPh>
    <rPh sb="10" eb="11">
      <t>ネン</t>
    </rPh>
    <phoneticPr fontId="5"/>
  </si>
  <si>
    <t>85歳以上</t>
    <rPh sb="3" eb="5">
      <t>イジョウ</t>
    </rPh>
    <phoneticPr fontId="5"/>
  </si>
  <si>
    <t>80～84</t>
    <phoneticPr fontId="5"/>
  </si>
  <si>
    <t>0～14</t>
    <phoneticPr fontId="3"/>
  </si>
  <si>
    <t>15～64</t>
    <phoneticPr fontId="3"/>
  </si>
  <si>
    <t>65～</t>
    <phoneticPr fontId="3"/>
  </si>
  <si>
    <t>男</t>
    <rPh sb="0" eb="1">
      <t>オトコ</t>
    </rPh>
    <phoneticPr fontId="5"/>
  </si>
  <si>
    <t>女</t>
    <rPh sb="0" eb="1">
      <t>オンナ</t>
    </rPh>
    <phoneticPr fontId="5"/>
  </si>
  <si>
    <t>総数</t>
    <rPh sb="0" eb="2">
      <t>ソウスウ</t>
    </rPh>
    <phoneticPr fontId="5"/>
  </si>
  <si>
    <t>※総数には、年齢不詳を含む。</t>
    <rPh sb="1" eb="3">
      <t>ソウスウ</t>
    </rPh>
    <rPh sb="6" eb="8">
      <t>ネンレイ</t>
    </rPh>
    <rPh sb="8" eb="10">
      <t>フショウ</t>
    </rPh>
    <rPh sb="11" eb="12">
      <t>フク</t>
    </rPh>
    <phoneticPr fontId="5"/>
  </si>
  <si>
    <t>　付表-３　岡山県の年齢別人口</t>
    <rPh sb="1" eb="3">
      <t>フヒョウ</t>
    </rPh>
    <rPh sb="6" eb="9">
      <t>オカヤマケン</t>
    </rPh>
    <rPh sb="10" eb="13">
      <t>ネンレイベツ</t>
    </rPh>
    <rPh sb="13" eb="15">
      <t>ジンコウ</t>
    </rPh>
    <phoneticPr fontId="0"/>
  </si>
  <si>
    <t>＜男＞</t>
    <rPh sb="1" eb="2">
      <t>オトコ</t>
    </rPh>
    <phoneticPr fontId="5"/>
  </si>
  <si>
    <t>＜女＞</t>
    <rPh sb="1" eb="2">
      <t>オンナ</t>
    </rPh>
    <phoneticPr fontId="5"/>
  </si>
  <si>
    <t>（単位：人）</t>
    <rPh sb="1" eb="3">
      <t>タンイ</t>
    </rPh>
    <rPh sb="4" eb="5">
      <t>ニン</t>
    </rPh>
    <phoneticPr fontId="5"/>
  </si>
  <si>
    <t>資料出所：総務省「国勢調査」、国立社会保障・人口問題研究所「日本の地域別将来推計人口」</t>
    <rPh sb="2" eb="4">
      <t>シュッショ</t>
    </rPh>
    <rPh sb="15" eb="17">
      <t>コクリツ</t>
    </rPh>
    <rPh sb="17" eb="19">
      <t>シャカイ</t>
    </rPh>
    <rPh sb="19" eb="21">
      <t>ホショウ</t>
    </rPh>
    <rPh sb="22" eb="24">
      <t>ジンコウ</t>
    </rPh>
    <rPh sb="24" eb="26">
      <t>モンダイ</t>
    </rPh>
    <rPh sb="26" eb="29">
      <t>ケンキュウショ</t>
    </rPh>
    <rPh sb="30" eb="32">
      <t>ニホン</t>
    </rPh>
    <rPh sb="33" eb="36">
      <t>チイキベツ</t>
    </rPh>
    <rPh sb="36" eb="38">
      <t>ショウライ</t>
    </rPh>
    <rPh sb="38" eb="40">
      <t>スイケイ</t>
    </rPh>
    <rPh sb="40" eb="42">
      <t>ジンコウ</t>
    </rPh>
    <phoneticPr fontId="5"/>
  </si>
  <si>
    <t>2015年</t>
    <rPh sb="4" eb="5">
      <t>ネン</t>
    </rPh>
    <phoneticPr fontId="3"/>
  </si>
  <si>
    <t>平成２７年（2015年）</t>
    <rPh sb="0" eb="2">
      <t>ヘイセイ</t>
    </rPh>
    <rPh sb="4" eb="5">
      <t>ネン</t>
    </rPh>
    <rPh sb="10" eb="11">
      <t>ネン</t>
    </rPh>
    <phoneticPr fontId="5"/>
  </si>
  <si>
    <t>平成27年国勢調査人口等基本集計（総務省統計局）</t>
  </si>
  <si>
    <t>第3-1表　年齢(各歳)，男女別人口，年齢別割合，平均年齢及び年齢中位数(総数及び日本人) － 全国※，全国市部・郡部，都道府県※，都道府県市部・郡部，21大都市，特別区，人口50万以上の市</t>
  </si>
  <si>
    <t xml:space="preserve">Table 3-1. Population (Total and Japanese Population), by Age (Single Years) and Sex, Percentage by Age, Average Age and Median Age - Japan*, All Shi, All Gun, Prefectures*, All Shi of Prefectures, All Gun of Prefectures, 21 Major Cities, Ku-area of Tokyo and Shi with Population of 500,000 or More </t>
  </si>
  <si>
    <t>※大項目</t>
  </si>
  <si>
    <t>0101(danjo.0000 総数（男女別），koku2A.0000  総数（国籍） 1))</t>
  </si>
  <si>
    <t>0202(danjo.0001 男，koku2A.0001  日本人)</t>
  </si>
  <si>
    <t>0102(danjo.0000 総数（男女別），koku2A.0001  日本人)</t>
  </si>
  <si>
    <t>0301(danjo.0002 女，koku2A.0000  総数（国籍） 1))</t>
  </si>
  <si>
    <t>0201(danjo.0001 男，koku2A.0000  総数（国籍） 1))</t>
  </si>
  <si>
    <t>0302(danjo.0002 女，koku2A.0001  日本人)</t>
  </si>
  <si>
    <t>1) 日本人・外国人の別「不詳」を含む。</t>
  </si>
  <si>
    <t>2) 年齢「不詳」を除いて算出。</t>
  </si>
  <si>
    <t>nenKAX.0000</t>
  </si>
  <si>
    <t>nenKAX.0001</t>
  </si>
  <si>
    <t>nenKAX.0002</t>
  </si>
  <si>
    <t>nenKAX.0003</t>
  </si>
  <si>
    <t>nenKAX.0004</t>
  </si>
  <si>
    <t>nenKAX.0005</t>
  </si>
  <si>
    <t>nenKAX.0006</t>
  </si>
  <si>
    <t>nenKAX.0007</t>
  </si>
  <si>
    <t>nenKAX.0008</t>
  </si>
  <si>
    <t>nenKAX.0009</t>
  </si>
  <si>
    <t>nenKAX.0010</t>
  </si>
  <si>
    <t>nenKAX.0011</t>
  </si>
  <si>
    <t>nenKAX.0012</t>
  </si>
  <si>
    <t>nenKAX.0013</t>
  </si>
  <si>
    <t>nenKAX.0014</t>
  </si>
  <si>
    <t>nenKAX.0015</t>
  </si>
  <si>
    <t>nenKAX.0016</t>
  </si>
  <si>
    <t>nenKAX.0017</t>
  </si>
  <si>
    <t>nenKAX.0018</t>
  </si>
  <si>
    <t>nenKAX.0019</t>
  </si>
  <si>
    <t>nenKAX.0020</t>
  </si>
  <si>
    <t>nenKAX.0021</t>
  </si>
  <si>
    <t>nenKAX.0022</t>
  </si>
  <si>
    <t>nenKAX.0023</t>
  </si>
  <si>
    <t>nenKAX.0024</t>
  </si>
  <si>
    <t>nenKAX.0025</t>
  </si>
  <si>
    <t>nenKAX.0026</t>
  </si>
  <si>
    <t>nenKAX.0027</t>
  </si>
  <si>
    <t>nenKAX.0028</t>
  </si>
  <si>
    <t>nenKAX.0029</t>
  </si>
  <si>
    <t>nenKAX.0030</t>
  </si>
  <si>
    <t>nenKAX.0031</t>
  </si>
  <si>
    <t>nenKAX.0032</t>
  </si>
  <si>
    <t>nenKAX.0033</t>
  </si>
  <si>
    <t>nenKAX.0034</t>
  </si>
  <si>
    <t>nenKAX.0035</t>
  </si>
  <si>
    <t>nenKAX.0036</t>
  </si>
  <si>
    <t>nenKAX.0037</t>
  </si>
  <si>
    <t>nenKAX.0038</t>
  </si>
  <si>
    <t>nenKAX.0039</t>
  </si>
  <si>
    <t>nenKAX.0040</t>
  </si>
  <si>
    <t>nenKAX.0041</t>
  </si>
  <si>
    <t>nenKAX.0042</t>
  </si>
  <si>
    <t>nenKAX.0043</t>
  </si>
  <si>
    <t>nenKAX.0044</t>
  </si>
  <si>
    <t>nenKAX.0045</t>
  </si>
  <si>
    <t>nenKAX.0046</t>
  </si>
  <si>
    <t>nenKAX.0047</t>
  </si>
  <si>
    <t>nenKAX.0048</t>
  </si>
  <si>
    <t>nenKAX.0049</t>
  </si>
  <si>
    <t>nenKAX.0050</t>
  </si>
  <si>
    <t>nenKAX.0051</t>
  </si>
  <si>
    <t>nenKAX.0052</t>
  </si>
  <si>
    <t>nenKAX.0053</t>
  </si>
  <si>
    <t>nenKAX.0054</t>
  </si>
  <si>
    <t>nenKAX.0055</t>
  </si>
  <si>
    <t>nenKAX.0056</t>
  </si>
  <si>
    <t>nenKAX.0057</t>
  </si>
  <si>
    <t>nenKAX.0058</t>
  </si>
  <si>
    <t>nenKAX.0059</t>
  </si>
  <si>
    <t>nenKAX.0060</t>
  </si>
  <si>
    <t>nenKAX.0061</t>
  </si>
  <si>
    <t>nenKAX.0062</t>
  </si>
  <si>
    <t>nenKAX.0063</t>
  </si>
  <si>
    <t>nenKAX.0064</t>
  </si>
  <si>
    <t>nenKAX.0065</t>
  </si>
  <si>
    <t>nenKAX.0066</t>
  </si>
  <si>
    <t>nenKAX.0067</t>
  </si>
  <si>
    <t>nenKAX.0068</t>
  </si>
  <si>
    <t>nenKAX.0069</t>
  </si>
  <si>
    <t>nenKAX.0070</t>
  </si>
  <si>
    <t>nenKAX.0071</t>
  </si>
  <si>
    <t>nenKAX.0072</t>
  </si>
  <si>
    <t>nenKAX.0073</t>
  </si>
  <si>
    <t>nenKAX.0074</t>
  </si>
  <si>
    <t>nenKAX.0075</t>
  </si>
  <si>
    <t>nenKAX.0076</t>
  </si>
  <si>
    <t>nenKAX.0077</t>
  </si>
  <si>
    <t>nenKAX.0078</t>
  </si>
  <si>
    <t>nenKAX.0079</t>
  </si>
  <si>
    <t>nenKAX.0080</t>
  </si>
  <si>
    <t>nenKAX.0081</t>
  </si>
  <si>
    <t>nenKAX.0082</t>
  </si>
  <si>
    <t>nenKAX.0083</t>
  </si>
  <si>
    <t>nenKAX.0084</t>
  </si>
  <si>
    <t>nenKAX.0085</t>
  </si>
  <si>
    <t>nenKAX.0086</t>
  </si>
  <si>
    <t>nenKAX.0087</t>
  </si>
  <si>
    <t>nenKAX.0088</t>
  </si>
  <si>
    <t>nenKAX.0089</t>
  </si>
  <si>
    <t>nenKAX.0090</t>
  </si>
  <si>
    <t>nenKAX.0091</t>
  </si>
  <si>
    <t>nenKAX.0092</t>
  </si>
  <si>
    <t>nenKAX.0093</t>
  </si>
  <si>
    <t>nenKAX.0094</t>
  </si>
  <si>
    <t>nenKAX.0095</t>
  </si>
  <si>
    <t>nenKAX.0096</t>
  </si>
  <si>
    <t>nenKAX.0097</t>
  </si>
  <si>
    <t>nenKAX.0098</t>
  </si>
  <si>
    <t>nenKAX.0099</t>
  </si>
  <si>
    <t>nenKAX.0100</t>
  </si>
  <si>
    <t>nenKAX.0101</t>
  </si>
  <si>
    <t>nenKAX.0102</t>
  </si>
  <si>
    <t>nenKAX.0103</t>
  </si>
  <si>
    <t>nenKAX.0104</t>
  </si>
  <si>
    <t>nenKAX.0105</t>
  </si>
  <si>
    <t>nenKAX.0106</t>
  </si>
  <si>
    <t>nenKAX.0107</t>
  </si>
  <si>
    <t>nenKAX.0108</t>
  </si>
  <si>
    <t>nenKAX.0109</t>
  </si>
  <si>
    <t>nenKAX.0110</t>
  </si>
  <si>
    <t>nenKAX.0111</t>
  </si>
  <si>
    <t>nenKAX.0112</t>
  </si>
  <si>
    <t>nenHN.0001</t>
  </si>
  <si>
    <t>nenHN.0002</t>
  </si>
  <si>
    <t>nen5A.0001</t>
  </si>
  <si>
    <t>nen5A.0002</t>
  </si>
  <si>
    <t>nen5A.0003</t>
  </si>
  <si>
    <t>nen5A.0004</t>
  </si>
  <si>
    <t>nen5A.0005</t>
  </si>
  <si>
    <t>nen5A.0006</t>
  </si>
  <si>
    <t>nen5A.0007</t>
  </si>
  <si>
    <t>nen5A.0008</t>
  </si>
  <si>
    <t>nen5A.0009</t>
  </si>
  <si>
    <t>nen5A.0010</t>
  </si>
  <si>
    <t>nen5A.0011</t>
  </si>
  <si>
    <t>nen5A.0012</t>
  </si>
  <si>
    <t>nen5A.0013</t>
  </si>
  <si>
    <t>nen5A.0014</t>
  </si>
  <si>
    <t>nen5A.0015</t>
  </si>
  <si>
    <t>nen5A.0016</t>
  </si>
  <si>
    <t>nen5A.0017</t>
  </si>
  <si>
    <t>nen5A.0018</t>
  </si>
  <si>
    <t>nen5A.0019</t>
  </si>
  <si>
    <t>nen5A.0020</t>
  </si>
  <si>
    <t>nen5A.0021</t>
  </si>
  <si>
    <t>nen5A.0022</t>
  </si>
  <si>
    <t>nen5A.0023</t>
  </si>
  <si>
    <t>nen5A.0024</t>
  </si>
  <si>
    <t>nen5A.0025</t>
  </si>
  <si>
    <t>nen5A.0026</t>
  </si>
  <si>
    <t>nen5A.0027</t>
  </si>
  <si>
    <t>nen5A.0028</t>
  </si>
  <si>
    <t>nen5A.0029</t>
  </si>
  <si>
    <t>nen5A.0030</t>
  </si>
  <si>
    <t>nen5A.0031</t>
  </si>
  <si>
    <t>nen5A.0032</t>
  </si>
  <si>
    <t>nen5A.0033</t>
  </si>
  <si>
    <t>nen5A.0034</t>
  </si>
  <si>
    <t>nen5A.0035</t>
  </si>
  <si>
    <t>地域コード</t>
  </si>
  <si>
    <t>地域識別コード</t>
  </si>
  <si>
    <t>総数（年齢）</t>
  </si>
  <si>
    <t>0歳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</si>
  <si>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</si>
  <si>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</si>
  <si>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</si>
  <si>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</si>
  <si>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</si>
  <si>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</si>
  <si>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</si>
  <si>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</si>
  <si>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</si>
  <si>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</si>
  <si>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</si>
  <si>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</si>
  <si>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</si>
  <si>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</si>
  <si>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</si>
  <si>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</si>
  <si>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</si>
  <si>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</si>
  <si>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</si>
  <si>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</si>
  <si>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</si>
  <si>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</si>
  <si>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</si>
  <si>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</si>
  <si>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</si>
  <si>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</si>
  <si>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</si>
  <si>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</si>
  <si>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</si>
  <si>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</si>
  <si>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</si>
  <si>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</si>
  <si>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</si>
  <si>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</si>
  <si>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</si>
  <si>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</si>
  <si>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</si>
  <si>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</si>
  <si>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</si>
  <si>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</si>
  <si>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</si>
  <si>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</si>
  <si>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</si>
  <si>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</si>
  <si>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</si>
  <si>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</si>
  <si>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</si>
  <si>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</si>
  <si>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</si>
  <si>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</si>
  <si>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</si>
  <si>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</si>
  <si>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</si>
  <si>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</si>
  <si>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</si>
  <si>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</si>
  <si>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</si>
  <si>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</si>
  <si>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</si>
  <si>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</si>
  <si>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</si>
  <si>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</si>
  <si>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</si>
  <si>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</si>
  <si>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</si>
  <si>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</si>
  <si>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</si>
  <si>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</si>
  <si>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</si>
  <si>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</si>
  <si>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</si>
  <si>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</si>
  <si>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</si>
  <si>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</si>
  <si>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</si>
  <si>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</si>
  <si>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</si>
  <si>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</si>
  <si>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</si>
  <si>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</si>
  <si>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</si>
  <si>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</si>
  <si>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</si>
  <si>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</si>
  <si>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</si>
  <si>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</si>
  <si>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</si>
  <si>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</si>
  <si>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</si>
  <si>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</si>
  <si>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</si>
  <si>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</si>
  <si>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</si>
  <si>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</si>
  <si>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</si>
  <si>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</si>
  <si>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</si>
  <si>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</si>
  <si>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</si>
  <si>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</t>
  </si>
  <si>
    <t>101歳</t>
  </si>
  <si>
    <t>102歳</t>
  </si>
  <si>
    <t>103歳</t>
  </si>
  <si>
    <t>104歳</t>
  </si>
  <si>
    <t>105歳</t>
  </si>
  <si>
    <t>106歳</t>
  </si>
  <si>
    <t>107歳</t>
  </si>
  <si>
    <t>108歳</t>
  </si>
  <si>
    <t>109歳</t>
  </si>
  <si>
    <t>110歳以上</t>
  </si>
  <si>
    <t>年齢「不詳」</t>
  </si>
  <si>
    <t>平均年齢</t>
  </si>
  <si>
    <t>年齢中位数</t>
  </si>
  <si>
    <t>（再掲）0～4歳</t>
  </si>
  <si>
    <t>（再掲）5～9歳</t>
  </si>
  <si>
    <t>（再掲）10～14歳</t>
  </si>
  <si>
    <t>（再掲）15～19歳</t>
  </si>
  <si>
    <t>（再掲）20～24歳</t>
  </si>
  <si>
    <t>（再掲）25～29歳</t>
  </si>
  <si>
    <t>（再掲）30～34歳</t>
  </si>
  <si>
    <t>（再掲）35～39歳</t>
  </si>
  <si>
    <t>（再掲）40～44歳</t>
  </si>
  <si>
    <t>（再掲）45～49歳</t>
  </si>
  <si>
    <t>（再掲）50～54歳</t>
  </si>
  <si>
    <t>（再掲）55～59歳</t>
  </si>
  <si>
    <t>（再掲）60～64歳</t>
  </si>
  <si>
    <t>（再掲）65～69歳</t>
  </si>
  <si>
    <t>（再掲）70～74歳</t>
  </si>
  <si>
    <t>（再掲）75～79歳</t>
  </si>
  <si>
    <t>（再掲）80～84歳</t>
  </si>
  <si>
    <t>（再掲）85～89歳</t>
  </si>
  <si>
    <t>（再掲）90～94歳</t>
  </si>
  <si>
    <t>（再掲）95～99歳</t>
  </si>
  <si>
    <t>（再掲）100～104歳</t>
  </si>
  <si>
    <t>（再掲）105～109歳</t>
  </si>
  <si>
    <t>（再掲）110歳以上</t>
  </si>
  <si>
    <t>（再掲）15歳未満</t>
  </si>
  <si>
    <t>（再掲）85歳以上</t>
  </si>
  <si>
    <t>（再掲）100歳以上</t>
  </si>
  <si>
    <t>（年齢別割合（％））15歳未満 2)</t>
  </si>
  <si>
    <t>（年齢別割合（％））15～64歳 2)</t>
  </si>
  <si>
    <t>（年齢別割合（％））65歳以上 2)</t>
  </si>
  <si>
    <t>（年齢別割合（％））75歳以上 2)</t>
  </si>
  <si>
    <t>（年齢別割合（％））85歳以上 2)</t>
  </si>
  <si>
    <t>（年齢別割合（％））100歳以上 2)</t>
  </si>
  <si>
    <t>a</t>
  </si>
  <si>
    <t>全国</t>
  </si>
  <si>
    <t>北海道</t>
  </si>
  <si>
    <t>青森県</t>
  </si>
  <si>
    <t>-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</si>
  <si>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</si>
  <si>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</si>
  <si>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</si>
  <si>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</si>
  <si>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</si>
  <si>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</si>
  <si>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</si>
  <si>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</si>
  <si>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</si>
  <si>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</si>
  <si>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</si>
  <si>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</si>
  <si>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</si>
  <si>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</si>
  <si>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</si>
  <si>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</si>
  <si>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</si>
  <si>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</si>
  <si>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</si>
  <si>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</si>
  <si>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</si>
  <si>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</si>
  <si>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</si>
  <si>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</si>
  <si>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</si>
  <si>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</si>
  <si>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</si>
  <si>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</si>
  <si>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</si>
  <si>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</si>
  <si>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</si>
  <si>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</si>
  <si>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</si>
  <si>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</si>
  <si>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</si>
  <si>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</si>
  <si>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</si>
  <si>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</si>
  <si>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</si>
  <si>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</si>
  <si>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</si>
  <si>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</si>
  <si>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</si>
  <si>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</si>
  <si>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</si>
  <si>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将来の男女5歳階級別推計人口（2015年は国勢調査による実績値）</t>
  </si>
  <si>
    <t>2045年</t>
  </si>
  <si>
    <t>90歳～</t>
  </si>
  <si>
    <t>　（再掲）65～74歳</t>
  </si>
  <si>
    <t>　（再掲）75歳以上</t>
  </si>
  <si>
    <t>　年齢別割合（65～74歳：％）</t>
  </si>
  <si>
    <t>　年齢別割合（75歳以上：％）</t>
  </si>
  <si>
    <t>総人口指数（2015年＝100）</t>
  </si>
  <si>
    <t>平成27年国勢調査　年齢・国籍不詳をあん分した人口(参考表）（総務省統計局）</t>
  </si>
  <si>
    <t>第2表　年齢(５歳階級)，国籍(２区分)，男女別人口 － 全国，都道府県，21大都市，人口20万以上の市，県庁所在市</t>
  </si>
  <si>
    <t>0101(総数（男女別），総数（国籍）)</t>
  </si>
  <si>
    <t>0301(女，総数（国籍）)</t>
  </si>
  <si>
    <t>0102(総数（男女別），日本人)</t>
  </si>
  <si>
    <t>0302(女，日本人)</t>
  </si>
  <si>
    <t>0103(総数（男女別），外国人)</t>
  </si>
  <si>
    <t>0303(女，外国人)</t>
  </si>
  <si>
    <t>0201(男，総数（国籍）)</t>
  </si>
  <si>
    <t>0202(男，日本人)</t>
  </si>
  <si>
    <t>0203(男，外国人)</t>
  </si>
  <si>
    <t>90～94歳</t>
  </si>
  <si>
    <t>95～99歳</t>
  </si>
  <si>
    <t>100歳以上</t>
  </si>
  <si>
    <t>北海道 札幌市</t>
  </si>
  <si>
    <t>北海道 函館市</t>
  </si>
  <si>
    <t>北海道 旭川市</t>
  </si>
  <si>
    <t>青森県 青森市</t>
  </si>
  <si>
    <t>青森県 八戸市</t>
  </si>
  <si>
    <t>岩手県 盛岡市</t>
  </si>
  <si>
    <t>宮城県 仙台市</t>
  </si>
  <si>
    <t>秋田県 秋田市</t>
  </si>
  <si>
    <t>山形県 山形市</t>
  </si>
  <si>
    <t>福島県 福島市</t>
  </si>
  <si>
    <t>福島県 郡山市</t>
  </si>
  <si>
    <t>福島県 いわき市</t>
  </si>
  <si>
    <t>茨城県 水戸市</t>
  </si>
  <si>
    <t>茨城県 つくば市</t>
  </si>
  <si>
    <t>栃木県 宇都宮市</t>
  </si>
  <si>
    <t>群馬県 前橋市</t>
  </si>
  <si>
    <t>群馬県 高崎市</t>
  </si>
  <si>
    <t>群馬県 伊勢崎市</t>
  </si>
  <si>
    <t>群馬県 太田市</t>
  </si>
  <si>
    <t>埼玉県 さいたま市</t>
  </si>
  <si>
    <t>埼玉県 川越市</t>
  </si>
  <si>
    <t>埼玉県 川口市</t>
  </si>
  <si>
    <t>埼玉県 所沢市</t>
  </si>
  <si>
    <t>埼玉県 春日部市</t>
  </si>
  <si>
    <t>埼玉県 上尾市</t>
  </si>
  <si>
    <t>埼玉県 草加市</t>
  </si>
  <si>
    <t>埼玉県 越谷市</t>
  </si>
  <si>
    <t>千葉県 千葉市</t>
  </si>
  <si>
    <t>千葉県 市川市</t>
  </si>
  <si>
    <t>千葉県 船橋市</t>
  </si>
  <si>
    <t>千葉県 松戸市</t>
  </si>
  <si>
    <t>千葉県 柏市</t>
  </si>
  <si>
    <t>千葉県 市原市</t>
  </si>
  <si>
    <t>東京都 特別区部</t>
  </si>
  <si>
    <t>東京都 八王子市</t>
  </si>
  <si>
    <t>東京都 府中市</t>
  </si>
  <si>
    <t>東京都 調布市</t>
  </si>
  <si>
    <t>東京都 町田市</t>
  </si>
  <si>
    <t>東京都 西東京市</t>
  </si>
  <si>
    <t>神奈川県 横浜市</t>
  </si>
  <si>
    <t>神奈川県 川崎市</t>
  </si>
  <si>
    <t>神奈川県 相模原市</t>
  </si>
  <si>
    <t>神奈川県 横須賀市</t>
  </si>
  <si>
    <t>神奈川県 平塚市</t>
  </si>
  <si>
    <t>神奈川県 藤沢市</t>
  </si>
  <si>
    <t>神奈川県 茅ヶ崎市</t>
  </si>
  <si>
    <t>神奈川県 厚木市</t>
  </si>
  <si>
    <t>神奈川県 大和市</t>
  </si>
  <si>
    <t>新潟県 新潟市</t>
  </si>
  <si>
    <t>新潟県 長岡市</t>
  </si>
  <si>
    <t>富山県 富山市</t>
  </si>
  <si>
    <t>石川県 金沢市</t>
  </si>
  <si>
    <t>福井県 福井市</t>
  </si>
  <si>
    <t>山梨県 甲府市</t>
  </si>
  <si>
    <t>長野県 長野市</t>
  </si>
  <si>
    <t>長野県 松本市</t>
  </si>
  <si>
    <t>岐阜県 岐阜市</t>
  </si>
  <si>
    <t>静岡県 静岡市</t>
  </si>
  <si>
    <t>静岡県 浜松市</t>
  </si>
  <si>
    <t>静岡県 富士市</t>
  </si>
  <si>
    <t>愛知県 名古屋市</t>
  </si>
  <si>
    <t>愛知県 豊橋市</t>
  </si>
  <si>
    <t>愛知県 岡崎市</t>
  </si>
  <si>
    <t>愛知県 一宮市</t>
  </si>
  <si>
    <t>愛知県 春日井市</t>
  </si>
  <si>
    <t>愛知県 豊田市</t>
  </si>
  <si>
    <t>三重県 津市</t>
  </si>
  <si>
    <t>三重県 四日市市</t>
  </si>
  <si>
    <t>滋賀県 大津市</t>
  </si>
  <si>
    <t>京都府 京都市</t>
  </si>
  <si>
    <t>大阪府 大阪市</t>
  </si>
  <si>
    <t>大阪府 堺市</t>
  </si>
  <si>
    <t>大阪府 豊中市</t>
  </si>
  <si>
    <t>大阪府 吹田市</t>
  </si>
  <si>
    <t>大阪府 高槻市</t>
  </si>
  <si>
    <t>大阪府 枚方市</t>
  </si>
  <si>
    <t>大阪府 茨木市</t>
  </si>
  <si>
    <t>大阪府 八尾市</t>
  </si>
  <si>
    <t>大阪府 寝屋川市</t>
  </si>
  <si>
    <t>大阪府 東大阪市</t>
  </si>
  <si>
    <t>兵庫県 神戸市</t>
  </si>
  <si>
    <t>兵庫県 姫路市</t>
  </si>
  <si>
    <t>兵庫県 尼崎市</t>
  </si>
  <si>
    <t>兵庫県 明石市</t>
  </si>
  <si>
    <t>兵庫県 西宮市</t>
  </si>
  <si>
    <t>兵庫県 加古川市</t>
  </si>
  <si>
    <t>兵庫県 宝塚市</t>
  </si>
  <si>
    <t>奈良県 奈良市</t>
  </si>
  <si>
    <t>和歌山県 和歌山市</t>
  </si>
  <si>
    <t>鳥取県 鳥取市</t>
  </si>
  <si>
    <t>島根県 松江市</t>
  </si>
  <si>
    <t>岡山県 岡山市</t>
  </si>
  <si>
    <t>岡山県 倉敷市</t>
  </si>
  <si>
    <t>広島県 広島市</t>
  </si>
  <si>
    <t>広島県 呉市</t>
  </si>
  <si>
    <t>広島県 福山市</t>
  </si>
  <si>
    <t>山口県 下関市</t>
  </si>
  <si>
    <t>山口県 山口市</t>
  </si>
  <si>
    <t>徳島県 徳島市</t>
  </si>
  <si>
    <t>香川県 高松市</t>
  </si>
  <si>
    <t>愛媛県 松山市</t>
  </si>
  <si>
    <t>高知県 高知市</t>
  </si>
  <si>
    <t>福岡県 北九州市</t>
  </si>
  <si>
    <t>福岡県 福岡市</t>
  </si>
  <si>
    <t>福岡県 久留米市</t>
  </si>
  <si>
    <t>佐賀県 佐賀市</t>
  </si>
  <si>
    <t>長崎県 長崎市</t>
  </si>
  <si>
    <t>長崎県 佐世保市</t>
  </si>
  <si>
    <t>熊本県 熊本市</t>
  </si>
  <si>
    <t>大分県 大分市</t>
  </si>
  <si>
    <t>宮崎県 宮崎市</t>
  </si>
  <si>
    <t>鹿児島県 鹿児島市</t>
  </si>
  <si>
    <t>沖縄県 那覇市</t>
  </si>
  <si>
    <t>2045年</t>
    <rPh sb="4" eb="5">
      <t>ネン</t>
    </rPh>
    <phoneticPr fontId="3"/>
  </si>
  <si>
    <t>※2015年の人口は、年齢不詳を除く。</t>
    <rPh sb="5" eb="6">
      <t>ネン</t>
    </rPh>
    <rPh sb="7" eb="9">
      <t>ジンコウ</t>
    </rPh>
    <rPh sb="11" eb="13">
      <t>ネンレイ</t>
    </rPh>
    <rPh sb="13" eb="15">
      <t>フショウ</t>
    </rPh>
    <rPh sb="16" eb="17">
      <t>ノゾ</t>
    </rPh>
    <phoneticPr fontId="5"/>
  </si>
  <si>
    <t>令和２年国勢調査　人口等基本集計</t>
  </si>
  <si>
    <t>第２－３表　男女，年齢（5歳階級及び3区分），国籍総数か日本人別人口，平均年齢，年齢中位数及び人口構成比［年齢別］－全国，都道府県，21大都市，特別区，人口50万以上の市</t>
  </si>
  <si>
    <t>1) 「人口構成比［年齢別］」，「平均年齢」及び「年齢中位数」については，年齢「不詳」の者を除いて算出。</t>
  </si>
  <si>
    <t>2) 「国籍総数」については，日本人・外国人の別「不詳」の者を含む。</t>
  </si>
  <si>
    <t>人口</t>
  </si>
  <si>
    <t>年齢</t>
  </si>
  <si>
    <t>00_総数</t>
  </si>
  <si>
    <t>01_0～4歳</t>
  </si>
  <si>
    <t>02_5～9歳</t>
  </si>
  <si>
    <t>03_10～14歳</t>
  </si>
  <si>
    <t>04_15～19歳</t>
  </si>
  <si>
    <t>05_20～24歳</t>
  </si>
  <si>
    <t>06_25～29歳</t>
  </si>
  <si>
    <t>07_30～34歳</t>
  </si>
  <si>
    <t>08_35～39歳</t>
  </si>
  <si>
    <t>09_40～44歳</t>
  </si>
  <si>
    <t>10_45～49歳</t>
  </si>
  <si>
    <t>11_50～54歳</t>
  </si>
  <si>
    <t>12_55～59歳</t>
  </si>
  <si>
    <t>13_60～64歳</t>
  </si>
  <si>
    <t>14_65～69歳</t>
  </si>
  <si>
    <t>15_70～74歳</t>
  </si>
  <si>
    <t>16_75～79歳</t>
  </si>
  <si>
    <t>17_80～84歳</t>
  </si>
  <si>
    <t>18_85～89歳</t>
  </si>
  <si>
    <t>19_90～94歳</t>
  </si>
  <si>
    <t>20_95～99歳</t>
  </si>
  <si>
    <t>21_100～104歳</t>
  </si>
  <si>
    <t>22_105～109歳</t>
  </si>
  <si>
    <t>23_110歳以上</t>
  </si>
  <si>
    <t>24_年齢「不詳」</t>
  </si>
  <si>
    <t>人</t>
  </si>
  <si>
    <t>国籍総数か日本人</t>
  </si>
  <si>
    <t>男女</t>
  </si>
  <si>
    <t>地域識別コード</t>
    <phoneticPr fontId="15"/>
  </si>
  <si>
    <t>地域名</t>
  </si>
  <si>
    <t xml:space="preserve"> </t>
  </si>
  <si>
    <t>0_国籍総数</t>
  </si>
  <si>
    <t>0_総数</t>
  </si>
  <si>
    <t>33000_岡山県</t>
  </si>
  <si>
    <t>1_男</t>
  </si>
  <si>
    <t>2_女</t>
  </si>
  <si>
    <t>男85歳以上</t>
    <rPh sb="0" eb="1">
      <t>オトコ</t>
    </rPh>
    <rPh sb="3" eb="4">
      <t>サイ</t>
    </rPh>
    <rPh sb="4" eb="6">
      <t>イジョウ</t>
    </rPh>
    <phoneticPr fontId="15"/>
  </si>
  <si>
    <t>女85歳以上</t>
    <rPh sb="0" eb="1">
      <t>オンナ</t>
    </rPh>
    <rPh sb="3" eb="4">
      <t>サイ</t>
    </rPh>
    <rPh sb="4" eb="6">
      <t>イジョウ</t>
    </rPh>
    <phoneticPr fontId="15"/>
  </si>
  <si>
    <t>2020年</t>
    <rPh sb="4" eb="5">
      <t>ネン</t>
    </rPh>
    <phoneticPr fontId="3"/>
  </si>
  <si>
    <t>※2020年の人口は、年齢不詳を除く。</t>
    <rPh sb="5" eb="6">
      <t>ネン</t>
    </rPh>
    <rPh sb="7" eb="9">
      <t>ジンコウ</t>
    </rPh>
    <rPh sb="11" eb="13">
      <t>ネンレイ</t>
    </rPh>
    <rPh sb="13" eb="15">
      <t>フショウ</t>
    </rPh>
    <rPh sb="16" eb="17">
      <t>ノゾ</t>
    </rPh>
    <phoneticPr fontId="5"/>
  </si>
  <si>
    <t>令和２年（2020年）</t>
    <rPh sb="0" eb="2">
      <t>レイワ</t>
    </rPh>
    <rPh sb="3" eb="4">
      <t>ネン</t>
    </rPh>
    <rPh sb="9" eb="10">
      <t>ネン</t>
    </rPh>
    <phoneticPr fontId="5"/>
  </si>
  <si>
    <t>将来の男女5歳階級別推計人口（2020年は国勢調査による実績値）</t>
  </si>
  <si>
    <t>2050年</t>
  </si>
  <si>
    <t>95歳～</t>
  </si>
  <si>
    <t>　（再掲）65～74歳～</t>
  </si>
  <si>
    <t>総人口指数（2020年＝100）</t>
  </si>
  <si>
    <t>2050年</t>
    <rPh sb="4" eb="5">
      <t>ネン</t>
    </rPh>
    <phoneticPr fontId="3"/>
  </si>
  <si>
    <t>(2050年）</t>
    <rPh sb="5" eb="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</si>
</sst>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0.0"/>
    <numFmt numFmtId="178" formatCode="\(@\)"/>
  </numFmts>
  <fonts count="1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ＭＳ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38" fontId="4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>
      <alignment vertical="center"/>
    </xf>
    <xf numFmtId="38" fontId="2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0" fillId="0" borderId="0"/>
  </cellStyleXfs>
  <cellXfs count="92">
    <xf numFmtId="0" fontId="0" fillId="0" borderId="0" xfId="0"/>
    <xf numFmtId="0" fontId="7" fillId="0" borderId="0" xfId="4">
      <alignment vertical="center"/>
    </xf>
    <xf numFmtId="1" fontId="7" fillId="0" borderId="0" xfId="4" applyNumberFormat="1">
      <alignment vertical="center"/>
    </xf>
    <xf numFmtId="177" fontId="7" fillId="0" borderId="0" xfId="4" applyNumberFormat="1">
      <alignment vertical="center"/>
    </xf>
    <xf numFmtId="0" fontId="7" fillId="0" borderId="0" xfId="4" applyFill="1">
      <alignment vertical="center"/>
    </xf>
    <xf numFmtId="1" fontId="7" fillId="0" borderId="0" xfId="4" applyNumberFormat="1" applyFill="1">
      <alignment vertical="center"/>
    </xf>
    <xf numFmtId="177" fontId="7" fillId="0" borderId="0" xfId="4" applyNumberFormat="1" applyFill="1">
      <alignment vertical="center"/>
    </xf>
    <xf numFmtId="0" fontId="8" fillId="0" borderId="0" xfId="2" applyFont="1"/>
    <xf numFmtId="0" fontId="8" fillId="0" borderId="0" xfId="2" applyFont="1" applyBorder="1"/>
    <xf numFmtId="0" fontId="9" fillId="0" borderId="0" xfId="2" applyFont="1"/>
    <xf numFmtId="0" fontId="9" fillId="0" borderId="0" xfId="2" applyFont="1" applyBorder="1"/>
    <xf numFmtId="0" fontId="10" fillId="0" borderId="0" xfId="6" applyFont="1" applyAlignment="1">
      <alignment vertical="center"/>
    </xf>
    <xf numFmtId="0" fontId="10" fillId="0" borderId="0" xfId="6" applyFont="1" applyAlignment="1">
      <alignment horizontal="left" vertical="center"/>
    </xf>
    <xf numFmtId="38" fontId="10" fillId="0" borderId="0" xfId="7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76" fontId="8" fillId="0" borderId="5" xfId="2" applyNumberFormat="1" applyFont="1" applyBorder="1"/>
    <xf numFmtId="176" fontId="8" fillId="0" borderId="3" xfId="2" applyNumberFormat="1" applyFont="1" applyBorder="1"/>
    <xf numFmtId="176" fontId="8" fillId="0" borderId="0" xfId="2" applyNumberFormat="1" applyFont="1"/>
    <xf numFmtId="176" fontId="8" fillId="0" borderId="7" xfId="2" applyNumberFormat="1" applyFont="1" applyBorder="1"/>
    <xf numFmtId="176" fontId="8" fillId="0" borderId="0" xfId="2" applyNumberFormat="1" applyFont="1" applyBorder="1"/>
    <xf numFmtId="0" fontId="8" fillId="0" borderId="6" xfId="2" applyFont="1" applyBorder="1" applyAlignment="1">
      <alignment horizontal="center"/>
    </xf>
    <xf numFmtId="176" fontId="8" fillId="0" borderId="6" xfId="2" applyNumberFormat="1" applyFont="1" applyBorder="1"/>
    <xf numFmtId="0" fontId="8" fillId="0" borderId="4" xfId="2" applyFont="1" applyBorder="1" applyAlignment="1">
      <alignment horizontal="center"/>
    </xf>
    <xf numFmtId="176" fontId="8" fillId="0" borderId="4" xfId="2" applyNumberFormat="1" applyFont="1" applyBorder="1"/>
    <xf numFmtId="176" fontId="8" fillId="0" borderId="8" xfId="2" applyNumberFormat="1" applyFont="1" applyBorder="1"/>
    <xf numFmtId="0" fontId="8" fillId="0" borderId="9" xfId="2" applyFont="1" applyBorder="1" applyAlignment="1">
      <alignment horizontal="center"/>
    </xf>
    <xf numFmtId="176" fontId="8" fillId="0" borderId="9" xfId="2" applyNumberFormat="1" applyFont="1" applyBorder="1"/>
    <xf numFmtId="176" fontId="8" fillId="0" borderId="10" xfId="2" applyNumberFormat="1" applyFont="1" applyBorder="1"/>
    <xf numFmtId="0" fontId="8" fillId="0" borderId="0" xfId="2" applyFont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Border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176" fontId="2" fillId="0" borderId="0" xfId="2" applyNumberFormat="1" applyFont="1"/>
    <xf numFmtId="176" fontId="2" fillId="0" borderId="0" xfId="2" applyNumberFormat="1" applyFont="1" applyBorder="1"/>
    <xf numFmtId="0" fontId="2" fillId="0" borderId="0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38" fontId="2" fillId="0" borderId="11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2" fillId="0" borderId="0" xfId="2" applyFont="1" applyBorder="1" applyAlignment="1">
      <alignment horizontal="right"/>
    </xf>
    <xf numFmtId="38" fontId="1" fillId="0" borderId="11" xfId="1" applyFont="1" applyFill="1" applyBorder="1" applyAlignment="1">
      <alignment horizontal="center" vertical="center"/>
    </xf>
    <xf numFmtId="0" fontId="1" fillId="2" borderId="0" xfId="10" applyFill="1">
      <alignment vertical="center"/>
    </xf>
    <xf numFmtId="0" fontId="1" fillId="0" borderId="0" xfId="10">
      <alignment vertical="center"/>
    </xf>
    <xf numFmtId="0" fontId="1" fillId="0" borderId="0" xfId="10" applyFill="1">
      <alignment vertical="center"/>
    </xf>
    <xf numFmtId="0" fontId="12" fillId="0" borderId="0" xfId="11" applyFont="1" applyAlignment="1">
      <alignment vertical="center"/>
    </xf>
    <xf numFmtId="177" fontId="12" fillId="0" borderId="0" xfId="11" applyNumberFormat="1" applyFont="1" applyAlignment="1">
      <alignment vertical="center"/>
    </xf>
    <xf numFmtId="0" fontId="12" fillId="3" borderId="0" xfId="11" applyFont="1" applyFill="1" applyAlignment="1">
      <alignment vertical="center"/>
    </xf>
    <xf numFmtId="0" fontId="10" fillId="0" borderId="0" xfId="12"/>
    <xf numFmtId="0" fontId="12" fillId="0" borderId="0" xfId="11" applyFont="1" applyFill="1" applyAlignment="1">
      <alignment vertical="center"/>
    </xf>
    <xf numFmtId="0" fontId="1" fillId="3" borderId="0" xfId="10" applyFill="1">
      <alignment vertical="center"/>
    </xf>
    <xf numFmtId="0" fontId="12" fillId="4" borderId="0" xfId="11" applyFont="1" applyFill="1" applyAlignment="1">
      <alignment vertical="center"/>
    </xf>
    <xf numFmtId="38" fontId="10" fillId="0" borderId="0" xfId="1" applyFont="1"/>
    <xf numFmtId="38" fontId="10" fillId="3" borderId="0" xfId="1" applyFont="1" applyFill="1"/>
    <xf numFmtId="0" fontId="1" fillId="0" borderId="0" xfId="10" applyAlignment="1">
      <alignment vertical="center" wrapText="1"/>
    </xf>
    <xf numFmtId="0" fontId="1" fillId="0" borderId="0" xfId="10" applyFill="1" applyAlignment="1">
      <alignment vertical="center" wrapText="1"/>
    </xf>
    <xf numFmtId="0" fontId="10" fillId="0" borderId="0" xfId="12" applyAlignment="1">
      <alignment wrapText="1"/>
    </xf>
    <xf numFmtId="38" fontId="2" fillId="0" borderId="0" xfId="2" applyNumberFormat="1" applyFont="1" applyBorder="1" applyAlignment="1">
      <alignment vertical="center"/>
    </xf>
    <xf numFmtId="0" fontId="13" fillId="0" borderId="0" xfId="10" applyFont="1">
      <alignment vertical="center"/>
    </xf>
    <xf numFmtId="38" fontId="10" fillId="0" borderId="0" xfId="12" applyNumberFormat="1"/>
    <xf numFmtId="49" fontId="14" fillId="0" borderId="0" xfId="0" applyNumberFormat="1" applyFont="1" applyAlignment="1">
      <alignment horizontal="left" vertical="top"/>
    </xf>
    <xf numFmtId="49" fontId="14" fillId="5" borderId="11" xfId="0" applyNumberFormat="1" applyFont="1" applyFill="1" applyBorder="1" applyAlignment="1">
      <alignment horizontal="left" vertical="top" wrapText="1"/>
    </xf>
    <xf numFmtId="178" fontId="14" fillId="5" borderId="11" xfId="0" applyNumberFormat="1" applyFont="1" applyFill="1" applyBorder="1" applyAlignment="1">
      <alignment horizontal="left" vertical="top" wrapText="1"/>
    </xf>
    <xf numFmtId="49" fontId="14" fillId="5" borderId="11" xfId="0" applyNumberFormat="1" applyFont="1" applyFill="1" applyBorder="1" applyAlignment="1">
      <alignment horizontal="left" vertical="top"/>
    </xf>
    <xf numFmtId="49" fontId="14" fillId="5" borderId="12" xfId="0" applyNumberFormat="1" applyFont="1" applyFill="1" applyBorder="1" applyAlignment="1">
      <alignment horizontal="left" vertical="top"/>
    </xf>
    <xf numFmtId="37" fontId="14" fillId="0" borderId="0" xfId="0" applyNumberFormat="1" applyFont="1" applyAlignment="1">
      <alignment horizontal="right" vertical="top"/>
    </xf>
    <xf numFmtId="0" fontId="14" fillId="0" borderId="0" xfId="0" applyNumberFormat="1" applyFont="1" applyAlignment="1">
      <alignment horizontal="left" vertical="top"/>
    </xf>
    <xf numFmtId="37" fontId="14" fillId="0" borderId="0" xfId="0" quotePrefix="1" applyNumberFormat="1" applyFont="1" applyAlignment="1">
      <alignment horizontal="right" vertical="top"/>
    </xf>
    <xf numFmtId="0" fontId="14" fillId="0" borderId="11" xfId="0" applyNumberFormat="1" applyFont="1" applyBorder="1" applyAlignment="1">
      <alignment horizontal="left" vertical="top"/>
    </xf>
    <xf numFmtId="37" fontId="14" fillId="0" borderId="11" xfId="0" applyNumberFormat="1" applyFont="1" applyBorder="1" applyAlignment="1">
      <alignment horizontal="right" vertical="top"/>
    </xf>
    <xf numFmtId="37" fontId="14" fillId="0" borderId="11" xfId="0" quotePrefix="1" applyNumberFormat="1" applyFont="1" applyBorder="1" applyAlignment="1">
      <alignment horizontal="right" vertical="top"/>
    </xf>
    <xf numFmtId="37" fontId="16" fillId="0" borderId="11" xfId="0" applyNumberFormat="1" applyFont="1" applyBorder="1" applyAlignment="1">
      <alignment horizontal="right" vertical="top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0" fontId="0" fillId="8" borderId="0" xfId="0" applyFill="1" applyAlignment="1">
      <alignment vertical="center"/>
    </xf>
  </cellXfs>
  <cellStyles count="13">
    <cellStyle name="桁区切り" xfId="1" builtinId="6"/>
    <cellStyle name="桁区切り 2" xfId="5"/>
    <cellStyle name="桁区切り 3" xfId="7"/>
    <cellStyle name="標準" xfId="0" builtinId="0"/>
    <cellStyle name="標準 2" xfId="3"/>
    <cellStyle name="標準 2 2" xfId="8"/>
    <cellStyle name="標準 2 3" xfId="9"/>
    <cellStyle name="標準 3" xfId="4"/>
    <cellStyle name="標準 3 2" xfId="6"/>
    <cellStyle name="標準 4" xfId="11"/>
    <cellStyle name="標準 5" xfId="12"/>
    <cellStyle name="標準 5 2" xfId="10"/>
    <cellStyle name="標準_人口ピラミッド" xfId="2"/>
  </cellStyles>
  <dxfs count="0"/>
  <tableStyles count="0" defaultTableStyle="TableStyleMedium9" defaultPivotStyle="PivotStyleLight16"/>
  <colors>
    <mruColors>
      <color rgb="FFFFCCFF"/>
      <color rgb="FFFFFF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女</a:t>
            </a:r>
          </a:p>
        </c:rich>
      </c:tx>
      <c:layout>
        <c:manualLayout>
          <c:xMode val="edge"/>
          <c:yMode val="edge"/>
          <c:x val="0.76873656203933405"/>
          <c:y val="0.31287807586925986"/>
        </c:manualLayout>
      </c:layout>
      <c:overlay val="0"/>
      <c:spPr>
        <a:solidFill>
          <a:srgbClr val="FFCC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708029788959318"/>
          <c:y val="0.17206453875517819"/>
          <c:w val="0.73863320743443694"/>
          <c:h val="0.769529128446577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'原稿 '!$D$51</c:f>
              <c:strCache>
                <c:ptCount val="1"/>
                <c:pt idx="0">
                  <c:v>2020年</c:v>
                </c:pt>
              </c:strCache>
            </c:strRef>
          </c:tx>
          <c:spPr>
            <a:pattFill prst="dkDnDiag">
              <a:fgClr>
                <a:srgbClr val="FFCCFF"/>
              </a:fgClr>
              <a:bgClr>
                <a:srgbClr val="FFFFFF"/>
              </a:bgClr>
            </a:patt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明朝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'原稿 '!$B$52:$B$69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'原稿 '!$D$52:$D$69</c:f>
              <c:numCache>
                <c:formatCode>#,##0;[Red]#,##0</c:formatCode>
                <c:ptCount val="18"/>
                <c:pt idx="0">
                  <c:v>33936</c:v>
                </c:pt>
                <c:pt idx="1">
                  <c:v>37941</c:v>
                </c:pt>
                <c:pt idx="2">
                  <c:v>39551</c:v>
                </c:pt>
                <c:pt idx="3">
                  <c:v>43264</c:v>
                </c:pt>
                <c:pt idx="4">
                  <c:v>43892</c:v>
                </c:pt>
                <c:pt idx="5">
                  <c:v>41335</c:v>
                </c:pt>
                <c:pt idx="6">
                  <c:v>45220</c:v>
                </c:pt>
                <c:pt idx="7">
                  <c:v>50858</c:v>
                </c:pt>
                <c:pt idx="8">
                  <c:v>57320</c:v>
                </c:pt>
                <c:pt idx="9">
                  <c:v>68628</c:v>
                </c:pt>
                <c:pt idx="10">
                  <c:v>57664</c:v>
                </c:pt>
                <c:pt idx="11">
                  <c:v>54195</c:v>
                </c:pt>
                <c:pt idx="12">
                  <c:v>56111</c:v>
                </c:pt>
                <c:pt idx="13">
                  <c:v>61874</c:v>
                </c:pt>
                <c:pt idx="14">
                  <c:v>74921</c:v>
                </c:pt>
                <c:pt idx="15">
                  <c:v>60538</c:v>
                </c:pt>
                <c:pt idx="16">
                  <c:v>47839</c:v>
                </c:pt>
                <c:pt idx="17">
                  <c:v>72905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9-4312-887D-7C3336848FE1}"/>
            </c:ext>
          </c:extLst>
        </c:ser>
        <c:ser>
          <c:idx val="1"/>
          <c:order val="1"/>
          <c:tx>
            <c:strRef>
              <c:f>'原稿 '!$C$51</c:f>
              <c:strCache>
                <c:ptCount val="1"/>
                <c:pt idx="0">
                  <c:v>2020年</c:v>
                </c:pt>
              </c:strCache>
            </c:strRef>
          </c:tx>
          <c:spPr>
            <a:pattFill prst="dkUpDiag">
              <a:fgClr>
                <a:schemeClr val="tx2">
                  <a:lumMod val="40000"/>
                  <a:lumOff val="60000"/>
                </a:schemeClr>
              </a:fgClr>
              <a:bgClr>
                <a:srgbClr val="FFFFFF"/>
              </a:bgClr>
            </a:pattFill>
            <a:ln w="12700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'原稿 '!$B$52:$B$69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'原稿 '!$C$52:$C$69</c:f>
              <c:numCache>
                <c:formatCode>#,##0;[Red]#,##0</c:formatCode>
                <c:ptCount val="18"/>
                <c:pt idx="0">
                  <c:v>-35280</c:v>
                </c:pt>
                <c:pt idx="1">
                  <c:v>-40117</c:v>
                </c:pt>
                <c:pt idx="2">
                  <c:v>-42527</c:v>
                </c:pt>
                <c:pt idx="3">
                  <c:v>-45167</c:v>
                </c:pt>
                <c:pt idx="4">
                  <c:v>-44168</c:v>
                </c:pt>
                <c:pt idx="5">
                  <c:v>-42628</c:v>
                </c:pt>
                <c:pt idx="6">
                  <c:v>-45373</c:v>
                </c:pt>
                <c:pt idx="7">
                  <c:v>-50602</c:v>
                </c:pt>
                <c:pt idx="8">
                  <c:v>-57847</c:v>
                </c:pt>
                <c:pt idx="9">
                  <c:v>-68339</c:v>
                </c:pt>
                <c:pt idx="10">
                  <c:v>-55488</c:v>
                </c:pt>
                <c:pt idx="11">
                  <c:v>-51515</c:v>
                </c:pt>
                <c:pt idx="12">
                  <c:v>-52780</c:v>
                </c:pt>
                <c:pt idx="13">
                  <c:v>-58063</c:v>
                </c:pt>
                <c:pt idx="14">
                  <c:v>-66474</c:v>
                </c:pt>
                <c:pt idx="15">
                  <c:v>-49163</c:v>
                </c:pt>
                <c:pt idx="16">
                  <c:v>-33582</c:v>
                </c:pt>
                <c:pt idx="17">
                  <c:v>-32632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9-4312-887D-7C3336848FE1}"/>
            </c:ext>
          </c:extLst>
        </c:ser>
        <c:ser>
          <c:idx val="3"/>
          <c:order val="2"/>
          <c:tx>
            <c:strRef>
              <c:f>'原稿 '!$G$51</c:f>
              <c:strCache>
                <c:ptCount val="1"/>
                <c:pt idx="0">
                  <c:v>2050年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'原稿 '!$B$52:$B$69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'原稿 '!$G$52:$G$69</c:f>
              <c:numCache>
                <c:formatCode>#,##0;[Red]#,##0</c:formatCode>
                <c:ptCount val="18"/>
                <c:pt idx="0">
                  <c:v>23510</c:v>
                </c:pt>
                <c:pt idx="1">
                  <c:v>25746</c:v>
                </c:pt>
                <c:pt idx="2">
                  <c:v>27545</c:v>
                </c:pt>
                <c:pt idx="3">
                  <c:v>29473</c:v>
                </c:pt>
                <c:pt idx="4">
                  <c:v>31486</c:v>
                </c:pt>
                <c:pt idx="5">
                  <c:v>31083</c:v>
                </c:pt>
                <c:pt idx="6">
                  <c:v>35384</c:v>
                </c:pt>
                <c:pt idx="7">
                  <c:v>39444</c:v>
                </c:pt>
                <c:pt idx="8">
                  <c:v>40825</c:v>
                </c:pt>
                <c:pt idx="9">
                  <c:v>42668</c:v>
                </c:pt>
                <c:pt idx="10">
                  <c:v>44307</c:v>
                </c:pt>
                <c:pt idx="11">
                  <c:v>42912</c:v>
                </c:pt>
                <c:pt idx="12">
                  <c:v>46650</c:v>
                </c:pt>
                <c:pt idx="13">
                  <c:v>51671</c:v>
                </c:pt>
                <c:pt idx="14">
                  <c:v>56921</c:v>
                </c:pt>
                <c:pt idx="15">
                  <c:v>65763</c:v>
                </c:pt>
                <c:pt idx="16">
                  <c:v>51531</c:v>
                </c:pt>
                <c:pt idx="17">
                  <c:v>94775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29-4312-887D-7C3336848FE1}"/>
            </c:ext>
          </c:extLst>
        </c:ser>
        <c:ser>
          <c:idx val="2"/>
          <c:order val="3"/>
          <c:tx>
            <c:strRef>
              <c:f>'原稿 '!$F$51</c:f>
              <c:strCache>
                <c:ptCount val="1"/>
                <c:pt idx="0">
                  <c:v>2050年</c:v>
                </c:pt>
              </c:strCache>
            </c:strRef>
          </c:tx>
          <c:spPr>
            <a:noFill/>
            <a:ln w="25400">
              <a:solidFill>
                <a:srgbClr val="0066CC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ln>
                      <a:noFill/>
                    </a:ln>
                    <a:latin typeface="+mn-ea"/>
                    <a:ea typeface="+mn-ea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'原稿 '!$B$52:$B$69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'原稿 '!$F$52:$F$69</c:f>
              <c:numCache>
                <c:formatCode>#,##0;[Red]#,##0</c:formatCode>
                <c:ptCount val="18"/>
                <c:pt idx="0">
                  <c:v>-24712</c:v>
                </c:pt>
                <c:pt idx="1">
                  <c:v>-27095</c:v>
                </c:pt>
                <c:pt idx="2">
                  <c:v>-28928</c:v>
                </c:pt>
                <c:pt idx="3">
                  <c:v>-30210</c:v>
                </c:pt>
                <c:pt idx="4">
                  <c:v>-31024</c:v>
                </c:pt>
                <c:pt idx="5">
                  <c:v>-31696</c:v>
                </c:pt>
                <c:pt idx="6">
                  <c:v>-36515</c:v>
                </c:pt>
                <c:pt idx="7">
                  <c:v>-41231</c:v>
                </c:pt>
                <c:pt idx="8">
                  <c:v>-43381</c:v>
                </c:pt>
                <c:pt idx="9">
                  <c:v>-45286</c:v>
                </c:pt>
                <c:pt idx="10">
                  <c:v>-47414</c:v>
                </c:pt>
                <c:pt idx="11">
                  <c:v>-45008</c:v>
                </c:pt>
                <c:pt idx="12">
                  <c:v>-46542</c:v>
                </c:pt>
                <c:pt idx="13">
                  <c:v>-49637</c:v>
                </c:pt>
                <c:pt idx="14">
                  <c:v>-53208</c:v>
                </c:pt>
                <c:pt idx="15">
                  <c:v>-57559</c:v>
                </c:pt>
                <c:pt idx="16">
                  <c:v>-39733</c:v>
                </c:pt>
                <c:pt idx="17">
                  <c:v>-49587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29-4312-887D-7C3336848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8683680"/>
        <c:axId val="248684072"/>
      </c:barChart>
      <c:catAx>
        <c:axId val="2486836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/>
                  <a:t>男</a:t>
                </a:r>
              </a:p>
            </c:rich>
          </c:tx>
          <c:layout>
            <c:manualLayout>
              <c:xMode val="edge"/>
              <c:yMode val="edge"/>
              <c:x val="0.17403051447837314"/>
              <c:y val="0.31110252787616627"/>
            </c:manualLayout>
          </c:layout>
          <c:overlay val="0"/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48684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684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千人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432349614834728"/>
              <c:y val="0.947768831527638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8683680"/>
        <c:crosses val="autoZero"/>
        <c:crossBetween val="between"/>
        <c:majorUnit val="20000"/>
        <c:minorUnit val="447.29079999999959"/>
        <c:dispUnits>
          <c:builtInUnit val="thousands"/>
        </c:dispUnits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941587179651355"/>
          <c:y val="5.6553559547571526E-2"/>
          <c:w val="0.27001890617331381"/>
          <c:h val="9.8469936766886243E-2"/>
        </c:manualLayout>
      </c:layout>
      <c:overlay val="0"/>
      <c:txPr>
        <a:bodyPr/>
        <a:lstStyle/>
        <a:p>
          <a:pPr>
            <a:defRPr sz="10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女</a:t>
            </a:r>
          </a:p>
        </c:rich>
      </c:tx>
      <c:layout>
        <c:manualLayout>
          <c:xMode val="edge"/>
          <c:yMode val="edge"/>
          <c:x val="0.76873656203933405"/>
          <c:y val="0.31287807586925986"/>
        </c:manualLayout>
      </c:layout>
      <c:overlay val="0"/>
      <c:spPr>
        <a:solidFill>
          <a:srgbClr val="FFCC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708029788959318"/>
          <c:y val="0.17206453875517819"/>
          <c:w val="0.73863320743443694"/>
          <c:h val="0.769529128446577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原稿!$D$51</c:f>
              <c:strCache>
                <c:ptCount val="1"/>
                <c:pt idx="0">
                  <c:v>2015年</c:v>
                </c:pt>
              </c:strCache>
            </c:strRef>
          </c:tx>
          <c:spPr>
            <a:pattFill prst="dkDnDiag">
              <a:fgClr>
                <a:srgbClr val="FFCCFF"/>
              </a:fgClr>
              <a:bgClr>
                <a:srgbClr val="FFFFFF"/>
              </a:bgClr>
            </a:patt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明朝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原稿!$B$52:$B$69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原稿!$D$52:$D$69</c:f>
              <c:numCache>
                <c:formatCode>#,##0;[Red]#,##0</c:formatCode>
                <c:ptCount val="18"/>
                <c:pt idx="0">
                  <c:v>37569</c:v>
                </c:pt>
                <c:pt idx="1">
                  <c:v>39733</c:v>
                </c:pt>
                <c:pt idx="2">
                  <c:v>42828</c:v>
                </c:pt>
                <c:pt idx="3">
                  <c:v>46927</c:v>
                </c:pt>
                <c:pt idx="4">
                  <c:v>45791</c:v>
                </c:pt>
                <c:pt idx="5">
                  <c:v>46890</c:v>
                </c:pt>
                <c:pt idx="6">
                  <c:v>51729</c:v>
                </c:pt>
                <c:pt idx="7">
                  <c:v>58113</c:v>
                </c:pt>
                <c:pt idx="8">
                  <c:v>69499</c:v>
                </c:pt>
                <c:pt idx="9">
                  <c:v>58609</c:v>
                </c:pt>
                <c:pt idx="10">
                  <c:v>54973</c:v>
                </c:pt>
                <c:pt idx="11">
                  <c:v>57189</c:v>
                </c:pt>
                <c:pt idx="12">
                  <c:v>63583</c:v>
                </c:pt>
                <c:pt idx="13">
                  <c:v>78248</c:v>
                </c:pt>
                <c:pt idx="14">
                  <c:v>64673</c:v>
                </c:pt>
                <c:pt idx="15">
                  <c:v>53732</c:v>
                </c:pt>
                <c:pt idx="16">
                  <c:v>50490</c:v>
                </c:pt>
                <c:pt idx="17">
                  <c:v>63108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F-40DF-A365-4C56C89A6F28}"/>
            </c:ext>
          </c:extLst>
        </c:ser>
        <c:ser>
          <c:idx val="1"/>
          <c:order val="1"/>
          <c:tx>
            <c:strRef>
              <c:f>原稿!$C$51</c:f>
              <c:strCache>
                <c:ptCount val="1"/>
                <c:pt idx="0">
                  <c:v>2015年</c:v>
                </c:pt>
              </c:strCache>
            </c:strRef>
          </c:tx>
          <c:spPr>
            <a:pattFill prst="dkUpDiag">
              <a:fgClr>
                <a:schemeClr val="tx2">
                  <a:lumMod val="40000"/>
                  <a:lumOff val="60000"/>
                </a:schemeClr>
              </a:fgClr>
              <a:bgClr>
                <a:srgbClr val="FFFFFF"/>
              </a:bgClr>
            </a:pattFill>
            <a:ln w="12700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原稿!$B$52:$B$69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原稿!$C$52:$C$69</c:f>
              <c:numCache>
                <c:formatCode>#,##0;[Red]#,##0</c:formatCode>
                <c:ptCount val="18"/>
                <c:pt idx="0">
                  <c:v>-39685</c:v>
                </c:pt>
                <c:pt idx="1">
                  <c:v>-42759</c:v>
                </c:pt>
                <c:pt idx="2">
                  <c:v>-45316</c:v>
                </c:pt>
                <c:pt idx="3">
                  <c:v>-48551</c:v>
                </c:pt>
                <c:pt idx="4">
                  <c:v>-44920</c:v>
                </c:pt>
                <c:pt idx="5">
                  <c:v>-46322</c:v>
                </c:pt>
                <c:pt idx="6">
                  <c:v>-51114</c:v>
                </c:pt>
                <c:pt idx="7">
                  <c:v>-58462</c:v>
                </c:pt>
                <c:pt idx="8">
                  <c:v>-69762</c:v>
                </c:pt>
                <c:pt idx="9">
                  <c:v>-56907</c:v>
                </c:pt>
                <c:pt idx="10">
                  <c:v>-53106</c:v>
                </c:pt>
                <c:pt idx="11">
                  <c:v>-54451</c:v>
                </c:pt>
                <c:pt idx="12">
                  <c:v>-61242</c:v>
                </c:pt>
                <c:pt idx="13">
                  <c:v>-72456</c:v>
                </c:pt>
                <c:pt idx="14">
                  <c:v>-56282</c:v>
                </c:pt>
                <c:pt idx="15">
                  <c:v>-42143</c:v>
                </c:pt>
                <c:pt idx="16">
                  <c:v>-33437</c:v>
                </c:pt>
                <c:pt idx="17">
                  <c:v>-26307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F-40DF-A365-4C56C89A6F28}"/>
            </c:ext>
          </c:extLst>
        </c:ser>
        <c:ser>
          <c:idx val="3"/>
          <c:order val="2"/>
          <c:tx>
            <c:strRef>
              <c:f>原稿!$G$51</c:f>
              <c:strCache>
                <c:ptCount val="1"/>
                <c:pt idx="0">
                  <c:v>2045年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原稿!$B$52:$B$69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原稿!$G$52:$G$69</c:f>
              <c:numCache>
                <c:formatCode>#,##0;[Red]#,##0</c:formatCode>
                <c:ptCount val="18"/>
                <c:pt idx="0">
                  <c:v>28853</c:v>
                </c:pt>
                <c:pt idx="1">
                  <c:v>30492</c:v>
                </c:pt>
                <c:pt idx="2">
                  <c:v>31907</c:v>
                </c:pt>
                <c:pt idx="3">
                  <c:v>33552</c:v>
                </c:pt>
                <c:pt idx="4">
                  <c:v>35819</c:v>
                </c:pt>
                <c:pt idx="5">
                  <c:v>37537</c:v>
                </c:pt>
                <c:pt idx="6">
                  <c:v>38774</c:v>
                </c:pt>
                <c:pt idx="7">
                  <c:v>40749</c:v>
                </c:pt>
                <c:pt idx="8">
                  <c:v>43466</c:v>
                </c:pt>
                <c:pt idx="9">
                  <c:v>46251</c:v>
                </c:pt>
                <c:pt idx="10">
                  <c:v>44422</c:v>
                </c:pt>
                <c:pt idx="11">
                  <c:v>47302</c:v>
                </c:pt>
                <c:pt idx="12">
                  <c:v>52578</c:v>
                </c:pt>
                <c:pt idx="13">
                  <c:v>58307</c:v>
                </c:pt>
                <c:pt idx="14">
                  <c:v>68262</c:v>
                </c:pt>
                <c:pt idx="15">
                  <c:v>55541</c:v>
                </c:pt>
                <c:pt idx="16">
                  <c:v>48133</c:v>
                </c:pt>
                <c:pt idx="17">
                  <c:v>102195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F-40DF-A365-4C56C89A6F28}"/>
            </c:ext>
          </c:extLst>
        </c:ser>
        <c:ser>
          <c:idx val="2"/>
          <c:order val="3"/>
          <c:tx>
            <c:strRef>
              <c:f>原稿!$F$51</c:f>
              <c:strCache>
                <c:ptCount val="1"/>
                <c:pt idx="0">
                  <c:v>2045年</c:v>
                </c:pt>
              </c:strCache>
            </c:strRef>
          </c:tx>
          <c:spPr>
            <a:noFill/>
            <a:ln w="25400">
              <a:solidFill>
                <a:srgbClr val="0066CC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ln>
                      <a:noFill/>
                    </a:ln>
                    <a:latin typeface="+mn-ea"/>
                    <a:ea typeface="+mn-ea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原稿!$B$52:$B$69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原稿!$F$52:$F$69</c:f>
              <c:numCache>
                <c:formatCode>#,##0;[Red]#,##0</c:formatCode>
                <c:ptCount val="18"/>
                <c:pt idx="0">
                  <c:v>-30349</c:v>
                </c:pt>
                <c:pt idx="1">
                  <c:v>-32280</c:v>
                </c:pt>
                <c:pt idx="2">
                  <c:v>-33789</c:v>
                </c:pt>
                <c:pt idx="3">
                  <c:v>-34798</c:v>
                </c:pt>
                <c:pt idx="4">
                  <c:v>-35469</c:v>
                </c:pt>
                <c:pt idx="5">
                  <c:v>-38373</c:v>
                </c:pt>
                <c:pt idx="6">
                  <c:v>-39947</c:v>
                </c:pt>
                <c:pt idx="7">
                  <c:v>-42502</c:v>
                </c:pt>
                <c:pt idx="8">
                  <c:v>-45011</c:v>
                </c:pt>
                <c:pt idx="9">
                  <c:v>-48021</c:v>
                </c:pt>
                <c:pt idx="10">
                  <c:v>-46103</c:v>
                </c:pt>
                <c:pt idx="11">
                  <c:v>-47228</c:v>
                </c:pt>
                <c:pt idx="12">
                  <c:v>-51026</c:v>
                </c:pt>
                <c:pt idx="13">
                  <c:v>-56045</c:v>
                </c:pt>
                <c:pt idx="14">
                  <c:v>-62444</c:v>
                </c:pt>
                <c:pt idx="15">
                  <c:v>-46459</c:v>
                </c:pt>
                <c:pt idx="16">
                  <c:v>-35919</c:v>
                </c:pt>
                <c:pt idx="17">
                  <c:v>-50128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8F-40DF-A365-4C56C89A6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8683680"/>
        <c:axId val="248684072"/>
      </c:barChart>
      <c:catAx>
        <c:axId val="2486836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/>
                  <a:t>男</a:t>
                </a:r>
              </a:p>
            </c:rich>
          </c:tx>
          <c:layout>
            <c:manualLayout>
              <c:xMode val="edge"/>
              <c:yMode val="edge"/>
              <c:x val="0.17403051447837314"/>
              <c:y val="0.31110252787616627"/>
            </c:manualLayout>
          </c:layout>
          <c:overlay val="0"/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48684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684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千人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432349614834728"/>
              <c:y val="0.947768831527638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8683680"/>
        <c:crosses val="autoZero"/>
        <c:crossBetween val="between"/>
        <c:majorUnit val="20000"/>
        <c:minorUnit val="447.29079999999959"/>
        <c:dispUnits>
          <c:builtInUnit val="thousands"/>
        </c:dispUnits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941587179651355"/>
          <c:y val="5.6553559547571526E-2"/>
          <c:w val="0.27001890617331381"/>
          <c:h val="9.8469936766886243E-2"/>
        </c:manualLayout>
      </c:layout>
      <c:overlay val="0"/>
      <c:txPr>
        <a:bodyPr/>
        <a:lstStyle/>
        <a:p>
          <a:pPr>
            <a:defRPr sz="10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24</xdr:row>
      <xdr:rowOff>171450</xdr:rowOff>
    </xdr:from>
    <xdr:to>
      <xdr:col>7</xdr:col>
      <xdr:colOff>885825</xdr:colOff>
      <xdr:row>42</xdr:row>
      <xdr:rowOff>266700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495299</xdr:colOff>
      <xdr:row>31</xdr:row>
      <xdr:rowOff>200025</xdr:rowOff>
    </xdr:from>
    <xdr:to>
      <xdr:col>7</xdr:col>
      <xdr:colOff>761998</xdr:colOff>
      <xdr:row>31</xdr:row>
      <xdr:rowOff>200026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819149" y="6477000"/>
          <a:ext cx="5210174" cy="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495299</xdr:colOff>
      <xdr:row>39</xdr:row>
      <xdr:rowOff>123825</xdr:rowOff>
    </xdr:from>
    <xdr:to>
      <xdr:col>7</xdr:col>
      <xdr:colOff>457199</xdr:colOff>
      <xdr:row>39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819149" y="8610600"/>
          <a:ext cx="4905375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857251</xdr:colOff>
      <xdr:row>20</xdr:row>
      <xdr:rowOff>28575</xdr:rowOff>
    </xdr:from>
    <xdr:to>
      <xdr:col>16</xdr:col>
      <xdr:colOff>733426</xdr:colOff>
      <xdr:row>26</xdr:row>
      <xdr:rowOff>95249</xdr:rowOff>
    </xdr:to>
    <xdr:sp macro="" textlink="">
      <xdr:nvSpPr>
        <xdr:cNvPr id="5" name="左矢印吹き出し 4"/>
        <xdr:cNvSpPr/>
      </xdr:nvSpPr>
      <xdr:spPr>
        <a:xfrm>
          <a:off x="2143126" y="3562350"/>
          <a:ext cx="9334500" cy="1428749"/>
        </a:xfrm>
        <a:prstGeom prst="leftArrowCallout">
          <a:avLst>
            <a:gd name="adj1" fmla="val 0"/>
            <a:gd name="adj2" fmla="val 5891"/>
            <a:gd name="adj3" fmla="val 7979"/>
            <a:gd name="adj4" fmla="val 376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国勢調査人口は、総計は年齢不詳を含み、年齢別内訳は年齢不詳を含まない。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総計≠年齢別の合計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社人研の人口推計は、国勢調査の参考表（年齢不詳を案分）を基に推計している。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総計＝年齢別の合計</a:t>
          </a:r>
        </a:p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0.88697</cdr:x>
      <cdr:y>0.17361</cdr:y>
    </cdr:from>
    <cdr:to>
      <cdr:x>0.95718</cdr:x>
      <cdr:y>0.38918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5195761" y="849946"/>
          <a:ext cx="411282" cy="1055399"/>
        </a:xfrm>
        <a:prstGeom xmlns:a="http://schemas.openxmlformats.org/drawingml/2006/main" prst="rect">
          <a:avLst/>
        </a:prstGeom>
        <a:solidFill xmlns:a="http://schemas.openxmlformats.org/drawingml/2006/main">
          <a:srgbClr val="CCFFFF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eaVert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solidFill>
                <a:schemeClr val="tx1"/>
              </a:solidFill>
            </a:rPr>
            <a:t>老 年 人 口</a:t>
          </a:r>
          <a:endParaRPr lang="ja-JP" sz="10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0.88697</cdr:x>
      <cdr:y>0.38918</cdr:y>
    </cdr:from>
    <cdr:to>
      <cdr:x>0.95718</cdr:x>
      <cdr:y>0.81233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5195761" y="1905345"/>
          <a:ext cx="411282" cy="20716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生  産  年  齢  人  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0.88697</cdr:x>
      <cdr:y>0.80843</cdr:y>
    </cdr:from>
    <cdr:to>
      <cdr:x>0.95718</cdr:x>
      <cdr:y>0.93617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5195761" y="3957973"/>
          <a:ext cx="411282" cy="625396"/>
        </a:xfrm>
        <a:prstGeom xmlns:a="http://schemas.openxmlformats.org/drawingml/2006/main" prst="rect">
          <a:avLst/>
        </a:prstGeom>
        <a:solidFill xmlns:a="http://schemas.openxmlformats.org/drawingml/2006/main">
          <a:srgbClr val="CC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年少人口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0.07642</cdr:x>
      <cdr:y>0.17166</cdr:y>
    </cdr:from>
    <cdr:to>
      <cdr:x>0.14663</cdr:x>
      <cdr:y>0.38723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447675" y="840405"/>
          <a:ext cx="411282" cy="1055398"/>
        </a:xfrm>
        <a:prstGeom xmlns:a="http://schemas.openxmlformats.org/drawingml/2006/main" prst="rect">
          <a:avLst/>
        </a:prstGeom>
        <a:solidFill xmlns:a="http://schemas.openxmlformats.org/drawingml/2006/main">
          <a:srgbClr val="CCFFFF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老 年 人 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0.07642</cdr:x>
      <cdr:y>0.38723</cdr:y>
    </cdr:from>
    <cdr:to>
      <cdr:x>0.14663</cdr:x>
      <cdr:y>0.81038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447675" y="1895798"/>
          <a:ext cx="411282" cy="20716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生  産  年  齢  人  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0.0748</cdr:x>
      <cdr:y>0.81043</cdr:y>
    </cdr:from>
    <cdr:to>
      <cdr:x>0.14501</cdr:x>
      <cdr:y>0.93817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38150" y="3967742"/>
          <a:ext cx="411282" cy="625395"/>
        </a:xfrm>
        <a:prstGeom xmlns:a="http://schemas.openxmlformats.org/drawingml/2006/main" prst="rect">
          <a:avLst/>
        </a:prstGeom>
        <a:solidFill xmlns:a="http://schemas.openxmlformats.org/drawingml/2006/main">
          <a:srgbClr val="CC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年少人口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0.04065</cdr:x>
      <cdr:y>0.95113</cdr:y>
    </cdr:from>
    <cdr:to>
      <cdr:x>0.15285</cdr:x>
      <cdr:y>0.98684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238125" y="4819650"/>
          <a:ext cx="6572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（千人）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24</xdr:row>
      <xdr:rowOff>171450</xdr:rowOff>
    </xdr:from>
    <xdr:to>
      <xdr:col>7</xdr:col>
      <xdr:colOff>885825</xdr:colOff>
      <xdr:row>42</xdr:row>
      <xdr:rowOff>266700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495299</xdr:colOff>
      <xdr:row>31</xdr:row>
      <xdr:rowOff>200025</xdr:rowOff>
    </xdr:from>
    <xdr:to>
      <xdr:col>7</xdr:col>
      <xdr:colOff>761998</xdr:colOff>
      <xdr:row>31</xdr:row>
      <xdr:rowOff>200026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819149" y="6477000"/>
          <a:ext cx="5076824" cy="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495299</xdr:colOff>
      <xdr:row>39</xdr:row>
      <xdr:rowOff>123825</xdr:rowOff>
    </xdr:from>
    <xdr:to>
      <xdr:col>7</xdr:col>
      <xdr:colOff>457199</xdr:colOff>
      <xdr:row>39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819149" y="8610600"/>
          <a:ext cx="4772025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857251</xdr:colOff>
      <xdr:row>20</xdr:row>
      <xdr:rowOff>28575</xdr:rowOff>
    </xdr:from>
    <xdr:to>
      <xdr:col>16</xdr:col>
      <xdr:colOff>733426</xdr:colOff>
      <xdr:row>26</xdr:row>
      <xdr:rowOff>95249</xdr:rowOff>
    </xdr:to>
    <xdr:sp macro="" textlink="">
      <xdr:nvSpPr>
        <xdr:cNvPr id="6" name="左矢印吹き出し 5"/>
        <xdr:cNvSpPr/>
      </xdr:nvSpPr>
      <xdr:spPr>
        <a:xfrm>
          <a:off x="2143126" y="3562350"/>
          <a:ext cx="9334500" cy="1428749"/>
        </a:xfrm>
        <a:prstGeom prst="leftArrowCallout">
          <a:avLst>
            <a:gd name="adj1" fmla="val 0"/>
            <a:gd name="adj2" fmla="val 5891"/>
            <a:gd name="adj3" fmla="val 7979"/>
            <a:gd name="adj4" fmla="val 376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国勢調査人口は、総計は年齢不詳を含み、年齢別内訳は年齢不詳を含まない。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総計≠年齢別の合計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社人研の人口推計は、国勢調査の参考表（年齢不詳を案分）を基に推計している。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総計＝年齢別の合計</a:t>
          </a:r>
        </a:p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0.88697</cdr:x>
      <cdr:y>0.17361</cdr:y>
    </cdr:from>
    <cdr:to>
      <cdr:x>0.95718</cdr:x>
      <cdr:y>0.38918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5195761" y="849946"/>
          <a:ext cx="411282" cy="1055399"/>
        </a:xfrm>
        <a:prstGeom xmlns:a="http://schemas.openxmlformats.org/drawingml/2006/main" prst="rect">
          <a:avLst/>
        </a:prstGeom>
        <a:solidFill xmlns:a="http://schemas.openxmlformats.org/drawingml/2006/main">
          <a:srgbClr val="CCFFFF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eaVert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solidFill>
                <a:schemeClr val="tx1"/>
              </a:solidFill>
            </a:rPr>
            <a:t>老 年 人 口</a:t>
          </a:r>
          <a:endParaRPr lang="ja-JP" sz="10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0.88697</cdr:x>
      <cdr:y>0.38918</cdr:y>
    </cdr:from>
    <cdr:to>
      <cdr:x>0.95718</cdr:x>
      <cdr:y>0.81233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5195761" y="1905345"/>
          <a:ext cx="411282" cy="20716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生  産  年  齢  人  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0.88697</cdr:x>
      <cdr:y>0.80843</cdr:y>
    </cdr:from>
    <cdr:to>
      <cdr:x>0.95718</cdr:x>
      <cdr:y>0.93617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5195761" y="3957973"/>
          <a:ext cx="411282" cy="625396"/>
        </a:xfrm>
        <a:prstGeom xmlns:a="http://schemas.openxmlformats.org/drawingml/2006/main" prst="rect">
          <a:avLst/>
        </a:prstGeom>
        <a:solidFill xmlns:a="http://schemas.openxmlformats.org/drawingml/2006/main">
          <a:srgbClr val="CC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年少人口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0.07642</cdr:x>
      <cdr:y>0.17166</cdr:y>
    </cdr:from>
    <cdr:to>
      <cdr:x>0.14663</cdr:x>
      <cdr:y>0.38723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447675" y="840405"/>
          <a:ext cx="411282" cy="1055398"/>
        </a:xfrm>
        <a:prstGeom xmlns:a="http://schemas.openxmlformats.org/drawingml/2006/main" prst="rect">
          <a:avLst/>
        </a:prstGeom>
        <a:solidFill xmlns:a="http://schemas.openxmlformats.org/drawingml/2006/main">
          <a:srgbClr val="CCFFFF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老 年 人 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0.07642</cdr:x>
      <cdr:y>0.38723</cdr:y>
    </cdr:from>
    <cdr:to>
      <cdr:x>0.14663</cdr:x>
      <cdr:y>0.81038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447675" y="1895798"/>
          <a:ext cx="411282" cy="20716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生  産  年  齢  人  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0.0748</cdr:x>
      <cdr:y>0.81043</cdr:y>
    </cdr:from>
    <cdr:to>
      <cdr:x>0.14501</cdr:x>
      <cdr:y>0.93817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38150" y="3967742"/>
          <a:ext cx="411282" cy="625395"/>
        </a:xfrm>
        <a:prstGeom xmlns:a="http://schemas.openxmlformats.org/drawingml/2006/main" prst="rect">
          <a:avLst/>
        </a:prstGeom>
        <a:solidFill xmlns:a="http://schemas.openxmlformats.org/drawingml/2006/main">
          <a:srgbClr val="CC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年少人口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0.04065</cdr:x>
      <cdr:y>0.95113</cdr:y>
    </cdr:from>
    <cdr:to>
      <cdr:x>0.15285</cdr:x>
      <cdr:y>0.98684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238125" y="4819650"/>
          <a:ext cx="6572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（千人）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15;&#32076;&#28168;&#27963;&#21205;16&#65374;31\C-17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7県内総生産"/>
      <sheetName val="案１"/>
      <sheetName val="冊子原稿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74"/>
  <sheetViews>
    <sheetView tabSelected="1" view="pageBreakPreview" zoomScale="75" zoomScaleNormal="75" zoomScaleSheetLayoutView="75" workbookViewId="0">
      <selection activeCell="O60" sqref="O60"/>
    </sheetView>
  </sheetViews>
  <sheetFormatPr defaultColWidth="10" defaultRowHeight="14.25"/>
  <cols>
    <col min="1" max="1" width="4.25" style="7" customWidth="1"/>
    <col min="2" max="4" width="12.625" style="7" customWidth="1"/>
    <col min="5" max="5" width="1.75" style="7" customWidth="1"/>
    <col min="6" max="8" width="12.625" style="7" customWidth="1"/>
    <col min="9" max="9" width="1.75" style="7" customWidth="1"/>
    <col min="10" max="10" width="3.125" style="7" customWidth="1"/>
    <col min="11" max="11" width="2.125" style="7" customWidth="1"/>
    <col min="12" max="12" width="12.25" style="8" customWidth="1"/>
    <col min="13" max="13" width="10" style="8" customWidth="1"/>
    <col min="14" max="17" width="10" style="7" customWidth="1"/>
    <col min="18" max="257" width="10" style="7"/>
    <col min="258" max="259" width="10.75" style="7" customWidth="1"/>
    <col min="260" max="261" width="9.625" style="7" customWidth="1"/>
    <col min="262" max="263" width="10.75" style="7" customWidth="1"/>
    <col min="264" max="265" width="9.625" style="7" customWidth="1"/>
    <col min="266" max="266" width="3.125" style="7" customWidth="1"/>
    <col min="267" max="267" width="2.125" style="7" customWidth="1"/>
    <col min="268" max="268" width="12.25" style="7" customWidth="1"/>
    <col min="269" max="273" width="10" style="7" customWidth="1"/>
    <col min="274" max="513" width="10" style="7"/>
    <col min="514" max="515" width="10.75" style="7" customWidth="1"/>
    <col min="516" max="517" width="9.625" style="7" customWidth="1"/>
    <col min="518" max="519" width="10.75" style="7" customWidth="1"/>
    <col min="520" max="521" width="9.625" style="7" customWidth="1"/>
    <col min="522" max="522" width="3.125" style="7" customWidth="1"/>
    <col min="523" max="523" width="2.125" style="7" customWidth="1"/>
    <col min="524" max="524" width="12.25" style="7" customWidth="1"/>
    <col min="525" max="529" width="10" style="7" customWidth="1"/>
    <col min="530" max="769" width="10" style="7"/>
    <col min="770" max="771" width="10.75" style="7" customWidth="1"/>
    <col min="772" max="773" width="9.625" style="7" customWidth="1"/>
    <col min="774" max="775" width="10.75" style="7" customWidth="1"/>
    <col min="776" max="777" width="9.625" style="7" customWidth="1"/>
    <col min="778" max="778" width="3.125" style="7" customWidth="1"/>
    <col min="779" max="779" width="2.125" style="7" customWidth="1"/>
    <col min="780" max="780" width="12.25" style="7" customWidth="1"/>
    <col min="781" max="785" width="10" style="7" customWidth="1"/>
    <col min="786" max="1025" width="10" style="7"/>
    <col min="1026" max="1027" width="10.75" style="7" customWidth="1"/>
    <col min="1028" max="1029" width="9.625" style="7" customWidth="1"/>
    <col min="1030" max="1031" width="10.75" style="7" customWidth="1"/>
    <col min="1032" max="1033" width="9.625" style="7" customWidth="1"/>
    <col min="1034" max="1034" width="3.125" style="7" customWidth="1"/>
    <col min="1035" max="1035" width="2.125" style="7" customWidth="1"/>
    <col min="1036" max="1036" width="12.25" style="7" customWidth="1"/>
    <col min="1037" max="1041" width="10" style="7" customWidth="1"/>
    <col min="1042" max="1281" width="10" style="7"/>
    <col min="1282" max="1283" width="10.75" style="7" customWidth="1"/>
    <col min="1284" max="1285" width="9.625" style="7" customWidth="1"/>
    <col min="1286" max="1287" width="10.75" style="7" customWidth="1"/>
    <col min="1288" max="1289" width="9.625" style="7" customWidth="1"/>
    <col min="1290" max="1290" width="3.125" style="7" customWidth="1"/>
    <col min="1291" max="1291" width="2.125" style="7" customWidth="1"/>
    <col min="1292" max="1292" width="12.25" style="7" customWidth="1"/>
    <col min="1293" max="1297" width="10" style="7" customWidth="1"/>
    <col min="1298" max="1537" width="10" style="7"/>
    <col min="1538" max="1539" width="10.75" style="7" customWidth="1"/>
    <col min="1540" max="1541" width="9.625" style="7" customWidth="1"/>
    <col min="1542" max="1543" width="10.75" style="7" customWidth="1"/>
    <col min="1544" max="1545" width="9.625" style="7" customWidth="1"/>
    <col min="1546" max="1546" width="3.125" style="7" customWidth="1"/>
    <col min="1547" max="1547" width="2.125" style="7" customWidth="1"/>
    <col min="1548" max="1548" width="12.25" style="7" customWidth="1"/>
    <col min="1549" max="1553" width="10" style="7" customWidth="1"/>
    <col min="1554" max="1793" width="10" style="7"/>
    <col min="1794" max="1795" width="10.75" style="7" customWidth="1"/>
    <col min="1796" max="1797" width="9.625" style="7" customWidth="1"/>
    <col min="1798" max="1799" width="10.75" style="7" customWidth="1"/>
    <col min="1800" max="1801" width="9.625" style="7" customWidth="1"/>
    <col min="1802" max="1802" width="3.125" style="7" customWidth="1"/>
    <col min="1803" max="1803" width="2.125" style="7" customWidth="1"/>
    <col min="1804" max="1804" width="12.25" style="7" customWidth="1"/>
    <col min="1805" max="1809" width="10" style="7" customWidth="1"/>
    <col min="1810" max="2049" width="10" style="7"/>
    <col min="2050" max="2051" width="10.75" style="7" customWidth="1"/>
    <col min="2052" max="2053" width="9.625" style="7" customWidth="1"/>
    <col min="2054" max="2055" width="10.75" style="7" customWidth="1"/>
    <col min="2056" max="2057" width="9.625" style="7" customWidth="1"/>
    <col min="2058" max="2058" width="3.125" style="7" customWidth="1"/>
    <col min="2059" max="2059" width="2.125" style="7" customWidth="1"/>
    <col min="2060" max="2060" width="12.25" style="7" customWidth="1"/>
    <col min="2061" max="2065" width="10" style="7" customWidth="1"/>
    <col min="2066" max="2305" width="10" style="7"/>
    <col min="2306" max="2307" width="10.75" style="7" customWidth="1"/>
    <col min="2308" max="2309" width="9.625" style="7" customWidth="1"/>
    <col min="2310" max="2311" width="10.75" style="7" customWidth="1"/>
    <col min="2312" max="2313" width="9.625" style="7" customWidth="1"/>
    <col min="2314" max="2314" width="3.125" style="7" customWidth="1"/>
    <col min="2315" max="2315" width="2.125" style="7" customWidth="1"/>
    <col min="2316" max="2316" width="12.25" style="7" customWidth="1"/>
    <col min="2317" max="2321" width="10" style="7" customWidth="1"/>
    <col min="2322" max="2561" width="10" style="7"/>
    <col min="2562" max="2563" width="10.75" style="7" customWidth="1"/>
    <col min="2564" max="2565" width="9.625" style="7" customWidth="1"/>
    <col min="2566" max="2567" width="10.75" style="7" customWidth="1"/>
    <col min="2568" max="2569" width="9.625" style="7" customWidth="1"/>
    <col min="2570" max="2570" width="3.125" style="7" customWidth="1"/>
    <col min="2571" max="2571" width="2.125" style="7" customWidth="1"/>
    <col min="2572" max="2572" width="12.25" style="7" customWidth="1"/>
    <col min="2573" max="2577" width="10" style="7" customWidth="1"/>
    <col min="2578" max="2817" width="10" style="7"/>
    <col min="2818" max="2819" width="10.75" style="7" customWidth="1"/>
    <col min="2820" max="2821" width="9.625" style="7" customWidth="1"/>
    <col min="2822" max="2823" width="10.75" style="7" customWidth="1"/>
    <col min="2824" max="2825" width="9.625" style="7" customWidth="1"/>
    <col min="2826" max="2826" width="3.125" style="7" customWidth="1"/>
    <col min="2827" max="2827" width="2.125" style="7" customWidth="1"/>
    <col min="2828" max="2828" width="12.25" style="7" customWidth="1"/>
    <col min="2829" max="2833" width="10" style="7" customWidth="1"/>
    <col min="2834" max="3073" width="10" style="7"/>
    <col min="3074" max="3075" width="10.75" style="7" customWidth="1"/>
    <col min="3076" max="3077" width="9.625" style="7" customWidth="1"/>
    <col min="3078" max="3079" width="10.75" style="7" customWidth="1"/>
    <col min="3080" max="3081" width="9.625" style="7" customWidth="1"/>
    <col min="3082" max="3082" width="3.125" style="7" customWidth="1"/>
    <col min="3083" max="3083" width="2.125" style="7" customWidth="1"/>
    <col min="3084" max="3084" width="12.25" style="7" customWidth="1"/>
    <col min="3085" max="3089" width="10" style="7" customWidth="1"/>
    <col min="3090" max="3329" width="10" style="7"/>
    <col min="3330" max="3331" width="10.75" style="7" customWidth="1"/>
    <col min="3332" max="3333" width="9.625" style="7" customWidth="1"/>
    <col min="3334" max="3335" width="10.75" style="7" customWidth="1"/>
    <col min="3336" max="3337" width="9.625" style="7" customWidth="1"/>
    <col min="3338" max="3338" width="3.125" style="7" customWidth="1"/>
    <col min="3339" max="3339" width="2.125" style="7" customWidth="1"/>
    <col min="3340" max="3340" width="12.25" style="7" customWidth="1"/>
    <col min="3341" max="3345" width="10" style="7" customWidth="1"/>
    <col min="3346" max="3585" width="10" style="7"/>
    <col min="3586" max="3587" width="10.75" style="7" customWidth="1"/>
    <col min="3588" max="3589" width="9.625" style="7" customWidth="1"/>
    <col min="3590" max="3591" width="10.75" style="7" customWidth="1"/>
    <col min="3592" max="3593" width="9.625" style="7" customWidth="1"/>
    <col min="3594" max="3594" width="3.125" style="7" customWidth="1"/>
    <col min="3595" max="3595" width="2.125" style="7" customWidth="1"/>
    <col min="3596" max="3596" width="12.25" style="7" customWidth="1"/>
    <col min="3597" max="3601" width="10" style="7" customWidth="1"/>
    <col min="3602" max="3841" width="10" style="7"/>
    <col min="3842" max="3843" width="10.75" style="7" customWidth="1"/>
    <col min="3844" max="3845" width="9.625" style="7" customWidth="1"/>
    <col min="3846" max="3847" width="10.75" style="7" customWidth="1"/>
    <col min="3848" max="3849" width="9.625" style="7" customWidth="1"/>
    <col min="3850" max="3850" width="3.125" style="7" customWidth="1"/>
    <col min="3851" max="3851" width="2.125" style="7" customWidth="1"/>
    <col min="3852" max="3852" width="12.25" style="7" customWidth="1"/>
    <col min="3853" max="3857" width="10" style="7" customWidth="1"/>
    <col min="3858" max="4097" width="10" style="7"/>
    <col min="4098" max="4099" width="10.75" style="7" customWidth="1"/>
    <col min="4100" max="4101" width="9.625" style="7" customWidth="1"/>
    <col min="4102" max="4103" width="10.75" style="7" customWidth="1"/>
    <col min="4104" max="4105" width="9.625" style="7" customWidth="1"/>
    <col min="4106" max="4106" width="3.125" style="7" customWidth="1"/>
    <col min="4107" max="4107" width="2.125" style="7" customWidth="1"/>
    <col min="4108" max="4108" width="12.25" style="7" customWidth="1"/>
    <col min="4109" max="4113" width="10" style="7" customWidth="1"/>
    <col min="4114" max="4353" width="10" style="7"/>
    <col min="4354" max="4355" width="10.75" style="7" customWidth="1"/>
    <col min="4356" max="4357" width="9.625" style="7" customWidth="1"/>
    <col min="4358" max="4359" width="10.75" style="7" customWidth="1"/>
    <col min="4360" max="4361" width="9.625" style="7" customWidth="1"/>
    <col min="4362" max="4362" width="3.125" style="7" customWidth="1"/>
    <col min="4363" max="4363" width="2.125" style="7" customWidth="1"/>
    <col min="4364" max="4364" width="12.25" style="7" customWidth="1"/>
    <col min="4365" max="4369" width="10" style="7" customWidth="1"/>
    <col min="4370" max="4609" width="10" style="7"/>
    <col min="4610" max="4611" width="10.75" style="7" customWidth="1"/>
    <col min="4612" max="4613" width="9.625" style="7" customWidth="1"/>
    <col min="4614" max="4615" width="10.75" style="7" customWidth="1"/>
    <col min="4616" max="4617" width="9.625" style="7" customWidth="1"/>
    <col min="4618" max="4618" width="3.125" style="7" customWidth="1"/>
    <col min="4619" max="4619" width="2.125" style="7" customWidth="1"/>
    <col min="4620" max="4620" width="12.25" style="7" customWidth="1"/>
    <col min="4621" max="4625" width="10" style="7" customWidth="1"/>
    <col min="4626" max="4865" width="10" style="7"/>
    <col min="4866" max="4867" width="10.75" style="7" customWidth="1"/>
    <col min="4868" max="4869" width="9.625" style="7" customWidth="1"/>
    <col min="4870" max="4871" width="10.75" style="7" customWidth="1"/>
    <col min="4872" max="4873" width="9.625" style="7" customWidth="1"/>
    <col min="4874" max="4874" width="3.125" style="7" customWidth="1"/>
    <col min="4875" max="4875" width="2.125" style="7" customWidth="1"/>
    <col min="4876" max="4876" width="12.25" style="7" customWidth="1"/>
    <col min="4877" max="4881" width="10" style="7" customWidth="1"/>
    <col min="4882" max="5121" width="10" style="7"/>
    <col min="5122" max="5123" width="10.75" style="7" customWidth="1"/>
    <col min="5124" max="5125" width="9.625" style="7" customWidth="1"/>
    <col min="5126" max="5127" width="10.75" style="7" customWidth="1"/>
    <col min="5128" max="5129" width="9.625" style="7" customWidth="1"/>
    <col min="5130" max="5130" width="3.125" style="7" customWidth="1"/>
    <col min="5131" max="5131" width="2.125" style="7" customWidth="1"/>
    <col min="5132" max="5132" width="12.25" style="7" customWidth="1"/>
    <col min="5133" max="5137" width="10" style="7" customWidth="1"/>
    <col min="5138" max="5377" width="10" style="7"/>
    <col min="5378" max="5379" width="10.75" style="7" customWidth="1"/>
    <col min="5380" max="5381" width="9.625" style="7" customWidth="1"/>
    <col min="5382" max="5383" width="10.75" style="7" customWidth="1"/>
    <col min="5384" max="5385" width="9.625" style="7" customWidth="1"/>
    <col min="5386" max="5386" width="3.125" style="7" customWidth="1"/>
    <col min="5387" max="5387" width="2.125" style="7" customWidth="1"/>
    <col min="5388" max="5388" width="12.25" style="7" customWidth="1"/>
    <col min="5389" max="5393" width="10" style="7" customWidth="1"/>
    <col min="5394" max="5633" width="10" style="7"/>
    <col min="5634" max="5635" width="10.75" style="7" customWidth="1"/>
    <col min="5636" max="5637" width="9.625" style="7" customWidth="1"/>
    <col min="5638" max="5639" width="10.75" style="7" customWidth="1"/>
    <col min="5640" max="5641" width="9.625" style="7" customWidth="1"/>
    <col min="5642" max="5642" width="3.125" style="7" customWidth="1"/>
    <col min="5643" max="5643" width="2.125" style="7" customWidth="1"/>
    <col min="5644" max="5644" width="12.25" style="7" customWidth="1"/>
    <col min="5645" max="5649" width="10" style="7" customWidth="1"/>
    <col min="5650" max="5889" width="10" style="7"/>
    <col min="5890" max="5891" width="10.75" style="7" customWidth="1"/>
    <col min="5892" max="5893" width="9.625" style="7" customWidth="1"/>
    <col min="5894" max="5895" width="10.75" style="7" customWidth="1"/>
    <col min="5896" max="5897" width="9.625" style="7" customWidth="1"/>
    <col min="5898" max="5898" width="3.125" style="7" customWidth="1"/>
    <col min="5899" max="5899" width="2.125" style="7" customWidth="1"/>
    <col min="5900" max="5900" width="12.25" style="7" customWidth="1"/>
    <col min="5901" max="5905" width="10" style="7" customWidth="1"/>
    <col min="5906" max="6145" width="10" style="7"/>
    <col min="6146" max="6147" width="10.75" style="7" customWidth="1"/>
    <col min="6148" max="6149" width="9.625" style="7" customWidth="1"/>
    <col min="6150" max="6151" width="10.75" style="7" customWidth="1"/>
    <col min="6152" max="6153" width="9.625" style="7" customWidth="1"/>
    <col min="6154" max="6154" width="3.125" style="7" customWidth="1"/>
    <col min="6155" max="6155" width="2.125" style="7" customWidth="1"/>
    <col min="6156" max="6156" width="12.25" style="7" customWidth="1"/>
    <col min="6157" max="6161" width="10" style="7" customWidth="1"/>
    <col min="6162" max="6401" width="10" style="7"/>
    <col min="6402" max="6403" width="10.75" style="7" customWidth="1"/>
    <col min="6404" max="6405" width="9.625" style="7" customWidth="1"/>
    <col min="6406" max="6407" width="10.75" style="7" customWidth="1"/>
    <col min="6408" max="6409" width="9.625" style="7" customWidth="1"/>
    <col min="6410" max="6410" width="3.125" style="7" customWidth="1"/>
    <col min="6411" max="6411" width="2.125" style="7" customWidth="1"/>
    <col min="6412" max="6412" width="12.25" style="7" customWidth="1"/>
    <col min="6413" max="6417" width="10" style="7" customWidth="1"/>
    <col min="6418" max="6657" width="10" style="7"/>
    <col min="6658" max="6659" width="10.75" style="7" customWidth="1"/>
    <col min="6660" max="6661" width="9.625" style="7" customWidth="1"/>
    <col min="6662" max="6663" width="10.75" style="7" customWidth="1"/>
    <col min="6664" max="6665" width="9.625" style="7" customWidth="1"/>
    <col min="6666" max="6666" width="3.125" style="7" customWidth="1"/>
    <col min="6667" max="6667" width="2.125" style="7" customWidth="1"/>
    <col min="6668" max="6668" width="12.25" style="7" customWidth="1"/>
    <col min="6669" max="6673" width="10" style="7" customWidth="1"/>
    <col min="6674" max="6913" width="10" style="7"/>
    <col min="6914" max="6915" width="10.75" style="7" customWidth="1"/>
    <col min="6916" max="6917" width="9.625" style="7" customWidth="1"/>
    <col min="6918" max="6919" width="10.75" style="7" customWidth="1"/>
    <col min="6920" max="6921" width="9.625" style="7" customWidth="1"/>
    <col min="6922" max="6922" width="3.125" style="7" customWidth="1"/>
    <col min="6923" max="6923" width="2.125" style="7" customWidth="1"/>
    <col min="6924" max="6924" width="12.25" style="7" customWidth="1"/>
    <col min="6925" max="6929" width="10" style="7" customWidth="1"/>
    <col min="6930" max="7169" width="10" style="7"/>
    <col min="7170" max="7171" width="10.75" style="7" customWidth="1"/>
    <col min="7172" max="7173" width="9.625" style="7" customWidth="1"/>
    <col min="7174" max="7175" width="10.75" style="7" customWidth="1"/>
    <col min="7176" max="7177" width="9.625" style="7" customWidth="1"/>
    <col min="7178" max="7178" width="3.125" style="7" customWidth="1"/>
    <col min="7179" max="7179" width="2.125" style="7" customWidth="1"/>
    <col min="7180" max="7180" width="12.25" style="7" customWidth="1"/>
    <col min="7181" max="7185" width="10" style="7" customWidth="1"/>
    <col min="7186" max="7425" width="10" style="7"/>
    <col min="7426" max="7427" width="10.75" style="7" customWidth="1"/>
    <col min="7428" max="7429" width="9.625" style="7" customWidth="1"/>
    <col min="7430" max="7431" width="10.75" style="7" customWidth="1"/>
    <col min="7432" max="7433" width="9.625" style="7" customWidth="1"/>
    <col min="7434" max="7434" width="3.125" style="7" customWidth="1"/>
    <col min="7435" max="7435" width="2.125" style="7" customWidth="1"/>
    <col min="7436" max="7436" width="12.25" style="7" customWidth="1"/>
    <col min="7437" max="7441" width="10" style="7" customWidth="1"/>
    <col min="7442" max="7681" width="10" style="7"/>
    <col min="7682" max="7683" width="10.75" style="7" customWidth="1"/>
    <col min="7684" max="7685" width="9.625" style="7" customWidth="1"/>
    <col min="7686" max="7687" width="10.75" style="7" customWidth="1"/>
    <col min="7688" max="7689" width="9.625" style="7" customWidth="1"/>
    <col min="7690" max="7690" width="3.125" style="7" customWidth="1"/>
    <col min="7691" max="7691" width="2.125" style="7" customWidth="1"/>
    <col min="7692" max="7692" width="12.25" style="7" customWidth="1"/>
    <col min="7693" max="7697" width="10" style="7" customWidth="1"/>
    <col min="7698" max="7937" width="10" style="7"/>
    <col min="7938" max="7939" width="10.75" style="7" customWidth="1"/>
    <col min="7940" max="7941" width="9.625" style="7" customWidth="1"/>
    <col min="7942" max="7943" width="10.75" style="7" customWidth="1"/>
    <col min="7944" max="7945" width="9.625" style="7" customWidth="1"/>
    <col min="7946" max="7946" width="3.125" style="7" customWidth="1"/>
    <col min="7947" max="7947" width="2.125" style="7" customWidth="1"/>
    <col min="7948" max="7948" width="12.25" style="7" customWidth="1"/>
    <col min="7949" max="7953" width="10" style="7" customWidth="1"/>
    <col min="7954" max="8193" width="10" style="7"/>
    <col min="8194" max="8195" width="10.75" style="7" customWidth="1"/>
    <col min="8196" max="8197" width="9.625" style="7" customWidth="1"/>
    <col min="8198" max="8199" width="10.75" style="7" customWidth="1"/>
    <col min="8200" max="8201" width="9.625" style="7" customWidth="1"/>
    <col min="8202" max="8202" width="3.125" style="7" customWidth="1"/>
    <col min="8203" max="8203" width="2.125" style="7" customWidth="1"/>
    <col min="8204" max="8204" width="12.25" style="7" customWidth="1"/>
    <col min="8205" max="8209" width="10" style="7" customWidth="1"/>
    <col min="8210" max="8449" width="10" style="7"/>
    <col min="8450" max="8451" width="10.75" style="7" customWidth="1"/>
    <col min="8452" max="8453" width="9.625" style="7" customWidth="1"/>
    <col min="8454" max="8455" width="10.75" style="7" customWidth="1"/>
    <col min="8456" max="8457" width="9.625" style="7" customWidth="1"/>
    <col min="8458" max="8458" width="3.125" style="7" customWidth="1"/>
    <col min="8459" max="8459" width="2.125" style="7" customWidth="1"/>
    <col min="8460" max="8460" width="12.25" style="7" customWidth="1"/>
    <col min="8461" max="8465" width="10" style="7" customWidth="1"/>
    <col min="8466" max="8705" width="10" style="7"/>
    <col min="8706" max="8707" width="10.75" style="7" customWidth="1"/>
    <col min="8708" max="8709" width="9.625" style="7" customWidth="1"/>
    <col min="8710" max="8711" width="10.75" style="7" customWidth="1"/>
    <col min="8712" max="8713" width="9.625" style="7" customWidth="1"/>
    <col min="8714" max="8714" width="3.125" style="7" customWidth="1"/>
    <col min="8715" max="8715" width="2.125" style="7" customWidth="1"/>
    <col min="8716" max="8716" width="12.25" style="7" customWidth="1"/>
    <col min="8717" max="8721" width="10" style="7" customWidth="1"/>
    <col min="8722" max="8961" width="10" style="7"/>
    <col min="8962" max="8963" width="10.75" style="7" customWidth="1"/>
    <col min="8964" max="8965" width="9.625" style="7" customWidth="1"/>
    <col min="8966" max="8967" width="10.75" style="7" customWidth="1"/>
    <col min="8968" max="8969" width="9.625" style="7" customWidth="1"/>
    <col min="8970" max="8970" width="3.125" style="7" customWidth="1"/>
    <col min="8971" max="8971" width="2.125" style="7" customWidth="1"/>
    <col min="8972" max="8972" width="12.25" style="7" customWidth="1"/>
    <col min="8973" max="8977" width="10" style="7" customWidth="1"/>
    <col min="8978" max="9217" width="10" style="7"/>
    <col min="9218" max="9219" width="10.75" style="7" customWidth="1"/>
    <col min="9220" max="9221" width="9.625" style="7" customWidth="1"/>
    <col min="9222" max="9223" width="10.75" style="7" customWidth="1"/>
    <col min="9224" max="9225" width="9.625" style="7" customWidth="1"/>
    <col min="9226" max="9226" width="3.125" style="7" customWidth="1"/>
    <col min="9227" max="9227" width="2.125" style="7" customWidth="1"/>
    <col min="9228" max="9228" width="12.25" style="7" customWidth="1"/>
    <col min="9229" max="9233" width="10" style="7" customWidth="1"/>
    <col min="9234" max="9473" width="10" style="7"/>
    <col min="9474" max="9475" width="10.75" style="7" customWidth="1"/>
    <col min="9476" max="9477" width="9.625" style="7" customWidth="1"/>
    <col min="9478" max="9479" width="10.75" style="7" customWidth="1"/>
    <col min="9480" max="9481" width="9.625" style="7" customWidth="1"/>
    <col min="9482" max="9482" width="3.125" style="7" customWidth="1"/>
    <col min="9483" max="9483" width="2.125" style="7" customWidth="1"/>
    <col min="9484" max="9484" width="12.25" style="7" customWidth="1"/>
    <col min="9485" max="9489" width="10" style="7" customWidth="1"/>
    <col min="9490" max="9729" width="10" style="7"/>
    <col min="9730" max="9731" width="10.75" style="7" customWidth="1"/>
    <col min="9732" max="9733" width="9.625" style="7" customWidth="1"/>
    <col min="9734" max="9735" width="10.75" style="7" customWidth="1"/>
    <col min="9736" max="9737" width="9.625" style="7" customWidth="1"/>
    <col min="9738" max="9738" width="3.125" style="7" customWidth="1"/>
    <col min="9739" max="9739" width="2.125" style="7" customWidth="1"/>
    <col min="9740" max="9740" width="12.25" style="7" customWidth="1"/>
    <col min="9741" max="9745" width="10" style="7" customWidth="1"/>
    <col min="9746" max="9985" width="10" style="7"/>
    <col min="9986" max="9987" width="10.75" style="7" customWidth="1"/>
    <col min="9988" max="9989" width="9.625" style="7" customWidth="1"/>
    <col min="9990" max="9991" width="10.75" style="7" customWidth="1"/>
    <col min="9992" max="9993" width="9.625" style="7" customWidth="1"/>
    <col min="9994" max="9994" width="3.125" style="7" customWidth="1"/>
    <col min="9995" max="9995" width="2.125" style="7" customWidth="1"/>
    <col min="9996" max="9996" width="12.25" style="7" customWidth="1"/>
    <col min="9997" max="10001" width="10" style="7" customWidth="1"/>
    <col min="10002" max="10241" width="10" style="7"/>
    <col min="10242" max="10243" width="10.75" style="7" customWidth="1"/>
    <col min="10244" max="10245" width="9.625" style="7" customWidth="1"/>
    <col min="10246" max="10247" width="10.75" style="7" customWidth="1"/>
    <col min="10248" max="10249" width="9.625" style="7" customWidth="1"/>
    <col min="10250" max="10250" width="3.125" style="7" customWidth="1"/>
    <col min="10251" max="10251" width="2.125" style="7" customWidth="1"/>
    <col min="10252" max="10252" width="12.25" style="7" customWidth="1"/>
    <col min="10253" max="10257" width="10" style="7" customWidth="1"/>
    <col min="10258" max="10497" width="10" style="7"/>
    <col min="10498" max="10499" width="10.75" style="7" customWidth="1"/>
    <col min="10500" max="10501" width="9.625" style="7" customWidth="1"/>
    <col min="10502" max="10503" width="10.75" style="7" customWidth="1"/>
    <col min="10504" max="10505" width="9.625" style="7" customWidth="1"/>
    <col min="10506" max="10506" width="3.125" style="7" customWidth="1"/>
    <col min="10507" max="10507" width="2.125" style="7" customWidth="1"/>
    <col min="10508" max="10508" width="12.25" style="7" customWidth="1"/>
    <col min="10509" max="10513" width="10" style="7" customWidth="1"/>
    <col min="10514" max="10753" width="10" style="7"/>
    <col min="10754" max="10755" width="10.75" style="7" customWidth="1"/>
    <col min="10756" max="10757" width="9.625" style="7" customWidth="1"/>
    <col min="10758" max="10759" width="10.75" style="7" customWidth="1"/>
    <col min="10760" max="10761" width="9.625" style="7" customWidth="1"/>
    <col min="10762" max="10762" width="3.125" style="7" customWidth="1"/>
    <col min="10763" max="10763" width="2.125" style="7" customWidth="1"/>
    <col min="10764" max="10764" width="12.25" style="7" customWidth="1"/>
    <col min="10765" max="10769" width="10" style="7" customWidth="1"/>
    <col min="10770" max="11009" width="10" style="7"/>
    <col min="11010" max="11011" width="10.75" style="7" customWidth="1"/>
    <col min="11012" max="11013" width="9.625" style="7" customWidth="1"/>
    <col min="11014" max="11015" width="10.75" style="7" customWidth="1"/>
    <col min="11016" max="11017" width="9.625" style="7" customWidth="1"/>
    <col min="11018" max="11018" width="3.125" style="7" customWidth="1"/>
    <col min="11019" max="11019" width="2.125" style="7" customWidth="1"/>
    <col min="11020" max="11020" width="12.25" style="7" customWidth="1"/>
    <col min="11021" max="11025" width="10" style="7" customWidth="1"/>
    <col min="11026" max="11265" width="10" style="7"/>
    <col min="11266" max="11267" width="10.75" style="7" customWidth="1"/>
    <col min="11268" max="11269" width="9.625" style="7" customWidth="1"/>
    <col min="11270" max="11271" width="10.75" style="7" customWidth="1"/>
    <col min="11272" max="11273" width="9.625" style="7" customWidth="1"/>
    <col min="11274" max="11274" width="3.125" style="7" customWidth="1"/>
    <col min="11275" max="11275" width="2.125" style="7" customWidth="1"/>
    <col min="11276" max="11276" width="12.25" style="7" customWidth="1"/>
    <col min="11277" max="11281" width="10" style="7" customWidth="1"/>
    <col min="11282" max="11521" width="10" style="7"/>
    <col min="11522" max="11523" width="10.75" style="7" customWidth="1"/>
    <col min="11524" max="11525" width="9.625" style="7" customWidth="1"/>
    <col min="11526" max="11527" width="10.75" style="7" customWidth="1"/>
    <col min="11528" max="11529" width="9.625" style="7" customWidth="1"/>
    <col min="11530" max="11530" width="3.125" style="7" customWidth="1"/>
    <col min="11531" max="11531" width="2.125" style="7" customWidth="1"/>
    <col min="11532" max="11532" width="12.25" style="7" customWidth="1"/>
    <col min="11533" max="11537" width="10" style="7" customWidth="1"/>
    <col min="11538" max="11777" width="10" style="7"/>
    <col min="11778" max="11779" width="10.75" style="7" customWidth="1"/>
    <col min="11780" max="11781" width="9.625" style="7" customWidth="1"/>
    <col min="11782" max="11783" width="10.75" style="7" customWidth="1"/>
    <col min="11784" max="11785" width="9.625" style="7" customWidth="1"/>
    <col min="11786" max="11786" width="3.125" style="7" customWidth="1"/>
    <col min="11787" max="11787" width="2.125" style="7" customWidth="1"/>
    <col min="11788" max="11788" width="12.25" style="7" customWidth="1"/>
    <col min="11789" max="11793" width="10" style="7" customWidth="1"/>
    <col min="11794" max="12033" width="10" style="7"/>
    <col min="12034" max="12035" width="10.75" style="7" customWidth="1"/>
    <col min="12036" max="12037" width="9.625" style="7" customWidth="1"/>
    <col min="12038" max="12039" width="10.75" style="7" customWidth="1"/>
    <col min="12040" max="12041" width="9.625" style="7" customWidth="1"/>
    <col min="12042" max="12042" width="3.125" style="7" customWidth="1"/>
    <col min="12043" max="12043" width="2.125" style="7" customWidth="1"/>
    <col min="12044" max="12044" width="12.25" style="7" customWidth="1"/>
    <col min="12045" max="12049" width="10" style="7" customWidth="1"/>
    <col min="12050" max="12289" width="10" style="7"/>
    <col min="12290" max="12291" width="10.75" style="7" customWidth="1"/>
    <col min="12292" max="12293" width="9.625" style="7" customWidth="1"/>
    <col min="12294" max="12295" width="10.75" style="7" customWidth="1"/>
    <col min="12296" max="12297" width="9.625" style="7" customWidth="1"/>
    <col min="12298" max="12298" width="3.125" style="7" customWidth="1"/>
    <col min="12299" max="12299" width="2.125" style="7" customWidth="1"/>
    <col min="12300" max="12300" width="12.25" style="7" customWidth="1"/>
    <col min="12301" max="12305" width="10" style="7" customWidth="1"/>
    <col min="12306" max="12545" width="10" style="7"/>
    <col min="12546" max="12547" width="10.75" style="7" customWidth="1"/>
    <col min="12548" max="12549" width="9.625" style="7" customWidth="1"/>
    <col min="12550" max="12551" width="10.75" style="7" customWidth="1"/>
    <col min="12552" max="12553" width="9.625" style="7" customWidth="1"/>
    <col min="12554" max="12554" width="3.125" style="7" customWidth="1"/>
    <col min="12555" max="12555" width="2.125" style="7" customWidth="1"/>
    <col min="12556" max="12556" width="12.25" style="7" customWidth="1"/>
    <col min="12557" max="12561" width="10" style="7" customWidth="1"/>
    <col min="12562" max="12801" width="10" style="7"/>
    <col min="12802" max="12803" width="10.75" style="7" customWidth="1"/>
    <col min="12804" max="12805" width="9.625" style="7" customWidth="1"/>
    <col min="12806" max="12807" width="10.75" style="7" customWidth="1"/>
    <col min="12808" max="12809" width="9.625" style="7" customWidth="1"/>
    <col min="12810" max="12810" width="3.125" style="7" customWidth="1"/>
    <col min="12811" max="12811" width="2.125" style="7" customWidth="1"/>
    <col min="12812" max="12812" width="12.25" style="7" customWidth="1"/>
    <col min="12813" max="12817" width="10" style="7" customWidth="1"/>
    <col min="12818" max="13057" width="10" style="7"/>
    <col min="13058" max="13059" width="10.75" style="7" customWidth="1"/>
    <col min="13060" max="13061" width="9.625" style="7" customWidth="1"/>
    <col min="13062" max="13063" width="10.75" style="7" customWidth="1"/>
    <col min="13064" max="13065" width="9.625" style="7" customWidth="1"/>
    <col min="13066" max="13066" width="3.125" style="7" customWidth="1"/>
    <col min="13067" max="13067" width="2.125" style="7" customWidth="1"/>
    <col min="13068" max="13068" width="12.25" style="7" customWidth="1"/>
    <col min="13069" max="13073" width="10" style="7" customWidth="1"/>
    <col min="13074" max="13313" width="10" style="7"/>
    <col min="13314" max="13315" width="10.75" style="7" customWidth="1"/>
    <col min="13316" max="13317" width="9.625" style="7" customWidth="1"/>
    <col min="13318" max="13319" width="10.75" style="7" customWidth="1"/>
    <col min="13320" max="13321" width="9.625" style="7" customWidth="1"/>
    <col min="13322" max="13322" width="3.125" style="7" customWidth="1"/>
    <col min="13323" max="13323" width="2.125" style="7" customWidth="1"/>
    <col min="13324" max="13324" width="12.25" style="7" customWidth="1"/>
    <col min="13325" max="13329" width="10" style="7" customWidth="1"/>
    <col min="13330" max="13569" width="10" style="7"/>
    <col min="13570" max="13571" width="10.75" style="7" customWidth="1"/>
    <col min="13572" max="13573" width="9.625" style="7" customWidth="1"/>
    <col min="13574" max="13575" width="10.75" style="7" customWidth="1"/>
    <col min="13576" max="13577" width="9.625" style="7" customWidth="1"/>
    <col min="13578" max="13578" width="3.125" style="7" customWidth="1"/>
    <col min="13579" max="13579" width="2.125" style="7" customWidth="1"/>
    <col min="13580" max="13580" width="12.25" style="7" customWidth="1"/>
    <col min="13581" max="13585" width="10" style="7" customWidth="1"/>
    <col min="13586" max="13825" width="10" style="7"/>
    <col min="13826" max="13827" width="10.75" style="7" customWidth="1"/>
    <col min="13828" max="13829" width="9.625" style="7" customWidth="1"/>
    <col min="13830" max="13831" width="10.75" style="7" customWidth="1"/>
    <col min="13832" max="13833" width="9.625" style="7" customWidth="1"/>
    <col min="13834" max="13834" width="3.125" style="7" customWidth="1"/>
    <col min="13835" max="13835" width="2.125" style="7" customWidth="1"/>
    <col min="13836" max="13836" width="12.25" style="7" customWidth="1"/>
    <col min="13837" max="13841" width="10" style="7" customWidth="1"/>
    <col min="13842" max="14081" width="10" style="7"/>
    <col min="14082" max="14083" width="10.75" style="7" customWidth="1"/>
    <col min="14084" max="14085" width="9.625" style="7" customWidth="1"/>
    <col min="14086" max="14087" width="10.75" style="7" customWidth="1"/>
    <col min="14088" max="14089" width="9.625" style="7" customWidth="1"/>
    <col min="14090" max="14090" width="3.125" style="7" customWidth="1"/>
    <col min="14091" max="14091" width="2.125" style="7" customWidth="1"/>
    <col min="14092" max="14092" width="12.25" style="7" customWidth="1"/>
    <col min="14093" max="14097" width="10" style="7" customWidth="1"/>
    <col min="14098" max="14337" width="10" style="7"/>
    <col min="14338" max="14339" width="10.75" style="7" customWidth="1"/>
    <col min="14340" max="14341" width="9.625" style="7" customWidth="1"/>
    <col min="14342" max="14343" width="10.75" style="7" customWidth="1"/>
    <col min="14344" max="14345" width="9.625" style="7" customWidth="1"/>
    <col min="14346" max="14346" width="3.125" style="7" customWidth="1"/>
    <col min="14347" max="14347" width="2.125" style="7" customWidth="1"/>
    <col min="14348" max="14348" width="12.25" style="7" customWidth="1"/>
    <col min="14349" max="14353" width="10" style="7" customWidth="1"/>
    <col min="14354" max="14593" width="10" style="7"/>
    <col min="14594" max="14595" width="10.75" style="7" customWidth="1"/>
    <col min="14596" max="14597" width="9.625" style="7" customWidth="1"/>
    <col min="14598" max="14599" width="10.75" style="7" customWidth="1"/>
    <col min="14600" max="14601" width="9.625" style="7" customWidth="1"/>
    <col min="14602" max="14602" width="3.125" style="7" customWidth="1"/>
    <col min="14603" max="14603" width="2.125" style="7" customWidth="1"/>
    <col min="14604" max="14604" width="12.25" style="7" customWidth="1"/>
    <col min="14605" max="14609" width="10" style="7" customWidth="1"/>
    <col min="14610" max="14849" width="10" style="7"/>
    <col min="14850" max="14851" width="10.75" style="7" customWidth="1"/>
    <col min="14852" max="14853" width="9.625" style="7" customWidth="1"/>
    <col min="14854" max="14855" width="10.75" style="7" customWidth="1"/>
    <col min="14856" max="14857" width="9.625" style="7" customWidth="1"/>
    <col min="14858" max="14858" width="3.125" style="7" customWidth="1"/>
    <col min="14859" max="14859" width="2.125" style="7" customWidth="1"/>
    <col min="14860" max="14860" width="12.25" style="7" customWidth="1"/>
    <col min="14861" max="14865" width="10" style="7" customWidth="1"/>
    <col min="14866" max="15105" width="10" style="7"/>
    <col min="15106" max="15107" width="10.75" style="7" customWidth="1"/>
    <col min="15108" max="15109" width="9.625" style="7" customWidth="1"/>
    <col min="15110" max="15111" width="10.75" style="7" customWidth="1"/>
    <col min="15112" max="15113" width="9.625" style="7" customWidth="1"/>
    <col min="15114" max="15114" width="3.125" style="7" customWidth="1"/>
    <col min="15115" max="15115" width="2.125" style="7" customWidth="1"/>
    <col min="15116" max="15116" width="12.25" style="7" customWidth="1"/>
    <col min="15117" max="15121" width="10" style="7" customWidth="1"/>
    <col min="15122" max="15361" width="10" style="7"/>
    <col min="15362" max="15363" width="10.75" style="7" customWidth="1"/>
    <col min="15364" max="15365" width="9.625" style="7" customWidth="1"/>
    <col min="15366" max="15367" width="10.75" style="7" customWidth="1"/>
    <col min="15368" max="15369" width="9.625" style="7" customWidth="1"/>
    <col min="15370" max="15370" width="3.125" style="7" customWidth="1"/>
    <col min="15371" max="15371" width="2.125" style="7" customWidth="1"/>
    <col min="15372" max="15372" width="12.25" style="7" customWidth="1"/>
    <col min="15373" max="15377" width="10" style="7" customWidth="1"/>
    <col min="15378" max="15617" width="10" style="7"/>
    <col min="15618" max="15619" width="10.75" style="7" customWidth="1"/>
    <col min="15620" max="15621" width="9.625" style="7" customWidth="1"/>
    <col min="15622" max="15623" width="10.75" style="7" customWidth="1"/>
    <col min="15624" max="15625" width="9.625" style="7" customWidth="1"/>
    <col min="15626" max="15626" width="3.125" style="7" customWidth="1"/>
    <col min="15627" max="15627" width="2.125" style="7" customWidth="1"/>
    <col min="15628" max="15628" width="12.25" style="7" customWidth="1"/>
    <col min="15629" max="15633" width="10" style="7" customWidth="1"/>
    <col min="15634" max="15873" width="10" style="7"/>
    <col min="15874" max="15875" width="10.75" style="7" customWidth="1"/>
    <col min="15876" max="15877" width="9.625" style="7" customWidth="1"/>
    <col min="15878" max="15879" width="10.75" style="7" customWidth="1"/>
    <col min="15880" max="15881" width="9.625" style="7" customWidth="1"/>
    <col min="15882" max="15882" width="3.125" style="7" customWidth="1"/>
    <col min="15883" max="15883" width="2.125" style="7" customWidth="1"/>
    <col min="15884" max="15884" width="12.25" style="7" customWidth="1"/>
    <col min="15885" max="15889" width="10" style="7" customWidth="1"/>
    <col min="15890" max="16129" width="10" style="7"/>
    <col min="16130" max="16131" width="10.75" style="7" customWidth="1"/>
    <col min="16132" max="16133" width="9.625" style="7" customWidth="1"/>
    <col min="16134" max="16135" width="10.75" style="7" customWidth="1"/>
    <col min="16136" max="16137" width="9.625" style="7" customWidth="1"/>
    <col min="16138" max="16138" width="3.125" style="7" customWidth="1"/>
    <col min="16139" max="16139" width="2.125" style="7" customWidth="1"/>
    <col min="16140" max="16140" width="12.25" style="7" customWidth="1"/>
    <col min="16141" max="16145" width="10" style="7" customWidth="1"/>
    <col min="16146" max="16384" width="10" style="7"/>
  </cols>
  <sheetData>
    <row r="1" spans="1:14" ht="21.95" customHeight="1">
      <c r="A1" s="50" t="s">
        <v>64</v>
      </c>
      <c r="B1" s="51"/>
      <c r="C1" s="51"/>
    </row>
    <row r="2" spans="1:14" s="34" customFormat="1" ht="13.5">
      <c r="B2" s="35" t="s">
        <v>65</v>
      </c>
      <c r="C2" s="36"/>
      <c r="D2" s="36"/>
      <c r="F2" s="37" t="s">
        <v>66</v>
      </c>
      <c r="G2" s="36"/>
      <c r="H2" s="52" t="s">
        <v>67</v>
      </c>
      <c r="L2" s="35"/>
      <c r="M2" s="35"/>
    </row>
    <row r="3" spans="1:14" s="40" customFormat="1" ht="13.5">
      <c r="B3" s="41"/>
      <c r="C3" s="38" t="s">
        <v>613</v>
      </c>
      <c r="D3" s="38" t="s">
        <v>621</v>
      </c>
      <c r="F3" s="39"/>
      <c r="G3" s="38" t="s">
        <v>613</v>
      </c>
      <c r="H3" s="38" t="s">
        <v>617</v>
      </c>
      <c r="M3" s="36"/>
      <c r="N3" s="36"/>
    </row>
    <row r="4" spans="1:14" s="42" customFormat="1" ht="13.5">
      <c r="B4" s="39" t="s">
        <v>62</v>
      </c>
      <c r="C4" s="48">
        <v>908045</v>
      </c>
      <c r="D4" s="48">
        <v>728766</v>
      </c>
      <c r="F4" s="39" t="s">
        <v>62</v>
      </c>
      <c r="G4" s="48">
        <v>980387</v>
      </c>
      <c r="H4" s="48">
        <v>781694</v>
      </c>
      <c r="M4" s="69"/>
      <c r="N4" s="43"/>
    </row>
    <row r="5" spans="1:14" s="34" customFormat="1" ht="13.5">
      <c r="B5" s="39" t="s">
        <v>26</v>
      </c>
      <c r="C5" s="53">
        <v>35280</v>
      </c>
      <c r="D5" s="49">
        <v>24712</v>
      </c>
      <c r="F5" s="39" t="s">
        <v>26</v>
      </c>
      <c r="G5" s="53">
        <v>33936</v>
      </c>
      <c r="H5" s="49">
        <v>23510</v>
      </c>
      <c r="L5" s="34">
        <f>C5*(-1)</f>
        <v>-35280</v>
      </c>
      <c r="M5" s="35"/>
      <c r="N5" s="35"/>
    </row>
    <row r="6" spans="1:14" s="34" customFormat="1" ht="13.5">
      <c r="B6" s="39" t="s">
        <v>27</v>
      </c>
      <c r="C6" s="53">
        <v>40117</v>
      </c>
      <c r="D6" s="49">
        <v>27095</v>
      </c>
      <c r="F6" s="39" t="s">
        <v>27</v>
      </c>
      <c r="G6" s="53">
        <v>37941</v>
      </c>
      <c r="H6" s="49">
        <v>25746</v>
      </c>
      <c r="L6" s="34">
        <f t="shared" ref="L6:L22" si="0">C6*(-1)</f>
        <v>-40117</v>
      </c>
      <c r="M6" s="35"/>
      <c r="N6" s="35"/>
    </row>
    <row r="7" spans="1:14" s="34" customFormat="1" ht="13.5">
      <c r="B7" s="39" t="s">
        <v>28</v>
      </c>
      <c r="C7" s="53">
        <v>42527</v>
      </c>
      <c r="D7" s="49">
        <v>28928</v>
      </c>
      <c r="E7" s="44"/>
      <c r="F7" s="39" t="s">
        <v>28</v>
      </c>
      <c r="G7" s="53">
        <v>39551</v>
      </c>
      <c r="H7" s="49">
        <v>27545</v>
      </c>
      <c r="I7" s="44"/>
      <c r="J7" s="44"/>
      <c r="L7" s="34">
        <f t="shared" si="0"/>
        <v>-42527</v>
      </c>
      <c r="M7" s="35"/>
      <c r="N7" s="35"/>
    </row>
    <row r="8" spans="1:14" s="34" customFormat="1" ht="13.5">
      <c r="B8" s="39" t="s">
        <v>29</v>
      </c>
      <c r="C8" s="53">
        <v>45167</v>
      </c>
      <c r="D8" s="49">
        <v>30210</v>
      </c>
      <c r="F8" s="39" t="s">
        <v>29</v>
      </c>
      <c r="G8" s="53">
        <v>43264</v>
      </c>
      <c r="H8" s="49">
        <v>29473</v>
      </c>
      <c r="L8" s="34">
        <f t="shared" si="0"/>
        <v>-45167</v>
      </c>
      <c r="M8" s="35"/>
      <c r="N8" s="35"/>
    </row>
    <row r="9" spans="1:14" s="34" customFormat="1" ht="13.5">
      <c r="B9" s="39" t="s">
        <v>30</v>
      </c>
      <c r="C9" s="53">
        <v>44168</v>
      </c>
      <c r="D9" s="49">
        <v>31024</v>
      </c>
      <c r="F9" s="39" t="s">
        <v>30</v>
      </c>
      <c r="G9" s="53">
        <v>43892</v>
      </c>
      <c r="H9" s="49">
        <v>31486</v>
      </c>
      <c r="L9" s="34">
        <f t="shared" si="0"/>
        <v>-44168</v>
      </c>
      <c r="M9" s="35"/>
      <c r="N9" s="35"/>
    </row>
    <row r="10" spans="1:14" s="34" customFormat="1" ht="13.5">
      <c r="B10" s="39" t="s">
        <v>31</v>
      </c>
      <c r="C10" s="53">
        <v>42628</v>
      </c>
      <c r="D10" s="49">
        <v>31696</v>
      </c>
      <c r="F10" s="39" t="s">
        <v>31</v>
      </c>
      <c r="G10" s="53">
        <v>41335</v>
      </c>
      <c r="H10" s="49">
        <v>31083</v>
      </c>
      <c r="L10" s="34">
        <f t="shared" si="0"/>
        <v>-42628</v>
      </c>
      <c r="M10" s="35"/>
      <c r="N10" s="35"/>
    </row>
    <row r="11" spans="1:14" s="34" customFormat="1" ht="13.5">
      <c r="B11" s="39" t="s">
        <v>32</v>
      </c>
      <c r="C11" s="53">
        <v>45373</v>
      </c>
      <c r="D11" s="49">
        <v>36515</v>
      </c>
      <c r="F11" s="39" t="s">
        <v>32</v>
      </c>
      <c r="G11" s="53">
        <v>45220</v>
      </c>
      <c r="H11" s="49">
        <v>35384</v>
      </c>
      <c r="L11" s="34">
        <f t="shared" si="0"/>
        <v>-45373</v>
      </c>
      <c r="M11" s="35"/>
      <c r="N11" s="35"/>
    </row>
    <row r="12" spans="1:14" s="34" customFormat="1" ht="13.5">
      <c r="B12" s="39" t="s">
        <v>33</v>
      </c>
      <c r="C12" s="53">
        <v>50602</v>
      </c>
      <c r="D12" s="49">
        <v>41231</v>
      </c>
      <c r="F12" s="39" t="s">
        <v>33</v>
      </c>
      <c r="G12" s="53">
        <v>50858</v>
      </c>
      <c r="H12" s="49">
        <v>39444</v>
      </c>
      <c r="L12" s="34">
        <f t="shared" si="0"/>
        <v>-50602</v>
      </c>
      <c r="M12" s="35"/>
      <c r="N12" s="35"/>
    </row>
    <row r="13" spans="1:14" s="34" customFormat="1" ht="13.5">
      <c r="B13" s="39" t="s">
        <v>34</v>
      </c>
      <c r="C13" s="53">
        <v>57847</v>
      </c>
      <c r="D13" s="49">
        <v>43381</v>
      </c>
      <c r="F13" s="39" t="s">
        <v>34</v>
      </c>
      <c r="G13" s="53">
        <v>57320</v>
      </c>
      <c r="H13" s="49">
        <v>40825</v>
      </c>
      <c r="L13" s="34">
        <f t="shared" si="0"/>
        <v>-57847</v>
      </c>
      <c r="M13" s="35"/>
      <c r="N13" s="35"/>
    </row>
    <row r="14" spans="1:14" s="34" customFormat="1" ht="13.5">
      <c r="B14" s="39" t="s">
        <v>35</v>
      </c>
      <c r="C14" s="53">
        <v>68339</v>
      </c>
      <c r="D14" s="49">
        <v>45286</v>
      </c>
      <c r="F14" s="39" t="s">
        <v>35</v>
      </c>
      <c r="G14" s="53">
        <v>68628</v>
      </c>
      <c r="H14" s="49">
        <v>42668</v>
      </c>
      <c r="L14" s="34">
        <f t="shared" si="0"/>
        <v>-68339</v>
      </c>
      <c r="M14" s="35"/>
      <c r="N14" s="35"/>
    </row>
    <row r="15" spans="1:14" s="34" customFormat="1" ht="13.5">
      <c r="B15" s="39" t="s">
        <v>36</v>
      </c>
      <c r="C15" s="53">
        <v>55488</v>
      </c>
      <c r="D15" s="49">
        <v>47414</v>
      </c>
      <c r="F15" s="39" t="s">
        <v>36</v>
      </c>
      <c r="G15" s="53">
        <v>57664</v>
      </c>
      <c r="H15" s="49">
        <v>44307</v>
      </c>
      <c r="L15" s="34">
        <f t="shared" si="0"/>
        <v>-55488</v>
      </c>
      <c r="M15" s="35"/>
      <c r="N15" s="35"/>
    </row>
    <row r="16" spans="1:14" s="34" customFormat="1" ht="13.5">
      <c r="B16" s="39" t="s">
        <v>37</v>
      </c>
      <c r="C16" s="53">
        <v>51515</v>
      </c>
      <c r="D16" s="49">
        <v>45008</v>
      </c>
      <c r="F16" s="39" t="s">
        <v>37</v>
      </c>
      <c r="G16" s="53">
        <v>54195</v>
      </c>
      <c r="H16" s="49">
        <v>42912</v>
      </c>
      <c r="L16" s="34">
        <f t="shared" si="0"/>
        <v>-51515</v>
      </c>
      <c r="M16" s="35"/>
      <c r="N16" s="35"/>
    </row>
    <row r="17" spans="1:18" s="34" customFormat="1" ht="13.5">
      <c r="B17" s="39" t="s">
        <v>38</v>
      </c>
      <c r="C17" s="53">
        <v>52780</v>
      </c>
      <c r="D17" s="49">
        <v>46542</v>
      </c>
      <c r="E17" s="44"/>
      <c r="F17" s="39" t="s">
        <v>38</v>
      </c>
      <c r="G17" s="53">
        <v>56111</v>
      </c>
      <c r="H17" s="49">
        <v>46650</v>
      </c>
      <c r="I17" s="44"/>
      <c r="J17" s="44"/>
      <c r="L17" s="34">
        <f t="shared" si="0"/>
        <v>-52780</v>
      </c>
      <c r="M17" s="35"/>
      <c r="N17" s="35"/>
    </row>
    <row r="18" spans="1:18" s="34" customFormat="1" ht="13.5">
      <c r="B18" s="39" t="s">
        <v>39</v>
      </c>
      <c r="C18" s="53">
        <v>58063</v>
      </c>
      <c r="D18" s="49">
        <v>49637</v>
      </c>
      <c r="F18" s="39" t="s">
        <v>39</v>
      </c>
      <c r="G18" s="53">
        <v>61874</v>
      </c>
      <c r="H18" s="49">
        <v>51671</v>
      </c>
      <c r="L18" s="34">
        <f t="shared" si="0"/>
        <v>-58063</v>
      </c>
      <c r="M18" s="35"/>
      <c r="N18" s="35"/>
    </row>
    <row r="19" spans="1:18" s="34" customFormat="1" ht="13.5">
      <c r="B19" s="39" t="s">
        <v>40</v>
      </c>
      <c r="C19" s="53">
        <v>66474</v>
      </c>
      <c r="D19" s="49">
        <v>53208</v>
      </c>
      <c r="E19" s="44"/>
      <c r="F19" s="39" t="s">
        <v>40</v>
      </c>
      <c r="G19" s="53">
        <v>74921</v>
      </c>
      <c r="H19" s="49">
        <v>56921</v>
      </c>
      <c r="I19" s="44"/>
      <c r="L19" s="34">
        <f t="shared" si="0"/>
        <v>-66474</v>
      </c>
      <c r="M19" s="35"/>
      <c r="N19" s="35"/>
    </row>
    <row r="20" spans="1:18" s="34" customFormat="1" ht="13.5">
      <c r="B20" s="39" t="s">
        <v>41</v>
      </c>
      <c r="C20" s="53">
        <v>49163</v>
      </c>
      <c r="D20" s="49">
        <v>57559</v>
      </c>
      <c r="F20" s="39" t="s">
        <v>41</v>
      </c>
      <c r="G20" s="53">
        <v>60538</v>
      </c>
      <c r="H20" s="49">
        <v>65763</v>
      </c>
      <c r="L20" s="34">
        <f t="shared" si="0"/>
        <v>-49163</v>
      </c>
      <c r="M20" s="35"/>
      <c r="N20" s="35"/>
    </row>
    <row r="21" spans="1:18" s="34" customFormat="1" ht="13.5">
      <c r="B21" s="39" t="s">
        <v>42</v>
      </c>
      <c r="C21" s="53">
        <v>33582</v>
      </c>
      <c r="D21" s="49">
        <v>39733</v>
      </c>
      <c r="E21" s="44"/>
      <c r="F21" s="39" t="s">
        <v>42</v>
      </c>
      <c r="G21" s="53">
        <v>47839</v>
      </c>
      <c r="H21" s="49">
        <v>51531</v>
      </c>
      <c r="I21" s="44"/>
      <c r="J21" s="44"/>
      <c r="L21" s="34">
        <f t="shared" si="0"/>
        <v>-33582</v>
      </c>
      <c r="M21" s="45"/>
      <c r="N21" s="35"/>
    </row>
    <row r="22" spans="1:18" s="35" customFormat="1" ht="14.25" customHeight="1">
      <c r="A22" s="34"/>
      <c r="B22" s="39" t="s">
        <v>55</v>
      </c>
      <c r="C22" s="49">
        <v>32632</v>
      </c>
      <c r="D22" s="49">
        <v>49587</v>
      </c>
      <c r="E22" s="44"/>
      <c r="F22" s="39" t="s">
        <v>55</v>
      </c>
      <c r="G22" s="49">
        <v>72905</v>
      </c>
      <c r="H22" s="49">
        <f>H4-SUM(H5:H21)</f>
        <v>94775</v>
      </c>
      <c r="I22" s="44"/>
      <c r="J22" s="44"/>
      <c r="K22" s="34"/>
      <c r="L22" s="34">
        <f t="shared" si="0"/>
        <v>-32632</v>
      </c>
      <c r="O22" s="34"/>
      <c r="P22" s="34"/>
      <c r="Q22" s="34"/>
      <c r="R22" s="34"/>
    </row>
    <row r="23" spans="1:18" s="9" customFormat="1" ht="18" customHeight="1">
      <c r="B23" s="9" t="s">
        <v>68</v>
      </c>
      <c r="L23" s="10"/>
      <c r="M23" s="10"/>
    </row>
    <row r="24" spans="1:18" s="9" customFormat="1" ht="18" customHeight="1">
      <c r="B24" s="9" t="s">
        <v>63</v>
      </c>
      <c r="L24" s="10"/>
      <c r="M24" s="10"/>
    </row>
    <row r="25" spans="1:18" s="34" customFormat="1" ht="21.95" customHeight="1">
      <c r="A25" s="46"/>
      <c r="B25" s="47"/>
      <c r="C25" s="47"/>
      <c r="L25" s="35"/>
      <c r="M25" s="35"/>
    </row>
    <row r="26" spans="1:18" ht="21.95" customHeight="1"/>
    <row r="27" spans="1:18" ht="21.95" customHeight="1"/>
    <row r="28" spans="1:18" ht="21.95" customHeight="1"/>
    <row r="29" spans="1:18" ht="21.95" customHeight="1"/>
    <row r="30" spans="1:18" ht="21.95" customHeight="1"/>
    <row r="31" spans="1:18" ht="21.95" customHeight="1"/>
    <row r="32" spans="1:18" ht="21.95" customHeight="1"/>
    <row r="33" spans="2:13" ht="21.95" customHeight="1"/>
    <row r="34" spans="2:13" ht="21.95" customHeight="1"/>
    <row r="35" spans="2:13" ht="21.95" customHeight="1"/>
    <row r="36" spans="2:13" ht="21.95" customHeight="1"/>
    <row r="37" spans="2:13" ht="21.95" customHeight="1"/>
    <row r="38" spans="2:13" ht="21.95" customHeight="1"/>
    <row r="39" spans="2:13" ht="21.95" customHeight="1"/>
    <row r="40" spans="2:13" ht="21.95" customHeight="1"/>
    <row r="41" spans="2:13" ht="21.95" customHeight="1"/>
    <row r="42" spans="2:13" ht="21.95" customHeight="1"/>
    <row r="43" spans="2:13" ht="21.95" customHeight="1"/>
    <row r="44" spans="2:13" s="9" customFormat="1" ht="21.75" customHeight="1">
      <c r="B44" s="9" t="s">
        <v>614</v>
      </c>
      <c r="L44" s="10"/>
      <c r="M44" s="10"/>
    </row>
    <row r="46" spans="2:13" s="11" customFormat="1" ht="22.15" customHeight="1"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9" spans="2:15">
      <c r="B49" s="8"/>
      <c r="C49" s="8" t="s">
        <v>615</v>
      </c>
      <c r="F49" s="8" t="s">
        <v>622</v>
      </c>
    </row>
    <row r="50" spans="2:15" s="32" customFormat="1">
      <c r="B50" s="33"/>
      <c r="C50" s="33" t="s">
        <v>60</v>
      </c>
      <c r="D50" s="32" t="s">
        <v>61</v>
      </c>
      <c r="F50" s="33" t="s">
        <v>60</v>
      </c>
      <c r="G50" s="32" t="s">
        <v>61</v>
      </c>
      <c r="L50" s="33"/>
      <c r="M50" s="33"/>
    </row>
    <row r="51" spans="2:15" s="29" customFormat="1">
      <c r="B51" s="14" t="s">
        <v>0</v>
      </c>
      <c r="C51" s="30" t="s">
        <v>613</v>
      </c>
      <c r="D51" s="30" t="s">
        <v>613</v>
      </c>
      <c r="F51" s="30" t="str">
        <f>D3</f>
        <v>2050年</v>
      </c>
      <c r="G51" s="30" t="str">
        <f>H3</f>
        <v>2050年</v>
      </c>
      <c r="L51" s="31"/>
      <c r="M51" s="31"/>
    </row>
    <row r="52" spans="2:15">
      <c r="B52" s="15" t="s">
        <v>1</v>
      </c>
      <c r="C52" s="16">
        <f>C5*-1</f>
        <v>-35280</v>
      </c>
      <c r="D52" s="17">
        <f>G5</f>
        <v>33936</v>
      </c>
      <c r="F52" s="16">
        <f>D5*-1</f>
        <v>-24712</v>
      </c>
      <c r="G52" s="17">
        <f>H5</f>
        <v>23510</v>
      </c>
      <c r="M52" s="20"/>
      <c r="O52" s="18"/>
    </row>
    <row r="53" spans="2:15">
      <c r="B53" s="15" t="s">
        <v>2</v>
      </c>
      <c r="C53" s="16">
        <f t="shared" ref="C53:C69" si="1">C6*-1</f>
        <v>-40117</v>
      </c>
      <c r="D53" s="17">
        <f t="shared" ref="D53:D69" si="2">G6</f>
        <v>37941</v>
      </c>
      <c r="F53" s="16">
        <f t="shared" ref="F53:F69" si="3">D6*-1</f>
        <v>-27095</v>
      </c>
      <c r="G53" s="17">
        <f t="shared" ref="G53:G69" si="4">H6</f>
        <v>25746</v>
      </c>
      <c r="M53" s="20"/>
      <c r="O53" s="18"/>
    </row>
    <row r="54" spans="2:15">
      <c r="B54" s="15" t="s">
        <v>3</v>
      </c>
      <c r="C54" s="16">
        <f t="shared" si="1"/>
        <v>-42527</v>
      </c>
      <c r="D54" s="17">
        <f t="shared" si="2"/>
        <v>39551</v>
      </c>
      <c r="E54" s="18">
        <f>SUM(C52:C54)</f>
        <v>-117924</v>
      </c>
      <c r="F54" s="16">
        <f t="shared" si="3"/>
        <v>-28928</v>
      </c>
      <c r="G54" s="17">
        <f t="shared" si="4"/>
        <v>27545</v>
      </c>
      <c r="H54" s="18">
        <f>SUM(F52:F54)</f>
        <v>-80735</v>
      </c>
      <c r="I54" s="18">
        <f>SUM(G52:G54)</f>
        <v>76801</v>
      </c>
      <c r="M54" s="20"/>
      <c r="O54" s="18"/>
    </row>
    <row r="55" spans="2:15">
      <c r="B55" s="15" t="s">
        <v>4</v>
      </c>
      <c r="C55" s="16">
        <f t="shared" si="1"/>
        <v>-45167</v>
      </c>
      <c r="D55" s="17">
        <f t="shared" si="2"/>
        <v>43264</v>
      </c>
      <c r="F55" s="16">
        <f t="shared" si="3"/>
        <v>-30210</v>
      </c>
      <c r="G55" s="17">
        <f t="shared" si="4"/>
        <v>29473</v>
      </c>
      <c r="M55" s="20"/>
      <c r="O55" s="18"/>
    </row>
    <row r="56" spans="2:15">
      <c r="B56" s="15" t="s">
        <v>5</v>
      </c>
      <c r="C56" s="16">
        <f t="shared" si="1"/>
        <v>-44168</v>
      </c>
      <c r="D56" s="17">
        <f t="shared" si="2"/>
        <v>43892</v>
      </c>
      <c r="F56" s="16">
        <f t="shared" si="3"/>
        <v>-31024</v>
      </c>
      <c r="G56" s="17">
        <f t="shared" si="4"/>
        <v>31486</v>
      </c>
      <c r="M56" s="20"/>
      <c r="O56" s="18"/>
    </row>
    <row r="57" spans="2:15">
      <c r="B57" s="15" t="s">
        <v>6</v>
      </c>
      <c r="C57" s="16">
        <f t="shared" si="1"/>
        <v>-42628</v>
      </c>
      <c r="D57" s="17">
        <f t="shared" si="2"/>
        <v>41335</v>
      </c>
      <c r="F57" s="16">
        <f t="shared" si="3"/>
        <v>-31696</v>
      </c>
      <c r="G57" s="17">
        <f t="shared" si="4"/>
        <v>31083</v>
      </c>
      <c r="M57" s="20"/>
      <c r="O57" s="18"/>
    </row>
    <row r="58" spans="2:15">
      <c r="B58" s="15" t="s">
        <v>7</v>
      </c>
      <c r="C58" s="16">
        <f t="shared" si="1"/>
        <v>-45373</v>
      </c>
      <c r="D58" s="17">
        <f t="shared" si="2"/>
        <v>45220</v>
      </c>
      <c r="F58" s="16">
        <f t="shared" si="3"/>
        <v>-36515</v>
      </c>
      <c r="G58" s="17">
        <f t="shared" si="4"/>
        <v>35384</v>
      </c>
      <c r="M58" s="20"/>
      <c r="O58" s="18"/>
    </row>
    <row r="59" spans="2:15">
      <c r="B59" s="15" t="s">
        <v>8</v>
      </c>
      <c r="C59" s="16">
        <f t="shared" si="1"/>
        <v>-50602</v>
      </c>
      <c r="D59" s="17">
        <f t="shared" si="2"/>
        <v>50858</v>
      </c>
      <c r="F59" s="16">
        <f t="shared" si="3"/>
        <v>-41231</v>
      </c>
      <c r="G59" s="17">
        <f t="shared" si="4"/>
        <v>39444</v>
      </c>
      <c r="M59" s="20"/>
      <c r="O59" s="18"/>
    </row>
    <row r="60" spans="2:15">
      <c r="B60" s="15" t="s">
        <v>9</v>
      </c>
      <c r="C60" s="16">
        <f t="shared" si="1"/>
        <v>-57847</v>
      </c>
      <c r="D60" s="17">
        <f t="shared" si="2"/>
        <v>57320</v>
      </c>
      <c r="F60" s="16">
        <f t="shared" si="3"/>
        <v>-43381</v>
      </c>
      <c r="G60" s="17">
        <f t="shared" si="4"/>
        <v>40825</v>
      </c>
      <c r="M60" s="20"/>
      <c r="O60" s="18"/>
    </row>
    <row r="61" spans="2:15">
      <c r="B61" s="15" t="s">
        <v>10</v>
      </c>
      <c r="C61" s="16">
        <f t="shared" si="1"/>
        <v>-68339</v>
      </c>
      <c r="D61" s="17">
        <f t="shared" si="2"/>
        <v>68628</v>
      </c>
      <c r="F61" s="16">
        <f t="shared" si="3"/>
        <v>-45286</v>
      </c>
      <c r="G61" s="17">
        <f t="shared" si="4"/>
        <v>42668</v>
      </c>
      <c r="M61" s="20"/>
      <c r="O61" s="18"/>
    </row>
    <row r="62" spans="2:15">
      <c r="B62" s="15" t="s">
        <v>11</v>
      </c>
      <c r="C62" s="16">
        <f t="shared" si="1"/>
        <v>-55488</v>
      </c>
      <c r="D62" s="17">
        <f t="shared" si="2"/>
        <v>57664</v>
      </c>
      <c r="F62" s="16">
        <f t="shared" si="3"/>
        <v>-47414</v>
      </c>
      <c r="G62" s="17">
        <f t="shared" si="4"/>
        <v>44307</v>
      </c>
      <c r="M62" s="20"/>
      <c r="O62" s="18"/>
    </row>
    <row r="63" spans="2:15">
      <c r="B63" s="15" t="s">
        <v>12</v>
      </c>
      <c r="C63" s="16">
        <f t="shared" si="1"/>
        <v>-51515</v>
      </c>
      <c r="D63" s="17">
        <f t="shared" si="2"/>
        <v>54195</v>
      </c>
      <c r="F63" s="16">
        <f t="shared" si="3"/>
        <v>-45008</v>
      </c>
      <c r="G63" s="17">
        <f t="shared" si="4"/>
        <v>42912</v>
      </c>
      <c r="M63" s="20"/>
      <c r="O63" s="18"/>
    </row>
    <row r="64" spans="2:15">
      <c r="B64" s="15" t="s">
        <v>13</v>
      </c>
      <c r="C64" s="16">
        <f t="shared" si="1"/>
        <v>-52780</v>
      </c>
      <c r="D64" s="17">
        <f t="shared" si="2"/>
        <v>56111</v>
      </c>
      <c r="E64" s="18">
        <f>SUM(C55:C64)</f>
        <v>-513907</v>
      </c>
      <c r="F64" s="16">
        <f t="shared" si="3"/>
        <v>-46542</v>
      </c>
      <c r="G64" s="17">
        <f t="shared" si="4"/>
        <v>46650</v>
      </c>
      <c r="H64" s="18">
        <f>SUM(F55:F64)</f>
        <v>-398307</v>
      </c>
      <c r="I64" s="18">
        <f>SUM(G55:G64)</f>
        <v>384232</v>
      </c>
      <c r="M64" s="20"/>
      <c r="O64" s="18"/>
    </row>
    <row r="65" spans="1:17">
      <c r="B65" s="15" t="s">
        <v>14</v>
      </c>
      <c r="C65" s="16">
        <f t="shared" si="1"/>
        <v>-58063</v>
      </c>
      <c r="D65" s="17">
        <f t="shared" si="2"/>
        <v>61874</v>
      </c>
      <c r="F65" s="16">
        <f t="shared" si="3"/>
        <v>-49637</v>
      </c>
      <c r="G65" s="17">
        <f t="shared" si="4"/>
        <v>51671</v>
      </c>
      <c r="M65" s="20"/>
      <c r="O65" s="18"/>
    </row>
    <row r="66" spans="1:17">
      <c r="B66" s="15" t="s">
        <v>15</v>
      </c>
      <c r="C66" s="16">
        <f t="shared" si="1"/>
        <v>-66474</v>
      </c>
      <c r="D66" s="17">
        <f t="shared" si="2"/>
        <v>74921</v>
      </c>
      <c r="F66" s="16">
        <f t="shared" si="3"/>
        <v>-53208</v>
      </c>
      <c r="G66" s="17">
        <f t="shared" si="4"/>
        <v>56921</v>
      </c>
      <c r="H66" s="18"/>
      <c r="M66" s="20"/>
      <c r="O66" s="18"/>
    </row>
    <row r="67" spans="1:17">
      <c r="B67" s="15" t="s">
        <v>16</v>
      </c>
      <c r="C67" s="16">
        <f t="shared" si="1"/>
        <v>-49163</v>
      </c>
      <c r="D67" s="17">
        <f t="shared" si="2"/>
        <v>60538</v>
      </c>
      <c r="F67" s="16">
        <f t="shared" si="3"/>
        <v>-57559</v>
      </c>
      <c r="G67" s="19">
        <f t="shared" si="4"/>
        <v>65763</v>
      </c>
      <c r="M67" s="20"/>
      <c r="O67" s="18"/>
    </row>
    <row r="68" spans="1:17">
      <c r="B68" s="15" t="s">
        <v>56</v>
      </c>
      <c r="C68" s="16">
        <f t="shared" si="1"/>
        <v>-33582</v>
      </c>
      <c r="D68" s="17">
        <f t="shared" si="2"/>
        <v>47839</v>
      </c>
      <c r="E68" s="18"/>
      <c r="F68" s="16">
        <f t="shared" si="3"/>
        <v>-39733</v>
      </c>
      <c r="G68" s="17">
        <f t="shared" si="4"/>
        <v>51531</v>
      </c>
      <c r="H68" s="18"/>
      <c r="I68" s="18"/>
      <c r="L68" s="20"/>
      <c r="M68" s="20"/>
      <c r="O68" s="18"/>
    </row>
    <row r="69" spans="1:17" s="8" customFormat="1" ht="14.25" customHeight="1">
      <c r="A69" s="7"/>
      <c r="B69" s="15" t="s">
        <v>53</v>
      </c>
      <c r="C69" s="16">
        <f t="shared" si="1"/>
        <v>-32632</v>
      </c>
      <c r="D69" s="17">
        <f t="shared" si="2"/>
        <v>72905</v>
      </c>
      <c r="E69" s="18">
        <f>SUM(C65:C69)</f>
        <v>-239914</v>
      </c>
      <c r="F69" s="16">
        <f t="shared" si="3"/>
        <v>-49587</v>
      </c>
      <c r="G69" s="17">
        <f t="shared" si="4"/>
        <v>94775</v>
      </c>
      <c r="H69" s="18">
        <f>SUM(F65:F69)</f>
        <v>-249724</v>
      </c>
      <c r="I69" s="18">
        <f>SUM(G65:G69)</f>
        <v>320661</v>
      </c>
      <c r="J69" s="7"/>
      <c r="K69" s="7"/>
      <c r="M69" s="20"/>
      <c r="N69" s="7"/>
      <c r="O69" s="18"/>
      <c r="P69" s="7"/>
      <c r="Q69" s="7"/>
    </row>
    <row r="70" spans="1:17" s="8" customFormat="1">
      <c r="A70" s="7"/>
      <c r="B70" s="21" t="s">
        <v>17</v>
      </c>
      <c r="C70" s="22">
        <f>SUM(C52:C69)</f>
        <v>-871745</v>
      </c>
      <c r="D70" s="19">
        <f t="shared" ref="D70:I70" si="5">SUM(D52:D69)</f>
        <v>947992</v>
      </c>
      <c r="E70" s="18">
        <f t="shared" si="5"/>
        <v>-871745</v>
      </c>
      <c r="F70" s="22">
        <f t="shared" si="5"/>
        <v>-728766</v>
      </c>
      <c r="G70" s="19">
        <f t="shared" si="5"/>
        <v>781694</v>
      </c>
      <c r="H70" s="18">
        <f t="shared" si="5"/>
        <v>-728766</v>
      </c>
      <c r="I70" s="18">
        <f t="shared" si="5"/>
        <v>781694</v>
      </c>
      <c r="J70" s="7"/>
      <c r="K70" s="7"/>
      <c r="N70" s="7"/>
      <c r="O70" s="7"/>
      <c r="P70" s="7"/>
      <c r="Q70" s="7"/>
    </row>
    <row r="71" spans="1:17" s="8" customFormat="1">
      <c r="A71" s="7"/>
      <c r="B71" s="23" t="s">
        <v>57</v>
      </c>
      <c r="C71" s="24">
        <f>SUM(C52:C54)</f>
        <v>-117924</v>
      </c>
      <c r="D71" s="54">
        <f>SUM(D52:D54)</f>
        <v>111428</v>
      </c>
      <c r="E71" s="7"/>
      <c r="F71" s="24">
        <f t="shared" ref="F71:G71" si="6">SUM(F52:F54)</f>
        <v>-80735</v>
      </c>
      <c r="G71" s="25">
        <f t="shared" si="6"/>
        <v>76801</v>
      </c>
      <c r="H71" s="7"/>
      <c r="I71" s="7"/>
      <c r="J71" s="7"/>
      <c r="K71" s="7"/>
      <c r="N71" s="7"/>
      <c r="O71" s="7"/>
      <c r="P71" s="7"/>
      <c r="Q71" s="7"/>
    </row>
    <row r="72" spans="1:17" s="8" customFormat="1">
      <c r="A72" s="7"/>
      <c r="B72" s="23" t="s">
        <v>58</v>
      </c>
      <c r="C72" s="24">
        <f>SUM(C55:C64)</f>
        <v>-513907</v>
      </c>
      <c r="D72" s="54">
        <f>SUM(D55:D64)</f>
        <v>518487</v>
      </c>
      <c r="E72" s="7"/>
      <c r="F72" s="24">
        <f t="shared" ref="F72:G72" si="7">SUM(F55:F64)</f>
        <v>-398307</v>
      </c>
      <c r="G72" s="25">
        <f t="shared" si="7"/>
        <v>384232</v>
      </c>
      <c r="H72" s="7"/>
      <c r="I72" s="7"/>
      <c r="J72" s="7"/>
      <c r="K72" s="7"/>
      <c r="N72" s="7"/>
      <c r="O72" s="7"/>
      <c r="P72" s="7"/>
      <c r="Q72" s="7"/>
    </row>
    <row r="73" spans="1:17">
      <c r="B73" s="26" t="s">
        <v>59</v>
      </c>
      <c r="C73" s="27">
        <f>SUM(C65:C69)</f>
        <v>-239914</v>
      </c>
      <c r="D73" s="54">
        <f>SUM(D65:D69)</f>
        <v>318077</v>
      </c>
      <c r="F73" s="27">
        <f t="shared" ref="F73:G73" si="8">SUM(F65:F69)</f>
        <v>-249724</v>
      </c>
      <c r="G73" s="28">
        <f t="shared" si="8"/>
        <v>320661</v>
      </c>
    </row>
    <row r="74" spans="1:17">
      <c r="C74" s="18"/>
      <c r="F74" s="18"/>
    </row>
  </sheetData>
  <phoneticPr fontId="5"/>
  <printOptions horizontalCentered="1"/>
  <pageMargins left="0.78740157480314965" right="0.19685039370078741" top="0.98425196850393704" bottom="0.31496062992125984" header="0.51181102362204722" footer="0.19685039370078741"/>
  <pageSetup paperSize="9" scale="95" firstPageNumber="10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91"/>
  <sheetViews>
    <sheetView zoomScaleNormal="100" zoomScaleSheetLayoutView="100" workbookViewId="0">
      <pane xSplit="1" ySplit="3" topLeftCell="B71" activePane="bottomRight" state="frozen"/>
      <selection pane="topRight" activeCell="B1" sqref="B1"/>
      <selection pane="bottomLeft" activeCell="A4" sqref="A4"/>
      <selection pane="bottomRight" activeCell="J35" sqref="J35"/>
    </sheetView>
  </sheetViews>
  <sheetFormatPr defaultRowHeight="13.5"/>
  <cols>
    <col min="1" max="1" width="25" style="1" bestFit="1" customWidth="1"/>
    <col min="2" max="7" width="9" style="1"/>
    <col min="8" max="8" width="9" style="4"/>
    <col min="9" max="256" width="9" style="1"/>
    <col min="257" max="257" width="25" style="1" bestFit="1" customWidth="1"/>
    <col min="258" max="512" width="9" style="1"/>
    <col min="513" max="513" width="25" style="1" bestFit="1" customWidth="1"/>
    <col min="514" max="768" width="9" style="1"/>
    <col min="769" max="769" width="25" style="1" bestFit="1" customWidth="1"/>
    <col min="770" max="1024" width="9" style="1"/>
    <col min="1025" max="1025" width="25" style="1" bestFit="1" customWidth="1"/>
    <col min="1026" max="1280" width="9" style="1"/>
    <col min="1281" max="1281" width="25" style="1" bestFit="1" customWidth="1"/>
    <col min="1282" max="1536" width="9" style="1"/>
    <col min="1537" max="1537" width="25" style="1" bestFit="1" customWidth="1"/>
    <col min="1538" max="1792" width="9" style="1"/>
    <col min="1793" max="1793" width="25" style="1" bestFit="1" customWidth="1"/>
    <col min="1794" max="2048" width="9" style="1"/>
    <col min="2049" max="2049" width="25" style="1" bestFit="1" customWidth="1"/>
    <col min="2050" max="2304" width="9" style="1"/>
    <col min="2305" max="2305" width="25" style="1" bestFit="1" customWidth="1"/>
    <col min="2306" max="2560" width="9" style="1"/>
    <col min="2561" max="2561" width="25" style="1" bestFit="1" customWidth="1"/>
    <col min="2562" max="2816" width="9" style="1"/>
    <col min="2817" max="2817" width="25" style="1" bestFit="1" customWidth="1"/>
    <col min="2818" max="3072" width="9" style="1"/>
    <col min="3073" max="3073" width="25" style="1" bestFit="1" customWidth="1"/>
    <col min="3074" max="3328" width="9" style="1"/>
    <col min="3329" max="3329" width="25" style="1" bestFit="1" customWidth="1"/>
    <col min="3330" max="3584" width="9" style="1"/>
    <col min="3585" max="3585" width="25" style="1" bestFit="1" customWidth="1"/>
    <col min="3586" max="3840" width="9" style="1"/>
    <col min="3841" max="3841" width="25" style="1" bestFit="1" customWidth="1"/>
    <col min="3842" max="4096" width="9" style="1"/>
    <col min="4097" max="4097" width="25" style="1" bestFit="1" customWidth="1"/>
    <col min="4098" max="4352" width="9" style="1"/>
    <col min="4353" max="4353" width="25" style="1" bestFit="1" customWidth="1"/>
    <col min="4354" max="4608" width="9" style="1"/>
    <col min="4609" max="4609" width="25" style="1" bestFit="1" customWidth="1"/>
    <col min="4610" max="4864" width="9" style="1"/>
    <col min="4865" max="4865" width="25" style="1" bestFit="1" customWidth="1"/>
    <col min="4866" max="5120" width="9" style="1"/>
    <col min="5121" max="5121" width="25" style="1" bestFit="1" customWidth="1"/>
    <col min="5122" max="5376" width="9" style="1"/>
    <col min="5377" max="5377" width="25" style="1" bestFit="1" customWidth="1"/>
    <col min="5378" max="5632" width="9" style="1"/>
    <col min="5633" max="5633" width="25" style="1" bestFit="1" customWidth="1"/>
    <col min="5634" max="5888" width="9" style="1"/>
    <col min="5889" max="5889" width="25" style="1" bestFit="1" customWidth="1"/>
    <col min="5890" max="6144" width="9" style="1"/>
    <col min="6145" max="6145" width="25" style="1" bestFit="1" customWidth="1"/>
    <col min="6146" max="6400" width="9" style="1"/>
    <col min="6401" max="6401" width="25" style="1" bestFit="1" customWidth="1"/>
    <col min="6402" max="6656" width="9" style="1"/>
    <col min="6657" max="6657" width="25" style="1" bestFit="1" customWidth="1"/>
    <col min="6658" max="6912" width="9" style="1"/>
    <col min="6913" max="6913" width="25" style="1" bestFit="1" customWidth="1"/>
    <col min="6914" max="7168" width="9" style="1"/>
    <col min="7169" max="7169" width="25" style="1" bestFit="1" customWidth="1"/>
    <col min="7170" max="7424" width="9" style="1"/>
    <col min="7425" max="7425" width="25" style="1" bestFit="1" customWidth="1"/>
    <col min="7426" max="7680" width="9" style="1"/>
    <col min="7681" max="7681" width="25" style="1" bestFit="1" customWidth="1"/>
    <col min="7682" max="7936" width="9" style="1"/>
    <col min="7937" max="7937" width="25" style="1" bestFit="1" customWidth="1"/>
    <col min="7938" max="8192" width="9" style="1"/>
    <col min="8193" max="8193" width="25" style="1" bestFit="1" customWidth="1"/>
    <col min="8194" max="8448" width="9" style="1"/>
    <col min="8449" max="8449" width="25" style="1" bestFit="1" customWidth="1"/>
    <col min="8450" max="8704" width="9" style="1"/>
    <col min="8705" max="8705" width="25" style="1" bestFit="1" customWidth="1"/>
    <col min="8706" max="8960" width="9" style="1"/>
    <col min="8961" max="8961" width="25" style="1" bestFit="1" customWidth="1"/>
    <col min="8962" max="9216" width="9" style="1"/>
    <col min="9217" max="9217" width="25" style="1" bestFit="1" customWidth="1"/>
    <col min="9218" max="9472" width="9" style="1"/>
    <col min="9473" max="9473" width="25" style="1" bestFit="1" customWidth="1"/>
    <col min="9474" max="9728" width="9" style="1"/>
    <col min="9729" max="9729" width="25" style="1" bestFit="1" customWidth="1"/>
    <col min="9730" max="9984" width="9" style="1"/>
    <col min="9985" max="9985" width="25" style="1" bestFit="1" customWidth="1"/>
    <col min="9986" max="10240" width="9" style="1"/>
    <col min="10241" max="10241" width="25" style="1" bestFit="1" customWidth="1"/>
    <col min="10242" max="10496" width="9" style="1"/>
    <col min="10497" max="10497" width="25" style="1" bestFit="1" customWidth="1"/>
    <col min="10498" max="10752" width="9" style="1"/>
    <col min="10753" max="10753" width="25" style="1" bestFit="1" customWidth="1"/>
    <col min="10754" max="11008" width="9" style="1"/>
    <col min="11009" max="11009" width="25" style="1" bestFit="1" customWidth="1"/>
    <col min="11010" max="11264" width="9" style="1"/>
    <col min="11265" max="11265" width="25" style="1" bestFit="1" customWidth="1"/>
    <col min="11266" max="11520" width="9" style="1"/>
    <col min="11521" max="11521" width="25" style="1" bestFit="1" customWidth="1"/>
    <col min="11522" max="11776" width="9" style="1"/>
    <col min="11777" max="11777" width="25" style="1" bestFit="1" customWidth="1"/>
    <col min="11778" max="12032" width="9" style="1"/>
    <col min="12033" max="12033" width="25" style="1" bestFit="1" customWidth="1"/>
    <col min="12034" max="12288" width="9" style="1"/>
    <col min="12289" max="12289" width="25" style="1" bestFit="1" customWidth="1"/>
    <col min="12290" max="12544" width="9" style="1"/>
    <col min="12545" max="12545" width="25" style="1" bestFit="1" customWidth="1"/>
    <col min="12546" max="12800" width="9" style="1"/>
    <col min="12801" max="12801" width="25" style="1" bestFit="1" customWidth="1"/>
    <col min="12802" max="13056" width="9" style="1"/>
    <col min="13057" max="13057" width="25" style="1" bestFit="1" customWidth="1"/>
    <col min="13058" max="13312" width="9" style="1"/>
    <col min="13313" max="13313" width="25" style="1" bestFit="1" customWidth="1"/>
    <col min="13314" max="13568" width="9" style="1"/>
    <col min="13569" max="13569" width="25" style="1" bestFit="1" customWidth="1"/>
    <col min="13570" max="13824" width="9" style="1"/>
    <col min="13825" max="13825" width="25" style="1" bestFit="1" customWidth="1"/>
    <col min="13826" max="14080" width="9" style="1"/>
    <col min="14081" max="14081" width="25" style="1" bestFit="1" customWidth="1"/>
    <col min="14082" max="14336" width="9" style="1"/>
    <col min="14337" max="14337" width="25" style="1" bestFit="1" customWidth="1"/>
    <col min="14338" max="14592" width="9" style="1"/>
    <col min="14593" max="14593" width="25" style="1" bestFit="1" customWidth="1"/>
    <col min="14594" max="14848" width="9" style="1"/>
    <col min="14849" max="14849" width="25" style="1" bestFit="1" customWidth="1"/>
    <col min="14850" max="15104" width="9" style="1"/>
    <col min="15105" max="15105" width="25" style="1" bestFit="1" customWidth="1"/>
    <col min="15106" max="15360" width="9" style="1"/>
    <col min="15361" max="15361" width="25" style="1" bestFit="1" customWidth="1"/>
    <col min="15362" max="15616" width="9" style="1"/>
    <col min="15617" max="15617" width="25" style="1" bestFit="1" customWidth="1"/>
    <col min="15618" max="15872" width="9" style="1"/>
    <col min="15873" max="15873" width="25" style="1" bestFit="1" customWidth="1"/>
    <col min="15874" max="16128" width="9" style="1"/>
    <col min="16129" max="16129" width="25" style="1" bestFit="1" customWidth="1"/>
    <col min="16130" max="16384" width="9" style="1"/>
  </cols>
  <sheetData>
    <row r="1" spans="1:8">
      <c r="A1" s="1">
        <v>33000</v>
      </c>
      <c r="B1" s="1" t="s">
        <v>417</v>
      </c>
    </row>
    <row r="3" spans="1:8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4" t="s">
        <v>433</v>
      </c>
    </row>
    <row r="4" spans="1:8">
      <c r="A4" s="1" t="s">
        <v>25</v>
      </c>
      <c r="B4" s="2">
        <v>1921525</v>
      </c>
      <c r="C4" s="2">
        <v>1889729</v>
      </c>
      <c r="D4" s="2">
        <v>1846230</v>
      </c>
      <c r="E4" s="2">
        <v>1796872</v>
      </c>
      <c r="F4" s="2">
        <v>1741517</v>
      </c>
      <c r="G4" s="2">
        <v>1681383</v>
      </c>
      <c r="H4" s="5">
        <v>1620031</v>
      </c>
    </row>
    <row r="5" spans="1:8">
      <c r="A5" s="1" t="s">
        <v>26</v>
      </c>
      <c r="B5" s="2">
        <v>77854</v>
      </c>
      <c r="C5" s="2">
        <v>74996</v>
      </c>
      <c r="D5" s="2">
        <v>68701</v>
      </c>
      <c r="E5" s="2">
        <v>66663</v>
      </c>
      <c r="F5" s="2">
        <v>64853</v>
      </c>
      <c r="G5" s="2">
        <v>62140</v>
      </c>
      <c r="H5" s="5">
        <v>59202</v>
      </c>
    </row>
    <row r="6" spans="1:8">
      <c r="A6" s="1" t="s">
        <v>27</v>
      </c>
      <c r="B6" s="2">
        <v>83113</v>
      </c>
      <c r="C6" s="2">
        <v>78387</v>
      </c>
      <c r="D6" s="2">
        <v>75595</v>
      </c>
      <c r="E6" s="2">
        <v>69303</v>
      </c>
      <c r="F6" s="2">
        <v>67289</v>
      </c>
      <c r="G6" s="2">
        <v>65484</v>
      </c>
      <c r="H6" s="5">
        <v>62772</v>
      </c>
    </row>
    <row r="7" spans="1:8">
      <c r="A7" s="1" t="s">
        <v>28</v>
      </c>
      <c r="B7" s="2">
        <v>88798</v>
      </c>
      <c r="C7" s="2">
        <v>83252</v>
      </c>
      <c r="D7" s="2">
        <v>78614</v>
      </c>
      <c r="E7" s="2">
        <v>75818</v>
      </c>
      <c r="F7" s="2">
        <v>69519</v>
      </c>
      <c r="G7" s="2">
        <v>67503</v>
      </c>
      <c r="H7" s="5">
        <v>65696</v>
      </c>
    </row>
    <row r="8" spans="1:8">
      <c r="A8" s="1" t="s">
        <v>29</v>
      </c>
      <c r="B8" s="2">
        <v>96968</v>
      </c>
      <c r="C8" s="2">
        <v>90134</v>
      </c>
      <c r="D8" s="2">
        <v>84492</v>
      </c>
      <c r="E8" s="2">
        <v>79783</v>
      </c>
      <c r="F8" s="2">
        <v>76895</v>
      </c>
      <c r="G8" s="2">
        <v>70474</v>
      </c>
      <c r="H8" s="5">
        <v>68350</v>
      </c>
    </row>
    <row r="9" spans="1:8">
      <c r="A9" s="1" t="s">
        <v>30</v>
      </c>
      <c r="B9" s="2">
        <v>94235</v>
      </c>
      <c r="C9" s="2">
        <v>97700</v>
      </c>
      <c r="D9" s="2">
        <v>91080</v>
      </c>
      <c r="E9" s="2">
        <v>85591</v>
      </c>
      <c r="F9" s="2">
        <v>80999</v>
      </c>
      <c r="G9" s="2">
        <v>77924</v>
      </c>
      <c r="H9" s="5">
        <v>71288</v>
      </c>
    </row>
    <row r="10" spans="1:8">
      <c r="A10" s="1" t="s">
        <v>31</v>
      </c>
      <c r="B10" s="2">
        <v>95886</v>
      </c>
      <c r="C10" s="2">
        <v>91312</v>
      </c>
      <c r="D10" s="2">
        <v>94898</v>
      </c>
      <c r="E10" s="2">
        <v>88609</v>
      </c>
      <c r="F10" s="2">
        <v>83418</v>
      </c>
      <c r="G10" s="2">
        <v>78941</v>
      </c>
      <c r="H10" s="5">
        <v>75910</v>
      </c>
    </row>
    <row r="11" spans="1:8">
      <c r="A11" s="1" t="s">
        <v>32</v>
      </c>
      <c r="B11" s="2">
        <v>104884</v>
      </c>
      <c r="C11" s="2">
        <v>94939</v>
      </c>
      <c r="D11" s="2">
        <v>90613</v>
      </c>
      <c r="E11" s="2">
        <v>94230</v>
      </c>
      <c r="F11" s="2">
        <v>88100</v>
      </c>
      <c r="G11" s="2">
        <v>83085</v>
      </c>
      <c r="H11" s="5">
        <v>78721</v>
      </c>
    </row>
    <row r="12" spans="1:8">
      <c r="A12" s="1" t="s">
        <v>33</v>
      </c>
      <c r="B12" s="2">
        <v>118556</v>
      </c>
      <c r="C12" s="2">
        <v>104839</v>
      </c>
      <c r="D12" s="2">
        <v>95037</v>
      </c>
      <c r="E12" s="2">
        <v>90712</v>
      </c>
      <c r="F12" s="2">
        <v>94288</v>
      </c>
      <c r="G12" s="2">
        <v>88196</v>
      </c>
      <c r="H12" s="5">
        <v>83251</v>
      </c>
    </row>
    <row r="13" spans="1:8">
      <c r="A13" s="1" t="s">
        <v>34</v>
      </c>
      <c r="B13" s="2">
        <v>141742</v>
      </c>
      <c r="C13" s="2">
        <v>118627</v>
      </c>
      <c r="D13" s="2">
        <v>105102</v>
      </c>
      <c r="E13" s="2">
        <v>95338</v>
      </c>
      <c r="F13" s="2">
        <v>90992</v>
      </c>
      <c r="G13" s="2">
        <v>94551</v>
      </c>
      <c r="H13" s="5">
        <v>88477</v>
      </c>
    </row>
    <row r="14" spans="1:8">
      <c r="A14" s="1" t="s">
        <v>35</v>
      </c>
      <c r="B14" s="2">
        <v>117645</v>
      </c>
      <c r="C14" s="2">
        <v>141066</v>
      </c>
      <c r="D14" s="2">
        <v>118316</v>
      </c>
      <c r="E14" s="2">
        <v>104900</v>
      </c>
      <c r="F14" s="2">
        <v>95137</v>
      </c>
      <c r="G14" s="2">
        <v>90764</v>
      </c>
      <c r="H14" s="5">
        <v>94272</v>
      </c>
    </row>
    <row r="15" spans="1:8">
      <c r="A15" s="1" t="s">
        <v>36</v>
      </c>
      <c r="B15" s="2">
        <v>110039</v>
      </c>
      <c r="C15" s="2">
        <v>117205</v>
      </c>
      <c r="D15" s="2">
        <v>140459</v>
      </c>
      <c r="E15" s="2">
        <v>117924</v>
      </c>
      <c r="F15" s="2">
        <v>104606</v>
      </c>
      <c r="G15" s="2">
        <v>94888</v>
      </c>
      <c r="H15" s="5">
        <v>90525</v>
      </c>
    </row>
    <row r="16" spans="1:8">
      <c r="A16" s="1" t="s">
        <v>37</v>
      </c>
      <c r="B16" s="2">
        <v>113579</v>
      </c>
      <c r="C16" s="2">
        <v>109179</v>
      </c>
      <c r="D16" s="2">
        <v>116559</v>
      </c>
      <c r="E16" s="2">
        <v>139698</v>
      </c>
      <c r="F16" s="2">
        <v>117359</v>
      </c>
      <c r="G16" s="2">
        <v>104158</v>
      </c>
      <c r="H16" s="5">
        <v>94530</v>
      </c>
    </row>
    <row r="17" spans="1:8">
      <c r="A17" s="1" t="s">
        <v>38</v>
      </c>
      <c r="B17" s="2">
        <v>127058</v>
      </c>
      <c r="C17" s="2">
        <v>112138</v>
      </c>
      <c r="D17" s="2">
        <v>108078</v>
      </c>
      <c r="E17" s="2">
        <v>115657</v>
      </c>
      <c r="F17" s="2">
        <v>138706</v>
      </c>
      <c r="G17" s="2">
        <v>116636</v>
      </c>
      <c r="H17" s="5">
        <v>103604</v>
      </c>
    </row>
    <row r="18" spans="1:8">
      <c r="A18" s="1" t="s">
        <v>39</v>
      </c>
      <c r="B18" s="2">
        <v>153542</v>
      </c>
      <c r="C18" s="2">
        <v>123434</v>
      </c>
      <c r="D18" s="2">
        <v>109232</v>
      </c>
      <c r="E18" s="2">
        <v>105479</v>
      </c>
      <c r="F18" s="2">
        <v>113134</v>
      </c>
      <c r="G18" s="2">
        <v>135826</v>
      </c>
      <c r="H18" s="5">
        <v>114352</v>
      </c>
    </row>
    <row r="19" spans="1:8">
      <c r="A19" s="1" t="s">
        <v>40</v>
      </c>
      <c r="B19" s="2">
        <v>123263</v>
      </c>
      <c r="C19" s="2">
        <v>146281</v>
      </c>
      <c r="D19" s="2">
        <v>117694</v>
      </c>
      <c r="E19" s="2">
        <v>104470</v>
      </c>
      <c r="F19" s="2">
        <v>101120</v>
      </c>
      <c r="G19" s="2">
        <v>108734</v>
      </c>
      <c r="H19" s="5">
        <v>130706</v>
      </c>
    </row>
    <row r="20" spans="1:8">
      <c r="A20" s="1" t="s">
        <v>41</v>
      </c>
      <c r="B20" s="2">
        <v>97753</v>
      </c>
      <c r="C20" s="2">
        <v>113244</v>
      </c>
      <c r="D20" s="2">
        <v>135356</v>
      </c>
      <c r="E20" s="2">
        <v>109118</v>
      </c>
      <c r="F20" s="2">
        <v>97284</v>
      </c>
      <c r="G20" s="2">
        <v>94530</v>
      </c>
      <c r="H20" s="5">
        <v>102000</v>
      </c>
    </row>
    <row r="21" spans="1:8">
      <c r="A21" s="1" t="s">
        <v>42</v>
      </c>
      <c r="B21" s="2">
        <v>85658</v>
      </c>
      <c r="C21" s="2">
        <v>83665</v>
      </c>
      <c r="D21" s="2">
        <v>97820</v>
      </c>
      <c r="E21" s="2">
        <v>118321</v>
      </c>
      <c r="F21" s="2">
        <v>95543</v>
      </c>
      <c r="G21" s="2">
        <v>85918</v>
      </c>
      <c r="H21" s="5">
        <v>84052</v>
      </c>
    </row>
    <row r="22" spans="1:8">
      <c r="A22" s="1" t="s">
        <v>43</v>
      </c>
      <c r="B22" s="2">
        <v>57103</v>
      </c>
      <c r="C22" s="2">
        <v>63679</v>
      </c>
      <c r="D22" s="2">
        <v>63113</v>
      </c>
      <c r="E22" s="2">
        <v>74848</v>
      </c>
      <c r="F22" s="2">
        <v>92286</v>
      </c>
      <c r="G22" s="2">
        <v>74664</v>
      </c>
      <c r="H22" s="5">
        <v>68101</v>
      </c>
    </row>
    <row r="23" spans="1:8">
      <c r="A23" s="1" t="s">
        <v>434</v>
      </c>
      <c r="B23" s="2">
        <v>33849</v>
      </c>
      <c r="C23" s="2">
        <v>45652</v>
      </c>
      <c r="D23" s="2">
        <v>55471</v>
      </c>
      <c r="E23" s="2">
        <v>60410</v>
      </c>
      <c r="F23" s="2">
        <v>69989</v>
      </c>
      <c r="G23" s="2">
        <v>86967</v>
      </c>
      <c r="H23" s="5">
        <v>84222</v>
      </c>
    </row>
    <row r="24" spans="1:8">
      <c r="A24" s="1" t="s">
        <v>44</v>
      </c>
      <c r="B24" s="2">
        <v>249765</v>
      </c>
      <c r="C24" s="2">
        <v>236635</v>
      </c>
      <c r="D24" s="2">
        <v>222910</v>
      </c>
      <c r="E24" s="2">
        <v>211784</v>
      </c>
      <c r="F24" s="2">
        <v>201661</v>
      </c>
      <c r="G24" s="2">
        <v>195127</v>
      </c>
      <c r="H24" s="5">
        <v>187670</v>
      </c>
    </row>
    <row r="25" spans="1:8">
      <c r="A25" s="1" t="s">
        <v>45</v>
      </c>
      <c r="B25" s="2">
        <v>1120592</v>
      </c>
      <c r="C25" s="2">
        <v>1077139</v>
      </c>
      <c r="D25" s="2">
        <v>1044634</v>
      </c>
      <c r="E25" s="2">
        <v>1012442</v>
      </c>
      <c r="F25" s="2">
        <v>970500</v>
      </c>
      <c r="G25" s="2">
        <v>899617</v>
      </c>
      <c r="H25" s="5">
        <v>848928</v>
      </c>
    </row>
    <row r="26" spans="1:8">
      <c r="A26" s="1" t="s">
        <v>46</v>
      </c>
      <c r="B26" s="2">
        <v>551168</v>
      </c>
      <c r="C26" s="2">
        <v>575955</v>
      </c>
      <c r="D26" s="2">
        <v>578686</v>
      </c>
      <c r="E26" s="2">
        <v>572646</v>
      </c>
      <c r="F26" s="2">
        <v>569356</v>
      </c>
      <c r="G26" s="2">
        <v>586639</v>
      </c>
      <c r="H26" s="5">
        <v>583433</v>
      </c>
    </row>
    <row r="27" spans="1:8">
      <c r="A27" s="1" t="s">
        <v>435</v>
      </c>
      <c r="B27" s="2">
        <v>276805</v>
      </c>
      <c r="C27" s="2">
        <v>269715</v>
      </c>
      <c r="D27" s="2">
        <v>226926</v>
      </c>
      <c r="E27" s="2">
        <v>209949</v>
      </c>
      <c r="F27" s="2">
        <v>214254</v>
      </c>
      <c r="G27" s="2">
        <v>244560</v>
      </c>
      <c r="H27" s="5">
        <v>245058</v>
      </c>
    </row>
    <row r="28" spans="1:8">
      <c r="A28" s="1" t="s">
        <v>436</v>
      </c>
      <c r="B28" s="2">
        <v>274363</v>
      </c>
      <c r="C28" s="2">
        <v>306240</v>
      </c>
      <c r="D28" s="2">
        <v>351760</v>
      </c>
      <c r="E28" s="2">
        <v>362697</v>
      </c>
      <c r="F28" s="2">
        <v>355102</v>
      </c>
      <c r="G28" s="2">
        <v>342079</v>
      </c>
      <c r="H28" s="5">
        <v>338375</v>
      </c>
    </row>
    <row r="29" spans="1:8">
      <c r="B29" s="2"/>
      <c r="C29" s="2"/>
      <c r="D29" s="2"/>
      <c r="E29" s="2"/>
      <c r="F29" s="2"/>
      <c r="G29" s="2"/>
      <c r="H29" s="5"/>
    </row>
    <row r="30" spans="1:8">
      <c r="A30" s="1" t="s">
        <v>48</v>
      </c>
      <c r="B30" s="2" t="s">
        <v>19</v>
      </c>
      <c r="C30" s="2" t="s">
        <v>20</v>
      </c>
      <c r="D30" s="2" t="s">
        <v>21</v>
      </c>
      <c r="E30" s="2" t="s">
        <v>22</v>
      </c>
      <c r="F30" s="2" t="s">
        <v>23</v>
      </c>
      <c r="G30" s="2" t="s">
        <v>24</v>
      </c>
      <c r="H30" s="5" t="s">
        <v>433</v>
      </c>
    </row>
    <row r="31" spans="1:8">
      <c r="A31" s="1" t="s">
        <v>25</v>
      </c>
      <c r="B31" s="2">
        <v>922226</v>
      </c>
      <c r="C31" s="2">
        <v>906419</v>
      </c>
      <c r="D31" s="2">
        <v>884931</v>
      </c>
      <c r="E31" s="2">
        <v>860339</v>
      </c>
      <c r="F31" s="2">
        <v>833145</v>
      </c>
      <c r="G31" s="2">
        <v>804384</v>
      </c>
      <c r="H31" s="5">
        <v>775891</v>
      </c>
    </row>
    <row r="32" spans="1:8">
      <c r="A32" s="1" t="s">
        <v>26</v>
      </c>
      <c r="B32" s="2">
        <v>39998</v>
      </c>
      <c r="C32" s="2">
        <v>38448</v>
      </c>
      <c r="D32" s="2">
        <v>35221</v>
      </c>
      <c r="E32" s="2">
        <v>34176</v>
      </c>
      <c r="F32" s="2">
        <v>33248</v>
      </c>
      <c r="G32" s="2">
        <v>31856</v>
      </c>
      <c r="H32" s="5">
        <v>30349</v>
      </c>
    </row>
    <row r="33" spans="1:8">
      <c r="A33" s="1" t="s">
        <v>27</v>
      </c>
      <c r="B33" s="2">
        <v>43087</v>
      </c>
      <c r="C33" s="2">
        <v>40369</v>
      </c>
      <c r="D33" s="2">
        <v>38866</v>
      </c>
      <c r="E33" s="2">
        <v>35631</v>
      </c>
      <c r="F33" s="2">
        <v>34598</v>
      </c>
      <c r="G33" s="2">
        <v>33674</v>
      </c>
      <c r="H33" s="5">
        <v>32280</v>
      </c>
    </row>
    <row r="34" spans="1:8">
      <c r="A34" s="1" t="s">
        <v>28</v>
      </c>
      <c r="B34" s="2">
        <v>45658</v>
      </c>
      <c r="C34" s="2">
        <v>43175</v>
      </c>
      <c r="D34" s="2">
        <v>40487</v>
      </c>
      <c r="E34" s="2">
        <v>38991</v>
      </c>
      <c r="F34" s="2">
        <v>35755</v>
      </c>
      <c r="G34" s="2">
        <v>34716</v>
      </c>
      <c r="H34" s="5">
        <v>33789</v>
      </c>
    </row>
    <row r="35" spans="1:8">
      <c r="A35" s="1" t="s">
        <v>29</v>
      </c>
      <c r="B35" s="2">
        <v>49417</v>
      </c>
      <c r="C35" s="2">
        <v>45886</v>
      </c>
      <c r="D35" s="2">
        <v>43382</v>
      </c>
      <c r="E35" s="2">
        <v>40661</v>
      </c>
      <c r="F35" s="2">
        <v>39145</v>
      </c>
      <c r="G35" s="2">
        <v>35879</v>
      </c>
      <c r="H35" s="5">
        <v>34798</v>
      </c>
    </row>
    <row r="36" spans="1:8">
      <c r="A36" s="1" t="s">
        <v>30</v>
      </c>
      <c r="B36" s="2">
        <v>47078</v>
      </c>
      <c r="C36" s="2">
        <v>48731</v>
      </c>
      <c r="D36" s="2">
        <v>45322</v>
      </c>
      <c r="E36" s="2">
        <v>42897</v>
      </c>
      <c r="F36" s="2">
        <v>40344</v>
      </c>
      <c r="G36" s="2">
        <v>38777</v>
      </c>
      <c r="H36" s="5">
        <v>35469</v>
      </c>
    </row>
    <row r="37" spans="1:8">
      <c r="A37" s="1" t="s">
        <v>31</v>
      </c>
      <c r="B37" s="2">
        <v>48000</v>
      </c>
      <c r="C37" s="2">
        <v>46375</v>
      </c>
      <c r="D37" s="2">
        <v>48139</v>
      </c>
      <c r="E37" s="2">
        <v>44824</v>
      </c>
      <c r="F37" s="2">
        <v>42479</v>
      </c>
      <c r="G37" s="2">
        <v>39932</v>
      </c>
      <c r="H37" s="5">
        <v>38373</v>
      </c>
    </row>
    <row r="38" spans="1:8">
      <c r="A38" s="1" t="s">
        <v>32</v>
      </c>
      <c r="B38" s="2">
        <v>52369</v>
      </c>
      <c r="C38" s="2">
        <v>47691</v>
      </c>
      <c r="D38" s="2">
        <v>46166</v>
      </c>
      <c r="E38" s="2">
        <v>47966</v>
      </c>
      <c r="F38" s="2">
        <v>44721</v>
      </c>
      <c r="G38" s="2">
        <v>42437</v>
      </c>
      <c r="H38" s="5">
        <v>39947</v>
      </c>
    </row>
    <row r="39" spans="1:8">
      <c r="A39" s="1" t="s">
        <v>33</v>
      </c>
      <c r="B39" s="2">
        <v>59692</v>
      </c>
      <c r="C39" s="2">
        <v>52272</v>
      </c>
      <c r="D39" s="2">
        <v>47709</v>
      </c>
      <c r="E39" s="2">
        <v>46176</v>
      </c>
      <c r="F39" s="2">
        <v>47965</v>
      </c>
      <c r="G39" s="2">
        <v>44748</v>
      </c>
      <c r="H39" s="5">
        <v>42502</v>
      </c>
    </row>
    <row r="40" spans="1:8">
      <c r="A40" s="1" t="s">
        <v>34</v>
      </c>
      <c r="B40" s="2">
        <v>71327</v>
      </c>
      <c r="C40" s="2">
        <v>59837</v>
      </c>
      <c r="D40" s="2">
        <v>52520</v>
      </c>
      <c r="E40" s="2">
        <v>47988</v>
      </c>
      <c r="F40" s="2">
        <v>46438</v>
      </c>
      <c r="G40" s="2">
        <v>48227</v>
      </c>
      <c r="H40" s="5">
        <v>45011</v>
      </c>
    </row>
    <row r="41" spans="1:8">
      <c r="A41" s="1" t="s">
        <v>35</v>
      </c>
      <c r="B41" s="2">
        <v>58267</v>
      </c>
      <c r="C41" s="2">
        <v>70878</v>
      </c>
      <c r="D41" s="2">
        <v>59608</v>
      </c>
      <c r="E41" s="2">
        <v>52382</v>
      </c>
      <c r="F41" s="2">
        <v>47854</v>
      </c>
      <c r="G41" s="2">
        <v>46273</v>
      </c>
      <c r="H41" s="5">
        <v>48021</v>
      </c>
    </row>
    <row r="42" spans="1:8">
      <c r="A42" s="1" t="s">
        <v>36</v>
      </c>
      <c r="B42" s="2">
        <v>54331</v>
      </c>
      <c r="C42" s="2">
        <v>57994</v>
      </c>
      <c r="D42" s="2">
        <v>70473</v>
      </c>
      <c r="E42" s="2">
        <v>59340</v>
      </c>
      <c r="F42" s="2">
        <v>52192</v>
      </c>
      <c r="G42" s="2">
        <v>47697</v>
      </c>
      <c r="H42" s="5">
        <v>46103</v>
      </c>
    </row>
    <row r="43" spans="1:8">
      <c r="A43" s="1" t="s">
        <v>37</v>
      </c>
      <c r="B43" s="2">
        <v>55647</v>
      </c>
      <c r="C43" s="2">
        <v>53504</v>
      </c>
      <c r="D43" s="2">
        <v>57284</v>
      </c>
      <c r="E43" s="2">
        <v>69607</v>
      </c>
      <c r="F43" s="2">
        <v>58662</v>
      </c>
      <c r="G43" s="2">
        <v>51632</v>
      </c>
      <c r="H43" s="5">
        <v>47228</v>
      </c>
    </row>
    <row r="44" spans="1:8">
      <c r="A44" s="1" t="s">
        <v>38</v>
      </c>
      <c r="B44" s="2">
        <v>62561</v>
      </c>
      <c r="C44" s="2">
        <v>54456</v>
      </c>
      <c r="D44" s="2">
        <v>52522</v>
      </c>
      <c r="E44" s="2">
        <v>56418</v>
      </c>
      <c r="F44" s="2">
        <v>68623</v>
      </c>
      <c r="G44" s="2">
        <v>57905</v>
      </c>
      <c r="H44" s="5">
        <v>51026</v>
      </c>
    </row>
    <row r="45" spans="1:8">
      <c r="A45" s="1" t="s">
        <v>39</v>
      </c>
      <c r="B45" s="2">
        <v>73945</v>
      </c>
      <c r="C45" s="2">
        <v>59828</v>
      </c>
      <c r="D45" s="2">
        <v>52241</v>
      </c>
      <c r="E45" s="2">
        <v>50515</v>
      </c>
      <c r="F45" s="2">
        <v>54424</v>
      </c>
      <c r="G45" s="2">
        <v>66309</v>
      </c>
      <c r="H45" s="5">
        <v>56045</v>
      </c>
    </row>
    <row r="46" spans="1:8">
      <c r="A46" s="1" t="s">
        <v>40</v>
      </c>
      <c r="B46" s="2">
        <v>57304</v>
      </c>
      <c r="C46" s="2">
        <v>68690</v>
      </c>
      <c r="D46" s="2">
        <v>55658</v>
      </c>
      <c r="E46" s="2">
        <v>48772</v>
      </c>
      <c r="F46" s="2">
        <v>47305</v>
      </c>
      <c r="G46" s="2">
        <v>51135</v>
      </c>
      <c r="H46" s="5">
        <v>62444</v>
      </c>
    </row>
    <row r="47" spans="1:8">
      <c r="A47" s="1" t="s">
        <v>41</v>
      </c>
      <c r="B47" s="2">
        <v>42833</v>
      </c>
      <c r="C47" s="2">
        <v>50635</v>
      </c>
      <c r="D47" s="2">
        <v>61311</v>
      </c>
      <c r="E47" s="2">
        <v>49805</v>
      </c>
      <c r="F47" s="2">
        <v>43879</v>
      </c>
      <c r="G47" s="2">
        <v>42766</v>
      </c>
      <c r="H47" s="5">
        <v>46459</v>
      </c>
    </row>
    <row r="48" spans="1:8">
      <c r="A48" s="1" t="s">
        <v>42</v>
      </c>
      <c r="B48" s="2">
        <v>33980</v>
      </c>
      <c r="C48" s="2">
        <v>34129</v>
      </c>
      <c r="D48" s="2">
        <v>40846</v>
      </c>
      <c r="E48" s="2">
        <v>50314</v>
      </c>
      <c r="F48" s="2">
        <v>40999</v>
      </c>
      <c r="G48" s="2">
        <v>36521</v>
      </c>
      <c r="H48" s="5">
        <v>35919</v>
      </c>
    </row>
    <row r="49" spans="1:8">
      <c r="A49" s="1" t="s">
        <v>43</v>
      </c>
      <c r="B49" s="2">
        <v>19105</v>
      </c>
      <c r="C49" s="2">
        <v>22163</v>
      </c>
      <c r="D49" s="2">
        <v>22723</v>
      </c>
      <c r="E49" s="2">
        <v>27712</v>
      </c>
      <c r="F49" s="2">
        <v>35070</v>
      </c>
      <c r="G49" s="2">
        <v>28704</v>
      </c>
      <c r="H49" s="5">
        <v>26033</v>
      </c>
    </row>
    <row r="50" spans="1:8">
      <c r="A50" s="1" t="s">
        <v>434</v>
      </c>
      <c r="B50" s="2">
        <v>7627</v>
      </c>
      <c r="C50" s="2">
        <v>11358</v>
      </c>
      <c r="D50" s="2">
        <v>14453</v>
      </c>
      <c r="E50" s="2">
        <v>16164</v>
      </c>
      <c r="F50" s="2">
        <v>19444</v>
      </c>
      <c r="G50" s="2">
        <v>25196</v>
      </c>
      <c r="H50" s="5">
        <v>24095</v>
      </c>
    </row>
    <row r="51" spans="1:8">
      <c r="A51" s="1" t="s">
        <v>44</v>
      </c>
      <c r="B51" s="2">
        <v>128743</v>
      </c>
      <c r="C51" s="2">
        <v>121992</v>
      </c>
      <c r="D51" s="2">
        <v>114574</v>
      </c>
      <c r="E51" s="2">
        <v>108798</v>
      </c>
      <c r="F51" s="2">
        <v>103601</v>
      </c>
      <c r="G51" s="2">
        <v>100246</v>
      </c>
      <c r="H51" s="5">
        <v>96418</v>
      </c>
    </row>
    <row r="52" spans="1:8">
      <c r="A52" s="1" t="s">
        <v>45</v>
      </c>
      <c r="B52" s="2">
        <v>558689</v>
      </c>
      <c r="C52" s="2">
        <v>537624</v>
      </c>
      <c r="D52" s="2">
        <v>523125</v>
      </c>
      <c r="E52" s="2">
        <v>508259</v>
      </c>
      <c r="F52" s="2">
        <v>488423</v>
      </c>
      <c r="G52" s="2">
        <v>453507</v>
      </c>
      <c r="H52" s="5">
        <v>428478</v>
      </c>
    </row>
    <row r="53" spans="1:8">
      <c r="A53" s="1" t="s">
        <v>46</v>
      </c>
      <c r="B53" s="2">
        <v>234794</v>
      </c>
      <c r="C53" s="2">
        <v>246803</v>
      </c>
      <c r="D53" s="2">
        <v>247232</v>
      </c>
      <c r="E53" s="2">
        <v>243282</v>
      </c>
      <c r="F53" s="2">
        <v>241121</v>
      </c>
      <c r="G53" s="2">
        <v>250631</v>
      </c>
      <c r="H53" s="5">
        <v>250995</v>
      </c>
    </row>
    <row r="54" spans="1:8">
      <c r="A54" s="1" t="s">
        <v>435</v>
      </c>
      <c r="B54" s="2">
        <v>131249</v>
      </c>
      <c r="C54" s="2">
        <v>128518</v>
      </c>
      <c r="D54" s="2">
        <v>107899</v>
      </c>
      <c r="E54" s="2">
        <v>99287</v>
      </c>
      <c r="F54" s="2">
        <v>101729</v>
      </c>
      <c r="G54" s="2">
        <v>117444</v>
      </c>
      <c r="H54" s="5">
        <v>118489</v>
      </c>
    </row>
    <row r="55" spans="1:8">
      <c r="A55" s="1" t="s">
        <v>436</v>
      </c>
      <c r="B55" s="2">
        <v>103545</v>
      </c>
      <c r="C55" s="2">
        <v>118285</v>
      </c>
      <c r="D55" s="2">
        <v>139333</v>
      </c>
      <c r="E55" s="2">
        <v>143995</v>
      </c>
      <c r="F55" s="2">
        <v>139392</v>
      </c>
      <c r="G55" s="2">
        <v>133187</v>
      </c>
      <c r="H55" s="5">
        <v>132506</v>
      </c>
    </row>
    <row r="56" spans="1:8">
      <c r="B56" s="2"/>
      <c r="C56" s="2"/>
      <c r="D56" s="2"/>
      <c r="E56" s="2"/>
      <c r="F56" s="2"/>
      <c r="G56" s="2"/>
      <c r="H56" s="5"/>
    </row>
    <row r="57" spans="1:8">
      <c r="A57" s="1" t="s">
        <v>49</v>
      </c>
      <c r="B57" s="2" t="s">
        <v>19</v>
      </c>
      <c r="C57" s="2" t="s">
        <v>20</v>
      </c>
      <c r="D57" s="2" t="s">
        <v>21</v>
      </c>
      <c r="E57" s="2" t="s">
        <v>22</v>
      </c>
      <c r="F57" s="2" t="s">
        <v>23</v>
      </c>
      <c r="G57" s="2" t="s">
        <v>24</v>
      </c>
      <c r="H57" s="5" t="s">
        <v>433</v>
      </c>
    </row>
    <row r="58" spans="1:8">
      <c r="A58" s="1" t="s">
        <v>25</v>
      </c>
      <c r="B58" s="2">
        <v>999299</v>
      </c>
      <c r="C58" s="2">
        <v>983310</v>
      </c>
      <c r="D58" s="2">
        <v>961299</v>
      </c>
      <c r="E58" s="2">
        <v>936533</v>
      </c>
      <c r="F58" s="2">
        <v>908372</v>
      </c>
      <c r="G58" s="2">
        <v>876999</v>
      </c>
      <c r="H58" s="5">
        <v>844140</v>
      </c>
    </row>
    <row r="59" spans="1:8">
      <c r="A59" s="1" t="s">
        <v>26</v>
      </c>
      <c r="B59" s="2">
        <v>37856</v>
      </c>
      <c r="C59" s="2">
        <v>36548</v>
      </c>
      <c r="D59" s="2">
        <v>33480</v>
      </c>
      <c r="E59" s="2">
        <v>32487</v>
      </c>
      <c r="F59" s="2">
        <v>31605</v>
      </c>
      <c r="G59" s="2">
        <v>30284</v>
      </c>
      <c r="H59" s="5">
        <v>28853</v>
      </c>
    </row>
    <row r="60" spans="1:8">
      <c r="A60" s="1" t="s">
        <v>27</v>
      </c>
      <c r="B60" s="2">
        <v>40026</v>
      </c>
      <c r="C60" s="2">
        <v>38018</v>
      </c>
      <c r="D60" s="2">
        <v>36729</v>
      </c>
      <c r="E60" s="2">
        <v>33672</v>
      </c>
      <c r="F60" s="2">
        <v>32691</v>
      </c>
      <c r="G60" s="2">
        <v>31810</v>
      </c>
      <c r="H60" s="5">
        <v>30492</v>
      </c>
    </row>
    <row r="61" spans="1:8">
      <c r="A61" s="1" t="s">
        <v>28</v>
      </c>
      <c r="B61" s="2">
        <v>43140</v>
      </c>
      <c r="C61" s="2">
        <v>40077</v>
      </c>
      <c r="D61" s="2">
        <v>38127</v>
      </c>
      <c r="E61" s="2">
        <v>36827</v>
      </c>
      <c r="F61" s="2">
        <v>33764</v>
      </c>
      <c r="G61" s="2">
        <v>32787</v>
      </c>
      <c r="H61" s="5">
        <v>31907</v>
      </c>
    </row>
    <row r="62" spans="1:8">
      <c r="A62" s="1" t="s">
        <v>29</v>
      </c>
      <c r="B62" s="2">
        <v>47551</v>
      </c>
      <c r="C62" s="2">
        <v>44248</v>
      </c>
      <c r="D62" s="2">
        <v>41110</v>
      </c>
      <c r="E62" s="2">
        <v>39122</v>
      </c>
      <c r="F62" s="2">
        <v>37750</v>
      </c>
      <c r="G62" s="2">
        <v>34595</v>
      </c>
      <c r="H62" s="5">
        <v>33552</v>
      </c>
    </row>
    <row r="63" spans="1:8">
      <c r="A63" s="1" t="s">
        <v>30</v>
      </c>
      <c r="B63" s="2">
        <v>47157</v>
      </c>
      <c r="C63" s="2">
        <v>48969</v>
      </c>
      <c r="D63" s="2">
        <v>45758</v>
      </c>
      <c r="E63" s="2">
        <v>42694</v>
      </c>
      <c r="F63" s="2">
        <v>40655</v>
      </c>
      <c r="G63" s="2">
        <v>39147</v>
      </c>
      <c r="H63" s="5">
        <v>35819</v>
      </c>
    </row>
    <row r="64" spans="1:8">
      <c r="A64" s="1" t="s">
        <v>31</v>
      </c>
      <c r="B64" s="2">
        <v>47886</v>
      </c>
      <c r="C64" s="2">
        <v>44937</v>
      </c>
      <c r="D64" s="2">
        <v>46759</v>
      </c>
      <c r="E64" s="2">
        <v>43785</v>
      </c>
      <c r="F64" s="2">
        <v>40939</v>
      </c>
      <c r="G64" s="2">
        <v>39009</v>
      </c>
      <c r="H64" s="5">
        <v>37537</v>
      </c>
    </row>
    <row r="65" spans="1:8">
      <c r="A65" s="1" t="s">
        <v>32</v>
      </c>
      <c r="B65" s="2">
        <v>52515</v>
      </c>
      <c r="C65" s="2">
        <v>47248</v>
      </c>
      <c r="D65" s="2">
        <v>44447</v>
      </c>
      <c r="E65" s="2">
        <v>46264</v>
      </c>
      <c r="F65" s="2">
        <v>43379</v>
      </c>
      <c r="G65" s="2">
        <v>40648</v>
      </c>
      <c r="H65" s="5">
        <v>38774</v>
      </c>
    </row>
    <row r="66" spans="1:8">
      <c r="A66" s="1" t="s">
        <v>33</v>
      </c>
      <c r="B66" s="2">
        <v>58864</v>
      </c>
      <c r="C66" s="2">
        <v>52567</v>
      </c>
      <c r="D66" s="2">
        <v>47328</v>
      </c>
      <c r="E66" s="2">
        <v>44536</v>
      </c>
      <c r="F66" s="2">
        <v>46323</v>
      </c>
      <c r="G66" s="2">
        <v>43448</v>
      </c>
      <c r="H66" s="5">
        <v>40749</v>
      </c>
    </row>
    <row r="67" spans="1:8">
      <c r="A67" s="1" t="s">
        <v>34</v>
      </c>
      <c r="B67" s="2">
        <v>70415</v>
      </c>
      <c r="C67" s="2">
        <v>58790</v>
      </c>
      <c r="D67" s="2">
        <v>52582</v>
      </c>
      <c r="E67" s="2">
        <v>47350</v>
      </c>
      <c r="F67" s="2">
        <v>44554</v>
      </c>
      <c r="G67" s="2">
        <v>46324</v>
      </c>
      <c r="H67" s="5">
        <v>43466</v>
      </c>
    </row>
    <row r="68" spans="1:8">
      <c r="A68" s="1" t="s">
        <v>35</v>
      </c>
      <c r="B68" s="2">
        <v>59378</v>
      </c>
      <c r="C68" s="2">
        <v>70188</v>
      </c>
      <c r="D68" s="2">
        <v>58708</v>
      </c>
      <c r="E68" s="2">
        <v>52518</v>
      </c>
      <c r="F68" s="2">
        <v>47283</v>
      </c>
      <c r="G68" s="2">
        <v>44491</v>
      </c>
      <c r="H68" s="5">
        <v>46251</v>
      </c>
    </row>
    <row r="69" spans="1:8">
      <c r="A69" s="1" t="s">
        <v>36</v>
      </c>
      <c r="B69" s="2">
        <v>55708</v>
      </c>
      <c r="C69" s="2">
        <v>59211</v>
      </c>
      <c r="D69" s="2">
        <v>69986</v>
      </c>
      <c r="E69" s="2">
        <v>58584</v>
      </c>
      <c r="F69" s="2">
        <v>52414</v>
      </c>
      <c r="G69" s="2">
        <v>47191</v>
      </c>
      <c r="H69" s="5">
        <v>44422</v>
      </c>
    </row>
    <row r="70" spans="1:8">
      <c r="A70" s="1" t="s">
        <v>37</v>
      </c>
      <c r="B70" s="2">
        <v>57932</v>
      </c>
      <c r="C70" s="2">
        <v>55675</v>
      </c>
      <c r="D70" s="2">
        <v>59275</v>
      </c>
      <c r="E70" s="2">
        <v>70091</v>
      </c>
      <c r="F70" s="2">
        <v>58697</v>
      </c>
      <c r="G70" s="2">
        <v>52526</v>
      </c>
      <c r="H70" s="5">
        <v>47302</v>
      </c>
    </row>
    <row r="71" spans="1:8">
      <c r="A71" s="1" t="s">
        <v>38</v>
      </c>
      <c r="B71" s="2">
        <v>64497</v>
      </c>
      <c r="C71" s="2">
        <v>57682</v>
      </c>
      <c r="D71" s="2">
        <v>55556</v>
      </c>
      <c r="E71" s="2">
        <v>59239</v>
      </c>
      <c r="F71" s="2">
        <v>70083</v>
      </c>
      <c r="G71" s="2">
        <v>58731</v>
      </c>
      <c r="H71" s="5">
        <v>52578</v>
      </c>
    </row>
    <row r="72" spans="1:8">
      <c r="A72" s="1" t="s">
        <v>39</v>
      </c>
      <c r="B72" s="2">
        <v>79597</v>
      </c>
      <c r="C72" s="2">
        <v>63606</v>
      </c>
      <c r="D72" s="2">
        <v>56991</v>
      </c>
      <c r="E72" s="2">
        <v>54964</v>
      </c>
      <c r="F72" s="2">
        <v>58710</v>
      </c>
      <c r="G72" s="2">
        <v>69517</v>
      </c>
      <c r="H72" s="5">
        <v>58307</v>
      </c>
    </row>
    <row r="73" spans="1:8">
      <c r="A73" s="1" t="s">
        <v>40</v>
      </c>
      <c r="B73" s="2">
        <v>65959</v>
      </c>
      <c r="C73" s="2">
        <v>77591</v>
      </c>
      <c r="D73" s="2">
        <v>62036</v>
      </c>
      <c r="E73" s="2">
        <v>55698</v>
      </c>
      <c r="F73" s="2">
        <v>53815</v>
      </c>
      <c r="G73" s="2">
        <v>57599</v>
      </c>
      <c r="H73" s="5">
        <v>68262</v>
      </c>
    </row>
    <row r="74" spans="1:8">
      <c r="A74" s="1" t="s">
        <v>41</v>
      </c>
      <c r="B74" s="2">
        <v>54920</v>
      </c>
      <c r="C74" s="2">
        <v>62609</v>
      </c>
      <c r="D74" s="2">
        <v>74045</v>
      </c>
      <c r="E74" s="2">
        <v>59313</v>
      </c>
      <c r="F74" s="2">
        <v>53405</v>
      </c>
      <c r="G74" s="2">
        <v>51764</v>
      </c>
      <c r="H74" s="5">
        <v>55541</v>
      </c>
    </row>
    <row r="75" spans="1:8">
      <c r="A75" s="1" t="s">
        <v>42</v>
      </c>
      <c r="B75" s="2">
        <v>51678</v>
      </c>
      <c r="C75" s="2">
        <v>49536</v>
      </c>
      <c r="D75" s="2">
        <v>56974</v>
      </c>
      <c r="E75" s="2">
        <v>68007</v>
      </c>
      <c r="F75" s="2">
        <v>54544</v>
      </c>
      <c r="G75" s="2">
        <v>49397</v>
      </c>
      <c r="H75" s="5">
        <v>48133</v>
      </c>
    </row>
    <row r="76" spans="1:8">
      <c r="A76" s="1" t="s">
        <v>43</v>
      </c>
      <c r="B76" s="2">
        <v>37998</v>
      </c>
      <c r="C76" s="2">
        <v>41516</v>
      </c>
      <c r="D76" s="2">
        <v>40390</v>
      </c>
      <c r="E76" s="2">
        <v>47136</v>
      </c>
      <c r="F76" s="2">
        <v>57216</v>
      </c>
      <c r="G76" s="2">
        <v>45960</v>
      </c>
      <c r="H76" s="5">
        <v>42068</v>
      </c>
    </row>
    <row r="77" spans="1:8">
      <c r="A77" s="1" t="s">
        <v>434</v>
      </c>
      <c r="B77" s="2">
        <v>26222</v>
      </c>
      <c r="C77" s="2">
        <v>34294</v>
      </c>
      <c r="D77" s="2">
        <v>41018</v>
      </c>
      <c r="E77" s="2">
        <v>44246</v>
      </c>
      <c r="F77" s="2">
        <v>50545</v>
      </c>
      <c r="G77" s="2">
        <v>61771</v>
      </c>
      <c r="H77" s="5">
        <v>60127</v>
      </c>
    </row>
    <row r="78" spans="1:8">
      <c r="A78" s="1" t="s">
        <v>44</v>
      </c>
      <c r="B78" s="2">
        <v>121022</v>
      </c>
      <c r="C78" s="2">
        <v>114643</v>
      </c>
      <c r="D78" s="2">
        <v>108336</v>
      </c>
      <c r="E78" s="2">
        <v>102986</v>
      </c>
      <c r="F78" s="2">
        <v>98060</v>
      </c>
      <c r="G78" s="2">
        <v>94881</v>
      </c>
      <c r="H78" s="5">
        <v>91252</v>
      </c>
    </row>
    <row r="79" spans="1:8">
      <c r="A79" s="1" t="s">
        <v>45</v>
      </c>
      <c r="B79" s="2">
        <v>561903</v>
      </c>
      <c r="C79" s="2">
        <v>539515</v>
      </c>
      <c r="D79" s="2">
        <v>521509</v>
      </c>
      <c r="E79" s="2">
        <v>504183</v>
      </c>
      <c r="F79" s="2">
        <v>482077</v>
      </c>
      <c r="G79" s="2">
        <v>446110</v>
      </c>
      <c r="H79" s="5">
        <v>420450</v>
      </c>
    </row>
    <row r="80" spans="1:8">
      <c r="A80" s="1" t="s">
        <v>46</v>
      </c>
      <c r="B80" s="2">
        <v>316374</v>
      </c>
      <c r="C80" s="2">
        <v>329152</v>
      </c>
      <c r="D80" s="2">
        <v>331454</v>
      </c>
      <c r="E80" s="2">
        <v>329364</v>
      </c>
      <c r="F80" s="2">
        <v>328235</v>
      </c>
      <c r="G80" s="2">
        <v>336008</v>
      </c>
      <c r="H80" s="5">
        <v>332438</v>
      </c>
    </row>
    <row r="81" spans="1:8">
      <c r="A81" s="1" t="s">
        <v>435</v>
      </c>
      <c r="B81" s="1">
        <v>145556</v>
      </c>
      <c r="C81" s="1">
        <v>141197</v>
      </c>
      <c r="D81" s="1">
        <v>119027</v>
      </c>
      <c r="E81" s="1">
        <v>110662</v>
      </c>
      <c r="F81" s="1">
        <v>112525</v>
      </c>
      <c r="G81" s="1">
        <v>127116</v>
      </c>
      <c r="H81" s="4">
        <v>126569</v>
      </c>
    </row>
    <row r="82" spans="1:8">
      <c r="A82" s="1" t="s">
        <v>436</v>
      </c>
      <c r="B82" s="3">
        <v>170818</v>
      </c>
      <c r="C82" s="3">
        <v>187955</v>
      </c>
      <c r="D82" s="3">
        <v>212427</v>
      </c>
      <c r="E82" s="3">
        <v>218702</v>
      </c>
      <c r="F82" s="3">
        <v>215710</v>
      </c>
      <c r="G82" s="3">
        <v>208892</v>
      </c>
      <c r="H82" s="6">
        <v>205869</v>
      </c>
    </row>
    <row r="83" spans="1:8">
      <c r="B83" s="3"/>
      <c r="C83" s="3"/>
      <c r="D83" s="3"/>
      <c r="E83" s="3"/>
      <c r="F83" s="3"/>
      <c r="G83" s="3"/>
      <c r="H83" s="6"/>
    </row>
    <row r="84" spans="1:8">
      <c r="B84" s="3"/>
      <c r="C84" s="3"/>
      <c r="D84" s="3"/>
      <c r="E84" s="3"/>
      <c r="F84" s="3"/>
      <c r="G84" s="3"/>
      <c r="H84" s="6"/>
    </row>
    <row r="85" spans="1:8">
      <c r="A85" s="1" t="s">
        <v>50</v>
      </c>
      <c r="B85" s="3">
        <v>13</v>
      </c>
      <c r="C85" s="3">
        <v>12.5</v>
      </c>
      <c r="D85" s="3">
        <v>12.1</v>
      </c>
      <c r="E85" s="3">
        <v>11.8</v>
      </c>
      <c r="F85" s="3">
        <v>11.6</v>
      </c>
      <c r="G85" s="3">
        <v>11.6</v>
      </c>
      <c r="H85" s="6">
        <v>11.6</v>
      </c>
    </row>
    <row r="86" spans="1:8">
      <c r="A86" s="1" t="s">
        <v>51</v>
      </c>
      <c r="B86" s="1">
        <v>58.3</v>
      </c>
      <c r="C86" s="1">
        <v>57</v>
      </c>
      <c r="D86" s="1">
        <v>56.6</v>
      </c>
      <c r="E86" s="1">
        <v>56.3</v>
      </c>
      <c r="F86" s="1">
        <v>55.7</v>
      </c>
      <c r="G86" s="1">
        <v>53.5</v>
      </c>
      <c r="H86" s="4">
        <v>52.4</v>
      </c>
    </row>
    <row r="87" spans="1:8">
      <c r="A87" s="1" t="s">
        <v>52</v>
      </c>
      <c r="B87" s="1">
        <v>28.7</v>
      </c>
      <c r="C87" s="1">
        <v>30.5</v>
      </c>
      <c r="D87" s="1">
        <v>31.3</v>
      </c>
      <c r="E87" s="1">
        <v>31.9</v>
      </c>
      <c r="F87" s="1">
        <v>32.700000000000003</v>
      </c>
      <c r="G87" s="1">
        <v>34.9</v>
      </c>
      <c r="H87" s="4">
        <v>36</v>
      </c>
    </row>
    <row r="88" spans="1:8">
      <c r="A88" s="1" t="s">
        <v>437</v>
      </c>
      <c r="B88" s="1">
        <v>14.4</v>
      </c>
      <c r="C88" s="1">
        <v>14.3</v>
      </c>
      <c r="D88" s="1">
        <v>12.3</v>
      </c>
      <c r="E88" s="1">
        <v>11.7</v>
      </c>
      <c r="F88" s="1">
        <v>12.3</v>
      </c>
      <c r="G88" s="1">
        <v>14.5</v>
      </c>
      <c r="H88" s="4">
        <v>15.1</v>
      </c>
    </row>
    <row r="89" spans="1:8">
      <c r="A89" s="1" t="s">
        <v>438</v>
      </c>
      <c r="B89" s="1">
        <v>14.3</v>
      </c>
      <c r="C89" s="1">
        <v>16.2</v>
      </c>
      <c r="D89" s="1">
        <v>19.100000000000001</v>
      </c>
      <c r="E89" s="1">
        <v>20.2</v>
      </c>
      <c r="F89" s="1">
        <v>20.399999999999999</v>
      </c>
      <c r="G89" s="1">
        <v>20.3</v>
      </c>
      <c r="H89" s="4">
        <v>20.9</v>
      </c>
    </row>
    <row r="91" spans="1:8">
      <c r="A91" s="1" t="s">
        <v>439</v>
      </c>
      <c r="B91" s="1">
        <v>100</v>
      </c>
      <c r="C91" s="1">
        <v>98.3</v>
      </c>
      <c r="D91" s="1">
        <v>96.1</v>
      </c>
      <c r="E91" s="1">
        <v>93.5</v>
      </c>
      <c r="F91" s="1">
        <v>90.6</v>
      </c>
      <c r="G91" s="1">
        <v>87.5</v>
      </c>
      <c r="H91" s="4">
        <v>84.3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C34"/>
  <sheetViews>
    <sheetView workbookViewId="0">
      <selection activeCell="S13" sqref="S13"/>
    </sheetView>
  </sheetViews>
  <sheetFormatPr defaultColWidth="12.625" defaultRowHeight="12" outlineLevelRow="1"/>
  <cols>
    <col min="1" max="2" width="12.625" style="78"/>
    <col min="3" max="3" width="2.375" style="78" bestFit="1" customWidth="1"/>
    <col min="4" max="16384" width="12.625" style="78"/>
  </cols>
  <sheetData>
    <row r="1" spans="1:29" s="72" customFormat="1">
      <c r="A1" s="72" t="s">
        <v>569</v>
      </c>
    </row>
    <row r="2" spans="1:29" s="72" customFormat="1">
      <c r="A2" s="72" t="s">
        <v>570</v>
      </c>
    </row>
    <row r="3" spans="1:29" s="72" customFormat="1"/>
    <row r="4" spans="1:29" s="72" customFormat="1" outlineLevel="1">
      <c r="A4" s="72" t="s">
        <v>571</v>
      </c>
    </row>
    <row r="5" spans="1:29" s="72" customFormat="1" outlineLevel="1">
      <c r="A5" s="72" t="s">
        <v>572</v>
      </c>
    </row>
    <row r="6" spans="1:29" s="72" customFormat="1">
      <c r="E6" s="73" t="s">
        <v>573</v>
      </c>
      <c r="F6" s="73" t="s">
        <v>573</v>
      </c>
      <c r="G6" s="73" t="s">
        <v>573</v>
      </c>
      <c r="H6" s="73" t="s">
        <v>573</v>
      </c>
      <c r="I6" s="73" t="s">
        <v>573</v>
      </c>
      <c r="J6" s="73" t="s">
        <v>573</v>
      </c>
      <c r="K6" s="73" t="s">
        <v>573</v>
      </c>
      <c r="L6" s="73" t="s">
        <v>573</v>
      </c>
      <c r="M6" s="73" t="s">
        <v>573</v>
      </c>
      <c r="N6" s="73" t="s">
        <v>573</v>
      </c>
      <c r="O6" s="73" t="s">
        <v>573</v>
      </c>
      <c r="P6" s="73" t="s">
        <v>573</v>
      </c>
      <c r="Q6" s="73" t="s">
        <v>573</v>
      </c>
      <c r="R6" s="73" t="s">
        <v>573</v>
      </c>
      <c r="S6" s="73" t="s">
        <v>573</v>
      </c>
      <c r="T6" s="73" t="s">
        <v>573</v>
      </c>
      <c r="U6" s="73" t="s">
        <v>573</v>
      </c>
      <c r="V6" s="73" t="s">
        <v>573</v>
      </c>
      <c r="W6" s="73" t="s">
        <v>573</v>
      </c>
      <c r="X6" s="73" t="s">
        <v>573</v>
      </c>
      <c r="Y6" s="73" t="s">
        <v>573</v>
      </c>
      <c r="Z6" s="73" t="s">
        <v>573</v>
      </c>
      <c r="AA6" s="73" t="s">
        <v>573</v>
      </c>
      <c r="AB6" s="73" t="s">
        <v>573</v>
      </c>
      <c r="AC6" s="73" t="s">
        <v>573</v>
      </c>
    </row>
    <row r="7" spans="1:29" s="72" customFormat="1">
      <c r="E7" s="73" t="s">
        <v>574</v>
      </c>
      <c r="F7" s="73" t="s">
        <v>574</v>
      </c>
      <c r="G7" s="73" t="s">
        <v>574</v>
      </c>
      <c r="H7" s="73" t="s">
        <v>574</v>
      </c>
      <c r="I7" s="73" t="s">
        <v>574</v>
      </c>
      <c r="J7" s="73" t="s">
        <v>574</v>
      </c>
      <c r="K7" s="73" t="s">
        <v>574</v>
      </c>
      <c r="L7" s="73" t="s">
        <v>574</v>
      </c>
      <c r="M7" s="73" t="s">
        <v>574</v>
      </c>
      <c r="N7" s="73" t="s">
        <v>574</v>
      </c>
      <c r="O7" s="73" t="s">
        <v>574</v>
      </c>
      <c r="P7" s="73" t="s">
        <v>574</v>
      </c>
      <c r="Q7" s="73" t="s">
        <v>574</v>
      </c>
      <c r="R7" s="73" t="s">
        <v>574</v>
      </c>
      <c r="S7" s="73" t="s">
        <v>574</v>
      </c>
      <c r="T7" s="73" t="s">
        <v>574</v>
      </c>
      <c r="U7" s="73" t="s">
        <v>574</v>
      </c>
      <c r="V7" s="73" t="s">
        <v>574</v>
      </c>
      <c r="W7" s="73" t="s">
        <v>574</v>
      </c>
      <c r="X7" s="73" t="s">
        <v>574</v>
      </c>
      <c r="Y7" s="73" t="s">
        <v>574</v>
      </c>
      <c r="Z7" s="73" t="s">
        <v>574</v>
      </c>
      <c r="AA7" s="73" t="s">
        <v>574</v>
      </c>
      <c r="AB7" s="73" t="s">
        <v>574</v>
      </c>
      <c r="AC7" s="73" t="s">
        <v>574</v>
      </c>
    </row>
    <row r="8" spans="1:29" s="72" customFormat="1">
      <c r="E8" s="73">
        <v>1</v>
      </c>
      <c r="F8" s="73">
        <v>1</v>
      </c>
      <c r="G8" s="73">
        <v>1</v>
      </c>
      <c r="H8" s="73">
        <v>1</v>
      </c>
      <c r="I8" s="73">
        <v>1</v>
      </c>
      <c r="J8" s="73">
        <v>1</v>
      </c>
      <c r="K8" s="73">
        <v>1</v>
      </c>
      <c r="L8" s="73">
        <v>1</v>
      </c>
      <c r="M8" s="73">
        <v>1</v>
      </c>
      <c r="N8" s="73">
        <v>1</v>
      </c>
      <c r="O8" s="73">
        <v>1</v>
      </c>
      <c r="P8" s="73">
        <v>1</v>
      </c>
      <c r="Q8" s="73">
        <v>1</v>
      </c>
      <c r="R8" s="73">
        <v>1</v>
      </c>
      <c r="S8" s="73">
        <v>1</v>
      </c>
      <c r="T8" s="73">
        <v>1</v>
      </c>
      <c r="U8" s="73">
        <v>1</v>
      </c>
      <c r="V8" s="73">
        <v>1</v>
      </c>
      <c r="W8" s="73">
        <v>1</v>
      </c>
      <c r="X8" s="73">
        <v>1</v>
      </c>
      <c r="Y8" s="73">
        <v>1</v>
      </c>
      <c r="Z8" s="73">
        <v>1</v>
      </c>
      <c r="AA8" s="73">
        <v>1</v>
      </c>
      <c r="AB8" s="73">
        <v>1</v>
      </c>
      <c r="AC8" s="73">
        <v>1</v>
      </c>
    </row>
    <row r="9" spans="1:29" s="72" customFormat="1" ht="24">
      <c r="E9" s="73" t="s">
        <v>575</v>
      </c>
      <c r="F9" s="73" t="s">
        <v>576</v>
      </c>
      <c r="G9" s="73" t="s">
        <v>577</v>
      </c>
      <c r="H9" s="73" t="s">
        <v>578</v>
      </c>
      <c r="I9" s="73" t="s">
        <v>579</v>
      </c>
      <c r="J9" s="73" t="s">
        <v>580</v>
      </c>
      <c r="K9" s="73" t="s">
        <v>581</v>
      </c>
      <c r="L9" s="73" t="s">
        <v>582</v>
      </c>
      <c r="M9" s="73" t="s">
        <v>583</v>
      </c>
      <c r="N9" s="73" t="s">
        <v>584</v>
      </c>
      <c r="O9" s="73" t="s">
        <v>585</v>
      </c>
      <c r="P9" s="73" t="s">
        <v>586</v>
      </c>
      <c r="Q9" s="73" t="s">
        <v>587</v>
      </c>
      <c r="R9" s="73" t="s">
        <v>588</v>
      </c>
      <c r="S9" s="73" t="s">
        <v>589</v>
      </c>
      <c r="T9" s="73" t="s">
        <v>590</v>
      </c>
      <c r="U9" s="73" t="s">
        <v>591</v>
      </c>
      <c r="V9" s="73" t="s">
        <v>592</v>
      </c>
      <c r="W9" s="73" t="s">
        <v>593</v>
      </c>
      <c r="X9" s="73" t="s">
        <v>594</v>
      </c>
      <c r="Y9" s="73" t="s">
        <v>595</v>
      </c>
      <c r="Z9" s="73" t="s">
        <v>596</v>
      </c>
      <c r="AA9" s="73" t="s">
        <v>597</v>
      </c>
      <c r="AB9" s="73" t="s">
        <v>598</v>
      </c>
      <c r="AC9" s="73" t="s">
        <v>599</v>
      </c>
    </row>
    <row r="10" spans="1:29" s="72" customFormat="1">
      <c r="E10" s="74" t="s">
        <v>600</v>
      </c>
      <c r="F10" s="74" t="s">
        <v>600</v>
      </c>
      <c r="G10" s="74" t="s">
        <v>600</v>
      </c>
      <c r="H10" s="74" t="s">
        <v>600</v>
      </c>
      <c r="I10" s="74" t="s">
        <v>600</v>
      </c>
      <c r="J10" s="74" t="s">
        <v>600</v>
      </c>
      <c r="K10" s="74" t="s">
        <v>600</v>
      </c>
      <c r="L10" s="74" t="s">
        <v>600</v>
      </c>
      <c r="M10" s="74" t="s">
        <v>600</v>
      </c>
      <c r="N10" s="74" t="s">
        <v>600</v>
      </c>
      <c r="O10" s="74" t="s">
        <v>600</v>
      </c>
      <c r="P10" s="74" t="s">
        <v>600</v>
      </c>
      <c r="Q10" s="74" t="s">
        <v>600</v>
      </c>
      <c r="R10" s="74" t="s">
        <v>600</v>
      </c>
      <c r="S10" s="74" t="s">
        <v>600</v>
      </c>
      <c r="T10" s="74" t="s">
        <v>600</v>
      </c>
      <c r="U10" s="74" t="s">
        <v>600</v>
      </c>
      <c r="V10" s="74" t="s">
        <v>600</v>
      </c>
      <c r="W10" s="74" t="s">
        <v>600</v>
      </c>
      <c r="X10" s="74" t="s">
        <v>600</v>
      </c>
      <c r="Y10" s="74" t="s">
        <v>600</v>
      </c>
      <c r="Z10" s="74" t="s">
        <v>600</v>
      </c>
      <c r="AA10" s="74" t="s">
        <v>600</v>
      </c>
      <c r="AB10" s="74" t="s">
        <v>600</v>
      </c>
      <c r="AC10" s="74" t="s">
        <v>600</v>
      </c>
    </row>
    <row r="11" spans="1:29" s="72" customFormat="1">
      <c r="A11" s="75" t="s">
        <v>601</v>
      </c>
      <c r="B11" s="75" t="s">
        <v>602</v>
      </c>
      <c r="C11" s="75" t="s">
        <v>603</v>
      </c>
      <c r="D11" s="75" t="s">
        <v>604</v>
      </c>
      <c r="E11" s="75" t="s">
        <v>605</v>
      </c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>
      <c r="A12" s="76" t="s">
        <v>606</v>
      </c>
      <c r="B12" s="76" t="s">
        <v>607</v>
      </c>
      <c r="C12" s="76" t="s">
        <v>382</v>
      </c>
      <c r="D12" s="76" t="s">
        <v>608</v>
      </c>
      <c r="E12" s="77">
        <v>1888432</v>
      </c>
      <c r="F12" s="77">
        <v>69216</v>
      </c>
      <c r="G12" s="77">
        <v>78058</v>
      </c>
      <c r="H12" s="77">
        <v>82078</v>
      </c>
      <c r="I12" s="77">
        <v>88431</v>
      </c>
      <c r="J12" s="77">
        <v>88060</v>
      </c>
      <c r="K12" s="77">
        <v>83963</v>
      </c>
      <c r="L12" s="77">
        <v>90593</v>
      </c>
      <c r="M12" s="77">
        <v>101460</v>
      </c>
      <c r="N12" s="77">
        <v>115167</v>
      </c>
      <c r="O12" s="77">
        <v>136967</v>
      </c>
      <c r="P12" s="77">
        <v>113152</v>
      </c>
      <c r="Q12" s="77">
        <v>105710</v>
      </c>
      <c r="R12" s="77">
        <v>108891</v>
      </c>
      <c r="S12" s="77">
        <v>119937</v>
      </c>
      <c r="T12" s="77">
        <v>141395</v>
      </c>
      <c r="U12" s="77">
        <v>109701</v>
      </c>
      <c r="V12" s="77">
        <v>81421</v>
      </c>
      <c r="W12" s="77">
        <v>62345</v>
      </c>
      <c r="X12" s="77">
        <v>32270</v>
      </c>
      <c r="Y12" s="77">
        <v>9326</v>
      </c>
      <c r="Z12" s="77">
        <v>1445</v>
      </c>
      <c r="AA12" s="77">
        <v>149</v>
      </c>
      <c r="AB12" s="77">
        <v>2</v>
      </c>
      <c r="AC12" s="77">
        <v>68695</v>
      </c>
    </row>
    <row r="13" spans="1:29">
      <c r="A13" s="76" t="s">
        <v>606</v>
      </c>
      <c r="B13" s="76" t="s">
        <v>609</v>
      </c>
      <c r="C13" s="76" t="s">
        <v>382</v>
      </c>
      <c r="D13" s="76" t="s">
        <v>608</v>
      </c>
      <c r="E13" s="77">
        <v>908045</v>
      </c>
      <c r="F13" s="77">
        <v>35280</v>
      </c>
      <c r="G13" s="77">
        <v>40117</v>
      </c>
      <c r="H13" s="77">
        <v>42527</v>
      </c>
      <c r="I13" s="77">
        <v>45167</v>
      </c>
      <c r="J13" s="77">
        <v>44168</v>
      </c>
      <c r="K13" s="77">
        <v>42628</v>
      </c>
      <c r="L13" s="77">
        <v>45373</v>
      </c>
      <c r="M13" s="77">
        <v>50602</v>
      </c>
      <c r="N13" s="77">
        <v>57847</v>
      </c>
      <c r="O13" s="77">
        <v>68339</v>
      </c>
      <c r="P13" s="77">
        <v>55488</v>
      </c>
      <c r="Q13" s="77">
        <v>51515</v>
      </c>
      <c r="R13" s="77">
        <v>52780</v>
      </c>
      <c r="S13" s="77">
        <v>58063</v>
      </c>
      <c r="T13" s="77">
        <v>66474</v>
      </c>
      <c r="U13" s="77">
        <v>49163</v>
      </c>
      <c r="V13" s="77">
        <v>33582</v>
      </c>
      <c r="W13" s="77">
        <v>21951</v>
      </c>
      <c r="X13" s="77">
        <v>8825</v>
      </c>
      <c r="Y13" s="77">
        <v>1688</v>
      </c>
      <c r="Z13" s="77">
        <v>154</v>
      </c>
      <c r="AA13" s="77">
        <v>14</v>
      </c>
      <c r="AB13" s="79" t="s">
        <v>386</v>
      </c>
      <c r="AC13" s="77">
        <v>36300</v>
      </c>
    </row>
    <row r="14" spans="1:29">
      <c r="A14" s="76" t="s">
        <v>606</v>
      </c>
      <c r="B14" s="76" t="s">
        <v>610</v>
      </c>
      <c r="C14" s="76" t="s">
        <v>382</v>
      </c>
      <c r="D14" s="76" t="s">
        <v>608</v>
      </c>
      <c r="E14" s="77">
        <v>980387</v>
      </c>
      <c r="F14" s="77">
        <v>33936</v>
      </c>
      <c r="G14" s="77">
        <v>37941</v>
      </c>
      <c r="H14" s="77">
        <v>39551</v>
      </c>
      <c r="I14" s="77">
        <v>43264</v>
      </c>
      <c r="J14" s="77">
        <v>43892</v>
      </c>
      <c r="K14" s="77">
        <v>41335</v>
      </c>
      <c r="L14" s="77">
        <v>45220</v>
      </c>
      <c r="M14" s="77">
        <v>50858</v>
      </c>
      <c r="N14" s="77">
        <v>57320</v>
      </c>
      <c r="O14" s="77">
        <v>68628</v>
      </c>
      <c r="P14" s="77">
        <v>57664</v>
      </c>
      <c r="Q14" s="77">
        <v>54195</v>
      </c>
      <c r="R14" s="77">
        <v>56111</v>
      </c>
      <c r="S14" s="77">
        <v>61874</v>
      </c>
      <c r="T14" s="77">
        <v>74921</v>
      </c>
      <c r="U14" s="77">
        <v>60538</v>
      </c>
      <c r="V14" s="77">
        <v>47839</v>
      </c>
      <c r="W14" s="77">
        <v>40394</v>
      </c>
      <c r="X14" s="77">
        <v>23445</v>
      </c>
      <c r="Y14" s="77">
        <v>7638</v>
      </c>
      <c r="Z14" s="77">
        <v>1291</v>
      </c>
      <c r="AA14" s="77">
        <v>135</v>
      </c>
      <c r="AB14" s="77">
        <v>2</v>
      </c>
      <c r="AC14" s="77">
        <v>32395</v>
      </c>
    </row>
    <row r="17" spans="4:29">
      <c r="D17" s="77"/>
      <c r="E17" s="77"/>
      <c r="V17" s="80" t="s">
        <v>611</v>
      </c>
      <c r="W17" s="81">
        <v>21951</v>
      </c>
      <c r="X17" s="81">
        <v>8825</v>
      </c>
      <c r="Y17" s="81">
        <v>1688</v>
      </c>
      <c r="Z17" s="81">
        <v>154</v>
      </c>
      <c r="AA17" s="81">
        <v>14</v>
      </c>
      <c r="AB17" s="82" t="s">
        <v>386</v>
      </c>
      <c r="AC17" s="83">
        <f>SUM(W17:AB17)</f>
        <v>32632</v>
      </c>
    </row>
    <row r="18" spans="4:29">
      <c r="D18" s="77"/>
      <c r="E18" s="77"/>
      <c r="V18" s="80" t="s">
        <v>612</v>
      </c>
      <c r="W18" s="81">
        <v>40394</v>
      </c>
      <c r="X18" s="81">
        <v>23445</v>
      </c>
      <c r="Y18" s="81">
        <v>7638</v>
      </c>
      <c r="Z18" s="81">
        <v>1291</v>
      </c>
      <c r="AA18" s="81">
        <v>135</v>
      </c>
      <c r="AB18" s="81">
        <v>2</v>
      </c>
      <c r="AC18" s="83">
        <f>SUM(W18:AB18)</f>
        <v>72905</v>
      </c>
    </row>
    <row r="19" spans="4:29">
      <c r="D19" s="77"/>
      <c r="E19" s="77"/>
    </row>
    <row r="20" spans="4:29">
      <c r="D20" s="77"/>
      <c r="E20" s="77"/>
    </row>
    <row r="21" spans="4:29">
      <c r="D21" s="77"/>
      <c r="E21" s="77"/>
    </row>
    <row r="22" spans="4:29">
      <c r="D22" s="77"/>
      <c r="E22" s="77"/>
    </row>
    <row r="23" spans="4:29">
      <c r="D23" s="77"/>
      <c r="E23" s="77"/>
    </row>
    <row r="24" spans="4:29">
      <c r="D24" s="77"/>
      <c r="E24" s="77"/>
    </row>
    <row r="25" spans="4:29">
      <c r="D25" s="77"/>
      <c r="E25" s="77"/>
    </row>
    <row r="26" spans="4:29">
      <c r="D26" s="77"/>
      <c r="E26" s="77"/>
    </row>
    <row r="27" spans="4:29">
      <c r="D27" s="77"/>
      <c r="E27" s="77"/>
    </row>
    <row r="28" spans="4:29">
      <c r="D28" s="77"/>
      <c r="E28" s="77"/>
    </row>
    <row r="29" spans="4:29">
      <c r="D29" s="77"/>
      <c r="E29" s="77"/>
    </row>
    <row r="30" spans="4:29">
      <c r="D30" s="77"/>
      <c r="E30" s="77"/>
    </row>
    <row r="31" spans="4:29">
      <c r="D31" s="77"/>
      <c r="E31" s="77"/>
    </row>
    <row r="32" spans="4:29">
      <c r="D32" s="77"/>
      <c r="E32" s="77"/>
    </row>
    <row r="33" spans="4:5">
      <c r="D33" s="77"/>
      <c r="E33" s="77"/>
    </row>
    <row r="34" spans="4:5">
      <c r="D34" s="77"/>
      <c r="E34" s="77"/>
    </row>
  </sheetData>
  <phoneticPr fontId="5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A38"/>
  <sheetViews>
    <sheetView topLeftCell="K1" workbookViewId="0">
      <selection activeCell="Z4" sqref="Z4:Z22"/>
    </sheetView>
  </sheetViews>
  <sheetFormatPr defaultRowHeight="13.5"/>
  <cols>
    <col min="1" max="1" width="26.125" style="88" customWidth="1"/>
    <col min="2" max="9" width="9" style="88"/>
    <col min="10" max="10" width="19.125" style="88" customWidth="1"/>
    <col min="11" max="18" width="9" style="88"/>
    <col min="19" max="19" width="19.125" style="88" customWidth="1"/>
    <col min="20" max="16384" width="9" style="88"/>
  </cols>
  <sheetData>
    <row r="1" spans="1:26">
      <c r="A1" s="88" t="s">
        <v>616</v>
      </c>
    </row>
    <row r="2" spans="1:26">
      <c r="A2" s="88">
        <v>33000</v>
      </c>
      <c r="B2" s="88" t="s">
        <v>417</v>
      </c>
    </row>
    <row r="4" spans="1:26">
      <c r="A4" s="88" t="s">
        <v>18</v>
      </c>
      <c r="B4" s="88" t="s">
        <v>20</v>
      </c>
      <c r="C4" s="88" t="s">
        <v>21</v>
      </c>
      <c r="D4" s="88" t="s">
        <v>22</v>
      </c>
      <c r="E4" s="88" t="s">
        <v>23</v>
      </c>
      <c r="F4" s="88" t="s">
        <v>24</v>
      </c>
      <c r="G4" s="88" t="s">
        <v>433</v>
      </c>
      <c r="H4" s="88" t="s">
        <v>617</v>
      </c>
      <c r="J4" s="88" t="s">
        <v>48</v>
      </c>
      <c r="K4" s="88" t="s">
        <v>20</v>
      </c>
      <c r="L4" s="88" t="s">
        <v>21</v>
      </c>
      <c r="M4" s="88" t="s">
        <v>22</v>
      </c>
      <c r="N4" s="88" t="s">
        <v>23</v>
      </c>
      <c r="O4" s="88" t="s">
        <v>24</v>
      </c>
      <c r="P4" s="88" t="s">
        <v>433</v>
      </c>
      <c r="Q4" s="90" t="s">
        <v>617</v>
      </c>
      <c r="S4" s="88" t="s">
        <v>49</v>
      </c>
      <c r="T4" s="88" t="s">
        <v>20</v>
      </c>
      <c r="U4" s="88" t="s">
        <v>21</v>
      </c>
      <c r="V4" s="88" t="s">
        <v>22</v>
      </c>
      <c r="W4" s="88" t="s">
        <v>23</v>
      </c>
      <c r="X4" s="88" t="s">
        <v>24</v>
      </c>
      <c r="Y4" s="88" t="s">
        <v>433</v>
      </c>
      <c r="Z4" s="90" t="s">
        <v>617</v>
      </c>
    </row>
    <row r="5" spans="1:26">
      <c r="A5" s="88" t="s">
        <v>25</v>
      </c>
      <c r="B5" s="88">
        <v>1888432</v>
      </c>
      <c r="C5" s="88">
        <v>1832201</v>
      </c>
      <c r="D5" s="88">
        <v>1774408</v>
      </c>
      <c r="E5" s="88">
        <v>1712847</v>
      </c>
      <c r="F5" s="88">
        <v>1646360</v>
      </c>
      <c r="G5" s="88">
        <v>1577853</v>
      </c>
      <c r="H5" s="88">
        <v>1510460</v>
      </c>
      <c r="J5" s="88" t="s">
        <v>25</v>
      </c>
      <c r="K5" s="88">
        <v>908045</v>
      </c>
      <c r="L5" s="88">
        <v>880985</v>
      </c>
      <c r="M5" s="88">
        <v>853092</v>
      </c>
      <c r="N5" s="88">
        <v>823318</v>
      </c>
      <c r="O5" s="88">
        <v>791714</v>
      </c>
      <c r="P5" s="88">
        <v>760055</v>
      </c>
      <c r="Q5" s="90">
        <v>728766</v>
      </c>
      <c r="S5" s="88" t="s">
        <v>25</v>
      </c>
      <c r="T5" s="88">
        <v>980387</v>
      </c>
      <c r="U5" s="88">
        <v>951216</v>
      </c>
      <c r="V5" s="88">
        <v>921316</v>
      </c>
      <c r="W5" s="88">
        <v>889529</v>
      </c>
      <c r="X5" s="88">
        <v>854646</v>
      </c>
      <c r="Y5" s="88">
        <v>817798</v>
      </c>
      <c r="Z5" s="90">
        <v>781694</v>
      </c>
    </row>
    <row r="6" spans="1:26">
      <c r="A6" s="88" t="s">
        <v>26</v>
      </c>
      <c r="B6" s="88">
        <v>70524</v>
      </c>
      <c r="C6" s="88">
        <v>61151</v>
      </c>
      <c r="D6" s="88">
        <v>59397</v>
      </c>
      <c r="E6" s="88">
        <v>58458</v>
      </c>
      <c r="F6" s="88">
        <v>56071</v>
      </c>
      <c r="G6" s="88">
        <v>52544</v>
      </c>
      <c r="H6" s="88">
        <v>48222</v>
      </c>
      <c r="J6" s="88" t="s">
        <v>26</v>
      </c>
      <c r="K6" s="88">
        <v>35957</v>
      </c>
      <c r="L6" s="88">
        <v>31338</v>
      </c>
      <c r="M6" s="88">
        <v>30439</v>
      </c>
      <c r="N6" s="88">
        <v>29960</v>
      </c>
      <c r="O6" s="88">
        <v>28735</v>
      </c>
      <c r="P6" s="88">
        <v>26928</v>
      </c>
      <c r="Q6" s="90">
        <v>24712</v>
      </c>
      <c r="S6" s="88" t="s">
        <v>26</v>
      </c>
      <c r="T6" s="88">
        <v>34567</v>
      </c>
      <c r="U6" s="88">
        <v>29813</v>
      </c>
      <c r="V6" s="88">
        <v>28958</v>
      </c>
      <c r="W6" s="88">
        <v>28498</v>
      </c>
      <c r="X6" s="88">
        <v>27336</v>
      </c>
      <c r="Y6" s="88">
        <v>25616</v>
      </c>
      <c r="Z6" s="90">
        <v>23510</v>
      </c>
    </row>
    <row r="7" spans="1:26">
      <c r="A7" s="88" t="s">
        <v>27</v>
      </c>
      <c r="B7" s="88">
        <v>79450</v>
      </c>
      <c r="C7" s="88">
        <v>70698</v>
      </c>
      <c r="D7" s="88">
        <v>61460</v>
      </c>
      <c r="E7" s="88">
        <v>59704</v>
      </c>
      <c r="F7" s="88">
        <v>58766</v>
      </c>
      <c r="G7" s="88">
        <v>56375</v>
      </c>
      <c r="H7" s="88">
        <v>52841</v>
      </c>
      <c r="J7" s="88" t="s">
        <v>27</v>
      </c>
      <c r="K7" s="88">
        <v>40852</v>
      </c>
      <c r="L7" s="88">
        <v>36123</v>
      </c>
      <c r="M7" s="88">
        <v>31508</v>
      </c>
      <c r="N7" s="88">
        <v>30611</v>
      </c>
      <c r="O7" s="88">
        <v>30130</v>
      </c>
      <c r="P7" s="88">
        <v>28906</v>
      </c>
      <c r="Q7" s="90">
        <v>27095</v>
      </c>
      <c r="S7" s="88" t="s">
        <v>27</v>
      </c>
      <c r="T7" s="88">
        <v>38598</v>
      </c>
      <c r="U7" s="88">
        <v>34575</v>
      </c>
      <c r="V7" s="88">
        <v>29952</v>
      </c>
      <c r="W7" s="88">
        <v>29093</v>
      </c>
      <c r="X7" s="88">
        <v>28636</v>
      </c>
      <c r="Y7" s="88">
        <v>27469</v>
      </c>
      <c r="Z7" s="90">
        <v>25746</v>
      </c>
    </row>
    <row r="8" spans="1:26">
      <c r="A8" s="88" t="s">
        <v>28</v>
      </c>
      <c r="B8" s="88">
        <v>83442</v>
      </c>
      <c r="C8" s="88">
        <v>79472</v>
      </c>
      <c r="D8" s="88">
        <v>70822</v>
      </c>
      <c r="E8" s="88">
        <v>61567</v>
      </c>
      <c r="F8" s="88">
        <v>59814</v>
      </c>
      <c r="G8" s="88">
        <v>58873</v>
      </c>
      <c r="H8" s="88">
        <v>56473</v>
      </c>
      <c r="J8" s="88" t="s">
        <v>28</v>
      </c>
      <c r="K8" s="88">
        <v>43229</v>
      </c>
      <c r="L8" s="88">
        <v>40805</v>
      </c>
      <c r="M8" s="88">
        <v>36160</v>
      </c>
      <c r="N8" s="88">
        <v>31540</v>
      </c>
      <c r="O8" s="88">
        <v>30641</v>
      </c>
      <c r="P8" s="88">
        <v>30158</v>
      </c>
      <c r="Q8" s="90">
        <v>28928</v>
      </c>
      <c r="S8" s="88" t="s">
        <v>28</v>
      </c>
      <c r="T8" s="88">
        <v>40213</v>
      </c>
      <c r="U8" s="88">
        <v>38667</v>
      </c>
      <c r="V8" s="88">
        <v>34662</v>
      </c>
      <c r="W8" s="88">
        <v>30027</v>
      </c>
      <c r="X8" s="88">
        <v>29173</v>
      </c>
      <c r="Y8" s="88">
        <v>28715</v>
      </c>
      <c r="Z8" s="90">
        <v>27545</v>
      </c>
    </row>
    <row r="9" spans="1:26">
      <c r="A9" s="88" t="s">
        <v>29</v>
      </c>
      <c r="B9" s="88">
        <v>91533</v>
      </c>
      <c r="C9" s="88">
        <v>84731</v>
      </c>
      <c r="D9" s="88">
        <v>80857</v>
      </c>
      <c r="E9" s="88">
        <v>71974</v>
      </c>
      <c r="F9" s="88">
        <v>62549</v>
      </c>
      <c r="G9" s="88">
        <v>60687</v>
      </c>
      <c r="H9" s="88">
        <v>59683</v>
      </c>
      <c r="J9" s="88" t="s">
        <v>29</v>
      </c>
      <c r="K9" s="88">
        <v>46821</v>
      </c>
      <c r="L9" s="88">
        <v>43360</v>
      </c>
      <c r="M9" s="88">
        <v>41034</v>
      </c>
      <c r="N9" s="88">
        <v>36319</v>
      </c>
      <c r="O9" s="88">
        <v>31663</v>
      </c>
      <c r="P9" s="88">
        <v>30721</v>
      </c>
      <c r="Q9" s="90">
        <v>30210</v>
      </c>
      <c r="S9" s="88" t="s">
        <v>29</v>
      </c>
      <c r="T9" s="88">
        <v>44712</v>
      </c>
      <c r="U9" s="88">
        <v>41371</v>
      </c>
      <c r="V9" s="88">
        <v>39823</v>
      </c>
      <c r="W9" s="88">
        <v>35655</v>
      </c>
      <c r="X9" s="88">
        <v>30886</v>
      </c>
      <c r="Y9" s="88">
        <v>29966</v>
      </c>
      <c r="Z9" s="90">
        <v>29473</v>
      </c>
    </row>
    <row r="10" spans="1:26">
      <c r="A10" s="88" t="s">
        <v>30</v>
      </c>
      <c r="B10" s="88">
        <v>98144</v>
      </c>
      <c r="C10" s="88">
        <v>92318</v>
      </c>
      <c r="D10" s="88">
        <v>87040</v>
      </c>
      <c r="E10" s="88">
        <v>83130</v>
      </c>
      <c r="F10" s="88">
        <v>74232</v>
      </c>
      <c r="G10" s="88">
        <v>64581</v>
      </c>
      <c r="H10" s="88">
        <v>62510</v>
      </c>
      <c r="J10" s="88" t="s">
        <v>30</v>
      </c>
      <c r="K10" s="88">
        <v>49816</v>
      </c>
      <c r="L10" s="88">
        <v>46280</v>
      </c>
      <c r="M10" s="88">
        <v>43633</v>
      </c>
      <c r="N10" s="88">
        <v>41373</v>
      </c>
      <c r="O10" s="88">
        <v>36707</v>
      </c>
      <c r="P10" s="88">
        <v>32056</v>
      </c>
      <c r="Q10" s="90">
        <v>31024</v>
      </c>
      <c r="S10" s="88" t="s">
        <v>30</v>
      </c>
      <c r="T10" s="88">
        <v>48328</v>
      </c>
      <c r="U10" s="88">
        <v>46038</v>
      </c>
      <c r="V10" s="88">
        <v>43407</v>
      </c>
      <c r="W10" s="88">
        <v>41757</v>
      </c>
      <c r="X10" s="88">
        <v>37525</v>
      </c>
      <c r="Y10" s="88">
        <v>32525</v>
      </c>
      <c r="Z10" s="90">
        <v>31486</v>
      </c>
    </row>
    <row r="11" spans="1:26">
      <c r="A11" s="88" t="s">
        <v>31</v>
      </c>
      <c r="B11" s="88">
        <v>90911</v>
      </c>
      <c r="C11" s="88">
        <v>94111</v>
      </c>
      <c r="D11" s="88">
        <v>89635</v>
      </c>
      <c r="E11" s="88">
        <v>84807</v>
      </c>
      <c r="F11" s="88">
        <v>80951</v>
      </c>
      <c r="G11" s="88">
        <v>72330</v>
      </c>
      <c r="H11" s="88">
        <v>62779</v>
      </c>
      <c r="J11" s="88" t="s">
        <v>31</v>
      </c>
      <c r="K11" s="88">
        <v>46342</v>
      </c>
      <c r="L11" s="88">
        <v>48472</v>
      </c>
      <c r="M11" s="88">
        <v>45771</v>
      </c>
      <c r="N11" s="88">
        <v>43245</v>
      </c>
      <c r="O11" s="88">
        <v>40967</v>
      </c>
      <c r="P11" s="88">
        <v>36439</v>
      </c>
      <c r="Q11" s="90">
        <v>31696</v>
      </c>
      <c r="S11" s="88" t="s">
        <v>31</v>
      </c>
      <c r="T11" s="88">
        <v>44569</v>
      </c>
      <c r="U11" s="88">
        <v>45639</v>
      </c>
      <c r="V11" s="88">
        <v>43864</v>
      </c>
      <c r="W11" s="88">
        <v>41562</v>
      </c>
      <c r="X11" s="88">
        <v>39984</v>
      </c>
      <c r="Y11" s="88">
        <v>35891</v>
      </c>
      <c r="Z11" s="90">
        <v>31083</v>
      </c>
    </row>
    <row r="12" spans="1:26">
      <c r="A12" s="88" t="s">
        <v>32</v>
      </c>
      <c r="B12" s="88">
        <v>95462</v>
      </c>
      <c r="C12" s="88">
        <v>89235</v>
      </c>
      <c r="D12" s="88">
        <v>93010</v>
      </c>
      <c r="E12" s="88">
        <v>88722</v>
      </c>
      <c r="F12" s="88">
        <v>84194</v>
      </c>
      <c r="G12" s="88">
        <v>80448</v>
      </c>
      <c r="H12" s="88">
        <v>71899</v>
      </c>
      <c r="J12" s="88" t="s">
        <v>32</v>
      </c>
      <c r="K12" s="88">
        <v>48056</v>
      </c>
      <c r="L12" s="88">
        <v>45912</v>
      </c>
      <c r="M12" s="88">
        <v>48200</v>
      </c>
      <c r="N12" s="88">
        <v>45648</v>
      </c>
      <c r="O12" s="88">
        <v>43232</v>
      </c>
      <c r="P12" s="88">
        <v>41007</v>
      </c>
      <c r="Q12" s="90">
        <v>36515</v>
      </c>
      <c r="S12" s="88" t="s">
        <v>32</v>
      </c>
      <c r="T12" s="88">
        <v>47406</v>
      </c>
      <c r="U12" s="88">
        <v>43323</v>
      </c>
      <c r="V12" s="88">
        <v>44810</v>
      </c>
      <c r="W12" s="88">
        <v>43074</v>
      </c>
      <c r="X12" s="88">
        <v>40962</v>
      </c>
      <c r="Y12" s="88">
        <v>39441</v>
      </c>
      <c r="Z12" s="90">
        <v>35384</v>
      </c>
    </row>
    <row r="13" spans="1:26">
      <c r="A13" s="88" t="s">
        <v>33</v>
      </c>
      <c r="B13" s="88">
        <v>105542</v>
      </c>
      <c r="C13" s="88">
        <v>95199</v>
      </c>
      <c r="D13" s="88">
        <v>89325</v>
      </c>
      <c r="E13" s="88">
        <v>92958</v>
      </c>
      <c r="F13" s="88">
        <v>88752</v>
      </c>
      <c r="G13" s="88">
        <v>84377</v>
      </c>
      <c r="H13" s="88">
        <v>80675</v>
      </c>
      <c r="J13" s="88" t="s">
        <v>33</v>
      </c>
      <c r="K13" s="88">
        <v>52810</v>
      </c>
      <c r="L13" s="88">
        <v>48046</v>
      </c>
      <c r="M13" s="88">
        <v>46061</v>
      </c>
      <c r="N13" s="88">
        <v>48242</v>
      </c>
      <c r="O13" s="88">
        <v>45773</v>
      </c>
      <c r="P13" s="88">
        <v>43426</v>
      </c>
      <c r="Q13" s="90">
        <v>41231</v>
      </c>
      <c r="S13" s="88" t="s">
        <v>33</v>
      </c>
      <c r="T13" s="88">
        <v>52732</v>
      </c>
      <c r="U13" s="88">
        <v>47153</v>
      </c>
      <c r="V13" s="88">
        <v>43264</v>
      </c>
      <c r="W13" s="88">
        <v>44716</v>
      </c>
      <c r="X13" s="88">
        <v>42979</v>
      </c>
      <c r="Y13" s="88">
        <v>40951</v>
      </c>
      <c r="Z13" s="90">
        <v>39444</v>
      </c>
    </row>
    <row r="14" spans="1:26">
      <c r="A14" s="88" t="s">
        <v>34</v>
      </c>
      <c r="B14" s="88">
        <v>119407</v>
      </c>
      <c r="C14" s="88">
        <v>105379</v>
      </c>
      <c r="D14" s="88">
        <v>95021</v>
      </c>
      <c r="E14" s="88">
        <v>89097</v>
      </c>
      <c r="F14" s="88">
        <v>92628</v>
      </c>
      <c r="G14" s="88">
        <v>88483</v>
      </c>
      <c r="H14" s="88">
        <v>84206</v>
      </c>
      <c r="J14" s="88" t="s">
        <v>34</v>
      </c>
      <c r="K14" s="88">
        <v>60204</v>
      </c>
      <c r="L14" s="88">
        <v>52764</v>
      </c>
      <c r="M14" s="88">
        <v>48008</v>
      </c>
      <c r="N14" s="88">
        <v>45978</v>
      </c>
      <c r="O14" s="88">
        <v>48085</v>
      </c>
      <c r="P14" s="88">
        <v>45674</v>
      </c>
      <c r="Q14" s="90">
        <v>43381</v>
      </c>
      <c r="S14" s="88" t="s">
        <v>34</v>
      </c>
      <c r="T14" s="88">
        <v>59203</v>
      </c>
      <c r="U14" s="88">
        <v>52615</v>
      </c>
      <c r="V14" s="88">
        <v>47013</v>
      </c>
      <c r="W14" s="88">
        <v>43119</v>
      </c>
      <c r="X14" s="88">
        <v>44543</v>
      </c>
      <c r="Y14" s="88">
        <v>42809</v>
      </c>
      <c r="Z14" s="90">
        <v>40825</v>
      </c>
    </row>
    <row r="15" spans="1:26">
      <c r="A15" s="88" t="s">
        <v>35</v>
      </c>
      <c r="B15" s="88">
        <v>142174</v>
      </c>
      <c r="C15" s="88">
        <v>118654</v>
      </c>
      <c r="D15" s="88">
        <v>104730</v>
      </c>
      <c r="E15" s="88">
        <v>94465</v>
      </c>
      <c r="F15" s="88">
        <v>88522</v>
      </c>
      <c r="G15" s="88">
        <v>92022</v>
      </c>
      <c r="H15" s="88">
        <v>87954</v>
      </c>
      <c r="J15" s="88" t="s">
        <v>35</v>
      </c>
      <c r="K15" s="88">
        <v>71311</v>
      </c>
      <c r="L15" s="88">
        <v>59609</v>
      </c>
      <c r="M15" s="88">
        <v>52300</v>
      </c>
      <c r="N15" s="88">
        <v>47605</v>
      </c>
      <c r="O15" s="88">
        <v>45557</v>
      </c>
      <c r="P15" s="88">
        <v>47630</v>
      </c>
      <c r="Q15" s="90">
        <v>45286</v>
      </c>
      <c r="S15" s="88" t="s">
        <v>35</v>
      </c>
      <c r="T15" s="88">
        <v>70863</v>
      </c>
      <c r="U15" s="88">
        <v>59045</v>
      </c>
      <c r="V15" s="88">
        <v>52430</v>
      </c>
      <c r="W15" s="88">
        <v>46860</v>
      </c>
      <c r="X15" s="88">
        <v>42965</v>
      </c>
      <c r="Y15" s="88">
        <v>44392</v>
      </c>
      <c r="Z15" s="90">
        <v>42668</v>
      </c>
    </row>
    <row r="16" spans="1:26">
      <c r="A16" s="88" t="s">
        <v>36</v>
      </c>
      <c r="B16" s="88">
        <v>117464</v>
      </c>
      <c r="C16" s="88">
        <v>141632</v>
      </c>
      <c r="D16" s="88">
        <v>118327</v>
      </c>
      <c r="E16" s="88">
        <v>104498</v>
      </c>
      <c r="F16" s="88">
        <v>94254</v>
      </c>
      <c r="G16" s="88">
        <v>88280</v>
      </c>
      <c r="H16" s="88">
        <v>91721</v>
      </c>
      <c r="J16" s="88" t="s">
        <v>36</v>
      </c>
      <c r="K16" s="88">
        <v>57944</v>
      </c>
      <c r="L16" s="88">
        <v>70990</v>
      </c>
      <c r="M16" s="88">
        <v>59410</v>
      </c>
      <c r="N16" s="88">
        <v>52161</v>
      </c>
      <c r="O16" s="88">
        <v>47478</v>
      </c>
      <c r="P16" s="88">
        <v>45392</v>
      </c>
      <c r="Q16" s="90">
        <v>47414</v>
      </c>
      <c r="S16" s="88" t="s">
        <v>36</v>
      </c>
      <c r="T16" s="88">
        <v>59520</v>
      </c>
      <c r="U16" s="88">
        <v>70642</v>
      </c>
      <c r="V16" s="88">
        <v>58917</v>
      </c>
      <c r="W16" s="88">
        <v>52337</v>
      </c>
      <c r="X16" s="88">
        <v>46776</v>
      </c>
      <c r="Y16" s="88">
        <v>42888</v>
      </c>
      <c r="Z16" s="90">
        <v>44307</v>
      </c>
    </row>
    <row r="17" spans="1:27">
      <c r="A17" s="88" t="s">
        <v>37</v>
      </c>
      <c r="B17" s="88">
        <v>109340</v>
      </c>
      <c r="C17" s="88">
        <v>116550</v>
      </c>
      <c r="D17" s="88">
        <v>140772</v>
      </c>
      <c r="E17" s="88">
        <v>117693</v>
      </c>
      <c r="F17" s="88">
        <v>104004</v>
      </c>
      <c r="G17" s="88">
        <v>93853</v>
      </c>
      <c r="H17" s="88">
        <v>87920</v>
      </c>
      <c r="J17" s="88" t="s">
        <v>37</v>
      </c>
      <c r="K17" s="88">
        <v>53562</v>
      </c>
      <c r="L17" s="88">
        <v>57179</v>
      </c>
      <c r="M17" s="88">
        <v>70184</v>
      </c>
      <c r="N17" s="88">
        <v>58806</v>
      </c>
      <c r="O17" s="88">
        <v>51675</v>
      </c>
      <c r="P17" s="88">
        <v>47067</v>
      </c>
      <c r="Q17" s="90">
        <v>45008</v>
      </c>
      <c r="S17" s="88" t="s">
        <v>37</v>
      </c>
      <c r="T17" s="88">
        <v>55778</v>
      </c>
      <c r="U17" s="88">
        <v>59371</v>
      </c>
      <c r="V17" s="88">
        <v>70588</v>
      </c>
      <c r="W17" s="88">
        <v>58887</v>
      </c>
      <c r="X17" s="88">
        <v>52329</v>
      </c>
      <c r="Y17" s="88">
        <v>46786</v>
      </c>
      <c r="Z17" s="90">
        <v>42912</v>
      </c>
    </row>
    <row r="18" spans="1:27">
      <c r="A18" s="88" t="s">
        <v>38</v>
      </c>
      <c r="B18" s="88">
        <v>112149</v>
      </c>
      <c r="C18" s="88">
        <v>107990</v>
      </c>
      <c r="D18" s="88">
        <v>115360</v>
      </c>
      <c r="E18" s="88">
        <v>139426</v>
      </c>
      <c r="F18" s="88">
        <v>116655</v>
      </c>
      <c r="G18" s="88">
        <v>103178</v>
      </c>
      <c r="H18" s="88">
        <v>93192</v>
      </c>
      <c r="J18" s="88" t="s">
        <v>38</v>
      </c>
      <c r="K18" s="88">
        <v>54633</v>
      </c>
      <c r="L18" s="88">
        <v>52685</v>
      </c>
      <c r="M18" s="88">
        <v>56280</v>
      </c>
      <c r="N18" s="88">
        <v>69145</v>
      </c>
      <c r="O18" s="88">
        <v>58010</v>
      </c>
      <c r="P18" s="88">
        <v>51035</v>
      </c>
      <c r="Q18" s="90">
        <v>46542</v>
      </c>
      <c r="S18" s="88" t="s">
        <v>38</v>
      </c>
      <c r="T18" s="88">
        <v>57516</v>
      </c>
      <c r="U18" s="88">
        <v>55305</v>
      </c>
      <c r="V18" s="88">
        <v>59080</v>
      </c>
      <c r="W18" s="88">
        <v>70281</v>
      </c>
      <c r="X18" s="88">
        <v>58645</v>
      </c>
      <c r="Y18" s="88">
        <v>52143</v>
      </c>
      <c r="Z18" s="90">
        <v>46650</v>
      </c>
    </row>
    <row r="19" spans="1:27">
      <c r="A19" s="88" t="s">
        <v>39</v>
      </c>
      <c r="B19" s="88">
        <v>123437</v>
      </c>
      <c r="C19" s="88">
        <v>109357</v>
      </c>
      <c r="D19" s="88">
        <v>105415</v>
      </c>
      <c r="E19" s="88">
        <v>112856</v>
      </c>
      <c r="F19" s="88">
        <v>136534</v>
      </c>
      <c r="G19" s="88">
        <v>114375</v>
      </c>
      <c r="H19" s="88">
        <v>101308</v>
      </c>
      <c r="J19" s="88" t="s">
        <v>39</v>
      </c>
      <c r="K19" s="88">
        <v>59980</v>
      </c>
      <c r="L19" s="88">
        <v>52609</v>
      </c>
      <c r="M19" s="88">
        <v>50808</v>
      </c>
      <c r="N19" s="88">
        <v>54445</v>
      </c>
      <c r="O19" s="88">
        <v>66997</v>
      </c>
      <c r="P19" s="88">
        <v>56313</v>
      </c>
      <c r="Q19" s="90">
        <v>49637</v>
      </c>
      <c r="S19" s="88" t="s">
        <v>39</v>
      </c>
      <c r="T19" s="88">
        <v>63457</v>
      </c>
      <c r="U19" s="88">
        <v>56748</v>
      </c>
      <c r="V19" s="88">
        <v>54607</v>
      </c>
      <c r="W19" s="88">
        <v>58411</v>
      </c>
      <c r="X19" s="88">
        <v>69537</v>
      </c>
      <c r="Y19" s="88">
        <v>58062</v>
      </c>
      <c r="Z19" s="90">
        <v>51671</v>
      </c>
    </row>
    <row r="20" spans="1:27">
      <c r="A20" s="88" t="s">
        <v>40</v>
      </c>
      <c r="B20" s="88">
        <v>145445</v>
      </c>
      <c r="C20" s="88">
        <v>117518</v>
      </c>
      <c r="D20" s="88">
        <v>104400</v>
      </c>
      <c r="E20" s="88">
        <v>100880</v>
      </c>
      <c r="F20" s="88">
        <v>108309</v>
      </c>
      <c r="G20" s="88">
        <v>131243</v>
      </c>
      <c r="H20" s="88">
        <v>110129</v>
      </c>
      <c r="J20" s="88" t="s">
        <v>40</v>
      </c>
      <c r="K20" s="88">
        <v>68485</v>
      </c>
      <c r="L20" s="88">
        <v>55765</v>
      </c>
      <c r="M20" s="88">
        <v>49104</v>
      </c>
      <c r="N20" s="88">
        <v>47589</v>
      </c>
      <c r="O20" s="88">
        <v>51193</v>
      </c>
      <c r="P20" s="88">
        <v>63149</v>
      </c>
      <c r="Q20" s="90">
        <v>53208</v>
      </c>
      <c r="S20" s="88" t="s">
        <v>40</v>
      </c>
      <c r="T20" s="88">
        <v>76960</v>
      </c>
      <c r="U20" s="88">
        <v>61753</v>
      </c>
      <c r="V20" s="88">
        <v>55296</v>
      </c>
      <c r="W20" s="88">
        <v>53291</v>
      </c>
      <c r="X20" s="88">
        <v>57116</v>
      </c>
      <c r="Y20" s="88">
        <v>68094</v>
      </c>
      <c r="Z20" s="90">
        <v>56921</v>
      </c>
    </row>
    <row r="21" spans="1:27">
      <c r="A21" s="88" t="s">
        <v>41</v>
      </c>
      <c r="B21" s="88">
        <v>112713</v>
      </c>
      <c r="C21" s="88">
        <v>134361</v>
      </c>
      <c r="D21" s="88">
        <v>108904</v>
      </c>
      <c r="E21" s="88">
        <v>97212</v>
      </c>
      <c r="F21" s="88">
        <v>94277</v>
      </c>
      <c r="G21" s="88">
        <v>101579</v>
      </c>
      <c r="H21" s="88">
        <v>123322</v>
      </c>
      <c r="J21" s="88" t="s">
        <v>41</v>
      </c>
      <c r="K21" s="88">
        <v>50398</v>
      </c>
      <c r="L21" s="88">
        <v>60972</v>
      </c>
      <c r="M21" s="88">
        <v>49870</v>
      </c>
      <c r="N21" s="88">
        <v>44175</v>
      </c>
      <c r="O21" s="88">
        <v>43026</v>
      </c>
      <c r="P21" s="88">
        <v>46509</v>
      </c>
      <c r="Q21" s="90">
        <v>57559</v>
      </c>
      <c r="S21" s="88" t="s">
        <v>41</v>
      </c>
      <c r="T21" s="88">
        <v>62315</v>
      </c>
      <c r="U21" s="88">
        <v>73389</v>
      </c>
      <c r="V21" s="88">
        <v>59034</v>
      </c>
      <c r="W21" s="88">
        <v>53037</v>
      </c>
      <c r="X21" s="88">
        <v>51251</v>
      </c>
      <c r="Y21" s="88">
        <v>55070</v>
      </c>
      <c r="Z21" s="90">
        <v>65763</v>
      </c>
    </row>
    <row r="22" spans="1:27">
      <c r="A22" s="88" t="s">
        <v>42</v>
      </c>
      <c r="B22" s="88">
        <v>83575</v>
      </c>
      <c r="C22" s="88">
        <v>97488</v>
      </c>
      <c r="D22" s="88">
        <v>117872</v>
      </c>
      <c r="E22" s="88">
        <v>95944</v>
      </c>
      <c r="F22" s="88">
        <v>86303</v>
      </c>
      <c r="G22" s="88">
        <v>84223</v>
      </c>
      <c r="H22" s="88">
        <v>91264</v>
      </c>
      <c r="J22" s="88" t="s">
        <v>42</v>
      </c>
      <c r="K22" s="88">
        <v>34332</v>
      </c>
      <c r="L22" s="88">
        <v>40834</v>
      </c>
      <c r="M22" s="88">
        <v>50457</v>
      </c>
      <c r="N22" s="88">
        <v>41503</v>
      </c>
      <c r="O22" s="88">
        <v>37124</v>
      </c>
      <c r="P22" s="88">
        <v>36470</v>
      </c>
      <c r="Q22" s="90">
        <v>39733</v>
      </c>
      <c r="S22" s="88" t="s">
        <v>42</v>
      </c>
      <c r="T22" s="88">
        <v>49243</v>
      </c>
      <c r="U22" s="88">
        <v>56654</v>
      </c>
      <c r="V22" s="88">
        <v>67415</v>
      </c>
      <c r="W22" s="88">
        <v>54441</v>
      </c>
      <c r="X22" s="88">
        <v>49179</v>
      </c>
      <c r="Y22" s="88">
        <v>47753</v>
      </c>
      <c r="Z22" s="90">
        <v>51531</v>
      </c>
    </row>
    <row r="23" spans="1:27">
      <c r="A23" s="88" t="s">
        <v>43</v>
      </c>
      <c r="B23" s="88">
        <v>63853</v>
      </c>
      <c r="C23" s="88">
        <v>63437</v>
      </c>
      <c r="D23" s="88">
        <v>75180</v>
      </c>
      <c r="E23" s="88">
        <v>92774</v>
      </c>
      <c r="F23" s="88">
        <v>75880</v>
      </c>
      <c r="G23" s="88">
        <v>69289</v>
      </c>
      <c r="H23" s="88">
        <v>68404</v>
      </c>
      <c r="J23" s="88" t="s">
        <v>43</v>
      </c>
      <c r="K23" s="88">
        <v>22439</v>
      </c>
      <c r="L23" s="88">
        <v>23333</v>
      </c>
      <c r="M23" s="88">
        <v>28291</v>
      </c>
      <c r="N23" s="88">
        <v>35964</v>
      </c>
      <c r="O23" s="88">
        <v>29795</v>
      </c>
      <c r="P23" s="88">
        <v>27150</v>
      </c>
      <c r="Q23" s="91">
        <v>27079</v>
      </c>
      <c r="R23" s="90">
        <f>SUM(Q23:Q25)</f>
        <v>49587</v>
      </c>
      <c r="S23" s="88" t="s">
        <v>43</v>
      </c>
      <c r="T23" s="88">
        <v>41414</v>
      </c>
      <c r="U23" s="88">
        <v>40104</v>
      </c>
      <c r="V23" s="88">
        <v>46889</v>
      </c>
      <c r="W23" s="88">
        <v>56810</v>
      </c>
      <c r="X23" s="88">
        <v>46085</v>
      </c>
      <c r="Y23" s="88">
        <v>42139</v>
      </c>
      <c r="Z23" s="91">
        <v>41325</v>
      </c>
      <c r="AA23" s="90">
        <f>SUM(Z23:Z25)</f>
        <v>94775</v>
      </c>
    </row>
    <row r="24" spans="1:27">
      <c r="A24" s="88" t="s">
        <v>451</v>
      </c>
      <c r="B24" s="88">
        <v>32820</v>
      </c>
      <c r="C24" s="88">
        <v>37897</v>
      </c>
      <c r="D24" s="88">
        <v>38356</v>
      </c>
      <c r="E24" s="88">
        <v>46470</v>
      </c>
      <c r="F24" s="88">
        <v>59296</v>
      </c>
      <c r="G24" s="88">
        <v>48853</v>
      </c>
      <c r="H24" s="88">
        <v>45739</v>
      </c>
      <c r="J24" s="88" t="s">
        <v>451</v>
      </c>
      <c r="K24" s="88">
        <v>8994</v>
      </c>
      <c r="L24" s="88">
        <v>10962</v>
      </c>
      <c r="M24" s="88">
        <v>11696</v>
      </c>
      <c r="N24" s="88">
        <v>14557</v>
      </c>
      <c r="O24" s="88">
        <v>19321</v>
      </c>
      <c r="P24" s="88">
        <v>16196</v>
      </c>
      <c r="Q24" s="91">
        <v>15204</v>
      </c>
      <c r="S24" s="88" t="s">
        <v>451</v>
      </c>
      <c r="T24" s="88">
        <v>23826</v>
      </c>
      <c r="U24" s="88">
        <v>26935</v>
      </c>
      <c r="V24" s="88">
        <v>26660</v>
      </c>
      <c r="W24" s="88">
        <v>31913</v>
      </c>
      <c r="X24" s="88">
        <v>39975</v>
      </c>
      <c r="Y24" s="88">
        <v>32657</v>
      </c>
      <c r="Z24" s="91">
        <v>30535</v>
      </c>
    </row>
    <row r="25" spans="1:27">
      <c r="A25" s="88" t="s">
        <v>618</v>
      </c>
      <c r="B25" s="88">
        <v>11047</v>
      </c>
      <c r="C25" s="88">
        <v>15023</v>
      </c>
      <c r="D25" s="88">
        <v>18525</v>
      </c>
      <c r="E25" s="88">
        <v>20212</v>
      </c>
      <c r="F25" s="88">
        <v>24369</v>
      </c>
      <c r="G25" s="88">
        <v>32260</v>
      </c>
      <c r="H25" s="88">
        <v>30219</v>
      </c>
      <c r="J25" s="88" t="s">
        <v>618</v>
      </c>
      <c r="K25" s="88">
        <v>1880</v>
      </c>
      <c r="L25" s="88">
        <v>2947</v>
      </c>
      <c r="M25" s="88">
        <v>3878</v>
      </c>
      <c r="N25" s="88">
        <v>4452</v>
      </c>
      <c r="O25" s="88">
        <v>5605</v>
      </c>
      <c r="P25" s="88">
        <v>7829</v>
      </c>
      <c r="Q25" s="91">
        <v>7304</v>
      </c>
      <c r="S25" s="88" t="s">
        <v>618</v>
      </c>
      <c r="T25" s="88">
        <v>9167</v>
      </c>
      <c r="U25" s="88">
        <v>12076</v>
      </c>
      <c r="V25" s="88">
        <v>14647</v>
      </c>
      <c r="W25" s="88">
        <v>15760</v>
      </c>
      <c r="X25" s="88">
        <v>18764</v>
      </c>
      <c r="Y25" s="88">
        <v>24431</v>
      </c>
      <c r="Z25" s="91">
        <v>22915</v>
      </c>
    </row>
    <row r="26" spans="1:27">
      <c r="A26" s="88" t="s">
        <v>44</v>
      </c>
      <c r="B26" s="88">
        <v>233416</v>
      </c>
      <c r="C26" s="88">
        <v>211321</v>
      </c>
      <c r="D26" s="88">
        <v>191679</v>
      </c>
      <c r="E26" s="88">
        <v>179729</v>
      </c>
      <c r="F26" s="88">
        <v>174651</v>
      </c>
      <c r="G26" s="88">
        <v>167792</v>
      </c>
      <c r="H26" s="88">
        <v>157536</v>
      </c>
      <c r="J26" s="88" t="s">
        <v>44</v>
      </c>
      <c r="K26" s="88">
        <v>120038</v>
      </c>
      <c r="L26" s="88">
        <v>108266</v>
      </c>
      <c r="M26" s="88">
        <v>98107</v>
      </c>
      <c r="N26" s="88">
        <v>92111</v>
      </c>
      <c r="O26" s="88">
        <v>89506</v>
      </c>
      <c r="P26" s="88">
        <v>85992</v>
      </c>
      <c r="Q26" s="91">
        <v>80735</v>
      </c>
      <c r="S26" s="88" t="s">
        <v>44</v>
      </c>
      <c r="T26" s="88">
        <v>113378</v>
      </c>
      <c r="U26" s="88">
        <v>103055</v>
      </c>
      <c r="V26" s="88">
        <v>93572</v>
      </c>
      <c r="W26" s="88">
        <v>87618</v>
      </c>
      <c r="X26" s="88">
        <v>85145</v>
      </c>
      <c r="Y26" s="88">
        <v>81800</v>
      </c>
      <c r="Z26" s="91">
        <v>76801</v>
      </c>
    </row>
    <row r="27" spans="1:27">
      <c r="A27" s="88" t="s">
        <v>45</v>
      </c>
      <c r="B27" s="88">
        <v>1082126</v>
      </c>
      <c r="C27" s="88">
        <v>1045799</v>
      </c>
      <c r="D27" s="88">
        <v>1014077</v>
      </c>
      <c r="E27" s="88">
        <v>966770</v>
      </c>
      <c r="F27" s="88">
        <v>886741</v>
      </c>
      <c r="G27" s="88">
        <v>828239</v>
      </c>
      <c r="H27" s="88">
        <v>782539</v>
      </c>
      <c r="J27" s="88" t="s">
        <v>45</v>
      </c>
      <c r="K27" s="88">
        <v>541499</v>
      </c>
      <c r="L27" s="88">
        <v>525297</v>
      </c>
      <c r="M27" s="88">
        <v>510881</v>
      </c>
      <c r="N27" s="88">
        <v>488522</v>
      </c>
      <c r="O27" s="88">
        <v>449147</v>
      </c>
      <c r="P27" s="88">
        <v>420447</v>
      </c>
      <c r="Q27" s="91">
        <v>398307</v>
      </c>
      <c r="S27" s="88" t="s">
        <v>45</v>
      </c>
      <c r="T27" s="88">
        <v>540627</v>
      </c>
      <c r="U27" s="88">
        <v>520502</v>
      </c>
      <c r="V27" s="88">
        <v>503196</v>
      </c>
      <c r="W27" s="88">
        <v>478248</v>
      </c>
      <c r="X27" s="88">
        <v>437594</v>
      </c>
      <c r="Y27" s="88">
        <v>407792</v>
      </c>
      <c r="Z27" s="91">
        <v>384232</v>
      </c>
    </row>
    <row r="28" spans="1:27">
      <c r="A28" s="88" t="s">
        <v>46</v>
      </c>
      <c r="B28" s="88">
        <v>572890</v>
      </c>
      <c r="C28" s="88">
        <v>575081</v>
      </c>
      <c r="D28" s="88">
        <v>568652</v>
      </c>
      <c r="E28" s="88">
        <v>566348</v>
      </c>
      <c r="F28" s="88">
        <v>584968</v>
      </c>
      <c r="G28" s="88">
        <v>581822</v>
      </c>
      <c r="H28" s="88">
        <v>570385</v>
      </c>
      <c r="J28" s="88" t="s">
        <v>46</v>
      </c>
      <c r="K28" s="88">
        <v>246508</v>
      </c>
      <c r="L28" s="88">
        <v>247422</v>
      </c>
      <c r="M28" s="88">
        <v>244104</v>
      </c>
      <c r="N28" s="88">
        <v>242685</v>
      </c>
      <c r="O28" s="88">
        <v>253061</v>
      </c>
      <c r="P28" s="88">
        <v>253616</v>
      </c>
      <c r="Q28" s="91">
        <v>249724</v>
      </c>
      <c r="S28" s="88" t="s">
        <v>46</v>
      </c>
      <c r="T28" s="88">
        <v>326382</v>
      </c>
      <c r="U28" s="88">
        <v>327659</v>
      </c>
      <c r="V28" s="88">
        <v>324548</v>
      </c>
      <c r="W28" s="88">
        <v>323663</v>
      </c>
      <c r="X28" s="88">
        <v>331907</v>
      </c>
      <c r="Y28" s="88">
        <v>328206</v>
      </c>
      <c r="Z28" s="91">
        <v>320661</v>
      </c>
    </row>
    <row r="29" spans="1:27">
      <c r="A29" s="88" t="s">
        <v>619</v>
      </c>
      <c r="B29" s="88">
        <v>268882</v>
      </c>
      <c r="C29" s="88">
        <v>226875</v>
      </c>
      <c r="D29" s="88">
        <v>209815</v>
      </c>
      <c r="E29" s="88">
        <v>213736</v>
      </c>
      <c r="F29" s="88">
        <v>244843</v>
      </c>
      <c r="G29" s="88">
        <v>245618</v>
      </c>
      <c r="H29" s="88">
        <v>211437</v>
      </c>
      <c r="J29" s="88" t="s">
        <v>619</v>
      </c>
      <c r="K29" s="88">
        <v>128465</v>
      </c>
      <c r="L29" s="88">
        <v>108374</v>
      </c>
      <c r="M29" s="88">
        <v>99912</v>
      </c>
      <c r="N29" s="88">
        <v>102034</v>
      </c>
      <c r="O29" s="88">
        <v>118190</v>
      </c>
      <c r="P29" s="88">
        <v>119462</v>
      </c>
      <c r="Q29" s="91">
        <v>102845</v>
      </c>
      <c r="S29" s="88" t="s">
        <v>619</v>
      </c>
      <c r="T29" s="88">
        <v>140417</v>
      </c>
      <c r="U29" s="88">
        <v>118501</v>
      </c>
      <c r="V29" s="88">
        <v>109903</v>
      </c>
      <c r="W29" s="88">
        <v>111702</v>
      </c>
      <c r="X29" s="88">
        <v>126653</v>
      </c>
      <c r="Y29" s="88">
        <v>126156</v>
      </c>
      <c r="Z29" s="91">
        <v>108592</v>
      </c>
    </row>
    <row r="30" spans="1:27">
      <c r="A30" s="88" t="s">
        <v>436</v>
      </c>
      <c r="B30" s="88">
        <v>304008</v>
      </c>
      <c r="C30" s="88">
        <v>348206</v>
      </c>
      <c r="D30" s="88">
        <v>358837</v>
      </c>
      <c r="E30" s="88">
        <v>352612</v>
      </c>
      <c r="F30" s="88">
        <v>340125</v>
      </c>
      <c r="G30" s="88">
        <v>336204</v>
      </c>
      <c r="H30" s="88">
        <v>358948</v>
      </c>
      <c r="J30" s="88" t="s">
        <v>436</v>
      </c>
      <c r="K30" s="88">
        <v>118043</v>
      </c>
      <c r="L30" s="88">
        <v>139048</v>
      </c>
      <c r="M30" s="88">
        <v>144192</v>
      </c>
      <c r="N30" s="88">
        <v>140651</v>
      </c>
      <c r="O30" s="88">
        <v>134871</v>
      </c>
      <c r="P30" s="88">
        <v>134154</v>
      </c>
      <c r="Q30" s="91">
        <v>146879</v>
      </c>
      <c r="S30" s="88" t="s">
        <v>436</v>
      </c>
      <c r="T30" s="88">
        <v>185965</v>
      </c>
      <c r="U30" s="88">
        <v>209158</v>
      </c>
      <c r="V30" s="88">
        <v>214645</v>
      </c>
      <c r="W30" s="88">
        <v>211961</v>
      </c>
      <c r="X30" s="88">
        <v>205254</v>
      </c>
      <c r="Y30" s="88">
        <v>202050</v>
      </c>
      <c r="Z30" s="91">
        <v>212069</v>
      </c>
    </row>
    <row r="32" spans="1:27">
      <c r="A32" s="88" t="s">
        <v>50</v>
      </c>
      <c r="B32" s="89">
        <v>12.360307387292737</v>
      </c>
      <c r="C32" s="89">
        <v>11.533723647132602</v>
      </c>
      <c r="D32" s="89">
        <v>10.802419736610744</v>
      </c>
      <c r="E32" s="89">
        <v>10.492997915166971</v>
      </c>
      <c r="F32" s="89">
        <v>10.608311669379722</v>
      </c>
      <c r="G32" s="89">
        <v>10.634197228765924</v>
      </c>
      <c r="H32" s="89">
        <v>10.429670431524171</v>
      </c>
    </row>
    <row r="33" spans="1:8">
      <c r="A33" s="88" t="s">
        <v>51</v>
      </c>
      <c r="B33" s="89">
        <v>57.302884085844767</v>
      </c>
      <c r="C33" s="89">
        <v>57.078835782755277</v>
      </c>
      <c r="D33" s="89">
        <v>57.1501593770993</v>
      </c>
      <c r="E33" s="89">
        <v>56.442285855070537</v>
      </c>
      <c r="F33" s="89">
        <v>53.860698753614031</v>
      </c>
      <c r="G33" s="89">
        <v>52.491518538165472</v>
      </c>
      <c r="H33" s="89">
        <v>51.807992267256331</v>
      </c>
    </row>
    <row r="34" spans="1:8">
      <c r="A34" s="88" t="s">
        <v>52</v>
      </c>
      <c r="B34" s="89">
        <v>30.336808526862498</v>
      </c>
      <c r="C34" s="89">
        <v>31.387440570112123</v>
      </c>
      <c r="D34" s="89">
        <v>32.047420886289963</v>
      </c>
      <c r="E34" s="89">
        <v>33.064716229762496</v>
      </c>
      <c r="F34" s="89">
        <v>35.530989577006245</v>
      </c>
      <c r="G34" s="89">
        <v>36.874284233068607</v>
      </c>
      <c r="H34" s="89">
        <v>37.762337301219496</v>
      </c>
    </row>
    <row r="35" spans="1:8">
      <c r="A35" s="88" t="s">
        <v>437</v>
      </c>
      <c r="B35" s="89">
        <v>14.238373423030323</v>
      </c>
      <c r="C35" s="89">
        <v>12.382647973666645</v>
      </c>
      <c r="D35" s="89">
        <v>11.824507103214142</v>
      </c>
      <c r="E35" s="89">
        <v>12.478405835430719</v>
      </c>
      <c r="F35" s="89">
        <v>14.871777739983965</v>
      </c>
      <c r="G35" s="89">
        <v>15.566595874267122</v>
      </c>
      <c r="H35" s="89">
        <v>13.998185983078001</v>
      </c>
    </row>
    <row r="36" spans="1:8">
      <c r="A36" s="88" t="s">
        <v>438</v>
      </c>
      <c r="B36" s="89">
        <v>16.098435103832173</v>
      </c>
      <c r="C36" s="89">
        <v>19.004792596445476</v>
      </c>
      <c r="D36" s="89">
        <v>20.222913783075821</v>
      </c>
      <c r="E36" s="89">
        <v>20.586310394331775</v>
      </c>
      <c r="F36" s="89">
        <v>20.65921183702228</v>
      </c>
      <c r="G36" s="89">
        <v>21.307688358801485</v>
      </c>
      <c r="H36" s="89">
        <v>23.764151318141494</v>
      </c>
    </row>
    <row r="38" spans="1:8">
      <c r="A38" s="88" t="s">
        <v>620</v>
      </c>
      <c r="B38" s="89">
        <v>100</v>
      </c>
      <c r="C38" s="89">
        <v>97.022344463554958</v>
      </c>
      <c r="D38" s="89">
        <v>93.961974802375721</v>
      </c>
      <c r="E38" s="89">
        <v>90.702074525320469</v>
      </c>
      <c r="F38" s="89">
        <v>87.181322917637488</v>
      </c>
      <c r="G38" s="89">
        <v>83.553604260042192</v>
      </c>
      <c r="H38" s="89">
        <v>79.984876341853976</v>
      </c>
    </row>
  </sheetData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92"/>
  <sheetViews>
    <sheetView view="pageBreakPreview" zoomScale="60" zoomScaleNormal="100" workbookViewId="0">
      <selection activeCell="B1" sqref="B1"/>
    </sheetView>
  </sheetViews>
  <sheetFormatPr defaultRowHeight="13.5"/>
  <cols>
    <col min="1" max="1" width="28.625" style="84" customWidth="1"/>
    <col min="2" max="256" width="9" style="84"/>
    <col min="257" max="257" width="28.625" style="84" customWidth="1"/>
    <col min="258" max="512" width="9" style="84"/>
    <col min="513" max="513" width="28.625" style="84" customWidth="1"/>
    <col min="514" max="768" width="9" style="84"/>
    <col min="769" max="769" width="28.625" style="84" customWidth="1"/>
    <col min="770" max="1024" width="9" style="84"/>
    <col min="1025" max="1025" width="28.625" style="84" customWidth="1"/>
    <col min="1026" max="1280" width="9" style="84"/>
    <col min="1281" max="1281" width="28.625" style="84" customWidth="1"/>
    <col min="1282" max="1536" width="9" style="84"/>
    <col min="1537" max="1537" width="28.625" style="84" customWidth="1"/>
    <col min="1538" max="1792" width="9" style="84"/>
    <col min="1793" max="1793" width="28.625" style="84" customWidth="1"/>
    <col min="1794" max="2048" width="9" style="84"/>
    <col min="2049" max="2049" width="28.625" style="84" customWidth="1"/>
    <col min="2050" max="2304" width="9" style="84"/>
    <col min="2305" max="2305" width="28.625" style="84" customWidth="1"/>
    <col min="2306" max="2560" width="9" style="84"/>
    <col min="2561" max="2561" width="28.625" style="84" customWidth="1"/>
    <col min="2562" max="2816" width="9" style="84"/>
    <col min="2817" max="2817" width="28.625" style="84" customWidth="1"/>
    <col min="2818" max="3072" width="9" style="84"/>
    <col min="3073" max="3073" width="28.625" style="84" customWidth="1"/>
    <col min="3074" max="3328" width="9" style="84"/>
    <col min="3329" max="3329" width="28.625" style="84" customWidth="1"/>
    <col min="3330" max="3584" width="9" style="84"/>
    <col min="3585" max="3585" width="28.625" style="84" customWidth="1"/>
    <col min="3586" max="3840" width="9" style="84"/>
    <col min="3841" max="3841" width="28.625" style="84" customWidth="1"/>
    <col min="3842" max="4096" width="9" style="84"/>
    <col min="4097" max="4097" width="28.625" style="84" customWidth="1"/>
    <col min="4098" max="4352" width="9" style="84"/>
    <col min="4353" max="4353" width="28.625" style="84" customWidth="1"/>
    <col min="4354" max="4608" width="9" style="84"/>
    <col min="4609" max="4609" width="28.625" style="84" customWidth="1"/>
    <col min="4610" max="4864" width="9" style="84"/>
    <col min="4865" max="4865" width="28.625" style="84" customWidth="1"/>
    <col min="4866" max="5120" width="9" style="84"/>
    <col min="5121" max="5121" width="28.625" style="84" customWidth="1"/>
    <col min="5122" max="5376" width="9" style="84"/>
    <col min="5377" max="5377" width="28.625" style="84" customWidth="1"/>
    <col min="5378" max="5632" width="9" style="84"/>
    <col min="5633" max="5633" width="28.625" style="84" customWidth="1"/>
    <col min="5634" max="5888" width="9" style="84"/>
    <col min="5889" max="5889" width="28.625" style="84" customWidth="1"/>
    <col min="5890" max="6144" width="9" style="84"/>
    <col min="6145" max="6145" width="28.625" style="84" customWidth="1"/>
    <col min="6146" max="6400" width="9" style="84"/>
    <col min="6401" max="6401" width="28.625" style="84" customWidth="1"/>
    <col min="6402" max="6656" width="9" style="84"/>
    <col min="6657" max="6657" width="28.625" style="84" customWidth="1"/>
    <col min="6658" max="6912" width="9" style="84"/>
    <col min="6913" max="6913" width="28.625" style="84" customWidth="1"/>
    <col min="6914" max="7168" width="9" style="84"/>
    <col min="7169" max="7169" width="28.625" style="84" customWidth="1"/>
    <col min="7170" max="7424" width="9" style="84"/>
    <col min="7425" max="7425" width="28.625" style="84" customWidth="1"/>
    <col min="7426" max="7680" width="9" style="84"/>
    <col min="7681" max="7681" width="28.625" style="84" customWidth="1"/>
    <col min="7682" max="7936" width="9" style="84"/>
    <col min="7937" max="7937" width="28.625" style="84" customWidth="1"/>
    <col min="7938" max="8192" width="9" style="84"/>
    <col min="8193" max="8193" width="28.625" style="84" customWidth="1"/>
    <col min="8194" max="8448" width="9" style="84"/>
    <col min="8449" max="8449" width="28.625" style="84" customWidth="1"/>
    <col min="8450" max="8704" width="9" style="84"/>
    <col min="8705" max="8705" width="28.625" style="84" customWidth="1"/>
    <col min="8706" max="8960" width="9" style="84"/>
    <col min="8961" max="8961" width="28.625" style="84" customWidth="1"/>
    <col min="8962" max="9216" width="9" style="84"/>
    <col min="9217" max="9217" width="28.625" style="84" customWidth="1"/>
    <col min="9218" max="9472" width="9" style="84"/>
    <col min="9473" max="9473" width="28.625" style="84" customWidth="1"/>
    <col min="9474" max="9728" width="9" style="84"/>
    <col min="9729" max="9729" width="28.625" style="84" customWidth="1"/>
    <col min="9730" max="9984" width="9" style="84"/>
    <col min="9985" max="9985" width="28.625" style="84" customWidth="1"/>
    <col min="9986" max="10240" width="9" style="84"/>
    <col min="10241" max="10241" width="28.625" style="84" customWidth="1"/>
    <col min="10242" max="10496" width="9" style="84"/>
    <col min="10497" max="10497" width="28.625" style="84" customWidth="1"/>
    <col min="10498" max="10752" width="9" style="84"/>
    <col min="10753" max="10753" width="28.625" style="84" customWidth="1"/>
    <col min="10754" max="11008" width="9" style="84"/>
    <col min="11009" max="11009" width="28.625" style="84" customWidth="1"/>
    <col min="11010" max="11264" width="9" style="84"/>
    <col min="11265" max="11265" width="28.625" style="84" customWidth="1"/>
    <col min="11266" max="11520" width="9" style="84"/>
    <col min="11521" max="11521" width="28.625" style="84" customWidth="1"/>
    <col min="11522" max="11776" width="9" style="84"/>
    <col min="11777" max="11777" width="28.625" style="84" customWidth="1"/>
    <col min="11778" max="12032" width="9" style="84"/>
    <col min="12033" max="12033" width="28.625" style="84" customWidth="1"/>
    <col min="12034" max="12288" width="9" style="84"/>
    <col min="12289" max="12289" width="28.625" style="84" customWidth="1"/>
    <col min="12290" max="12544" width="9" style="84"/>
    <col min="12545" max="12545" width="28.625" style="84" customWidth="1"/>
    <col min="12546" max="12800" width="9" style="84"/>
    <col min="12801" max="12801" width="28.625" style="84" customWidth="1"/>
    <col min="12802" max="13056" width="9" style="84"/>
    <col min="13057" max="13057" width="28.625" style="84" customWidth="1"/>
    <col min="13058" max="13312" width="9" style="84"/>
    <col min="13313" max="13313" width="28.625" style="84" customWidth="1"/>
    <col min="13314" max="13568" width="9" style="84"/>
    <col min="13569" max="13569" width="28.625" style="84" customWidth="1"/>
    <col min="13570" max="13824" width="9" style="84"/>
    <col min="13825" max="13825" width="28.625" style="84" customWidth="1"/>
    <col min="13826" max="14080" width="9" style="84"/>
    <col min="14081" max="14081" width="28.625" style="84" customWidth="1"/>
    <col min="14082" max="14336" width="9" style="84"/>
    <col min="14337" max="14337" width="28.625" style="84" customWidth="1"/>
    <col min="14338" max="14592" width="9" style="84"/>
    <col min="14593" max="14593" width="28.625" style="84" customWidth="1"/>
    <col min="14594" max="14848" width="9" style="84"/>
    <col min="14849" max="14849" width="28.625" style="84" customWidth="1"/>
    <col min="14850" max="15104" width="9" style="84"/>
    <col min="15105" max="15105" width="28.625" style="84" customWidth="1"/>
    <col min="15106" max="15360" width="9" style="84"/>
    <col min="15361" max="15361" width="28.625" style="84" customWidth="1"/>
    <col min="15362" max="15616" width="9" style="84"/>
    <col min="15617" max="15617" width="28.625" style="84" customWidth="1"/>
    <col min="15618" max="15872" width="9" style="84"/>
    <col min="15873" max="15873" width="28.625" style="84" customWidth="1"/>
    <col min="15874" max="16128" width="9" style="84"/>
    <col min="16129" max="16129" width="28.625" style="84" customWidth="1"/>
    <col min="16130" max="16384" width="9" style="84"/>
  </cols>
  <sheetData>
    <row r="1" spans="1:8">
      <c r="A1" s="84" t="s">
        <v>432</v>
      </c>
    </row>
    <row r="2" spans="1:8">
      <c r="A2" s="84">
        <v>33000</v>
      </c>
      <c r="B2" s="84" t="s">
        <v>417</v>
      </c>
    </row>
    <row r="4" spans="1:8">
      <c r="A4" s="84" t="s">
        <v>18</v>
      </c>
      <c r="B4" s="84" t="s">
        <v>19</v>
      </c>
      <c r="C4" s="84" t="s">
        <v>20</v>
      </c>
      <c r="D4" s="84" t="s">
        <v>21</v>
      </c>
      <c r="E4" s="84" t="s">
        <v>22</v>
      </c>
      <c r="F4" s="84" t="s">
        <v>23</v>
      </c>
      <c r="G4" s="84" t="s">
        <v>24</v>
      </c>
      <c r="H4" s="84" t="s">
        <v>433</v>
      </c>
    </row>
    <row r="5" spans="1:8">
      <c r="A5" s="84" t="s">
        <v>25</v>
      </c>
      <c r="B5" s="84">
        <v>1921525</v>
      </c>
      <c r="C5" s="84">
        <v>1889729</v>
      </c>
      <c r="D5" s="84">
        <v>1846230</v>
      </c>
      <c r="E5" s="84">
        <v>1796872</v>
      </c>
      <c r="F5" s="84">
        <v>1741517</v>
      </c>
      <c r="G5" s="84">
        <v>1681383</v>
      </c>
      <c r="H5" s="84">
        <v>1620031</v>
      </c>
    </row>
    <row r="6" spans="1:8">
      <c r="A6" s="84" t="s">
        <v>26</v>
      </c>
      <c r="B6" s="84">
        <v>77854</v>
      </c>
      <c r="C6" s="84">
        <v>74996</v>
      </c>
      <c r="D6" s="84">
        <v>68701</v>
      </c>
      <c r="E6" s="84">
        <v>66663</v>
      </c>
      <c r="F6" s="84">
        <v>64853</v>
      </c>
      <c r="G6" s="84">
        <v>62140</v>
      </c>
      <c r="H6" s="84">
        <v>59202</v>
      </c>
    </row>
    <row r="7" spans="1:8">
      <c r="A7" s="84" t="s">
        <v>27</v>
      </c>
      <c r="B7" s="84">
        <v>83113</v>
      </c>
      <c r="C7" s="84">
        <v>78387</v>
      </c>
      <c r="D7" s="84">
        <v>75595</v>
      </c>
      <c r="E7" s="84">
        <v>69303</v>
      </c>
      <c r="F7" s="84">
        <v>67289</v>
      </c>
      <c r="G7" s="84">
        <v>65484</v>
      </c>
      <c r="H7" s="84">
        <v>62772</v>
      </c>
    </row>
    <row r="8" spans="1:8">
      <c r="A8" s="84" t="s">
        <v>28</v>
      </c>
      <c r="B8" s="84">
        <v>88798</v>
      </c>
      <c r="C8" s="84">
        <v>83252</v>
      </c>
      <c r="D8" s="84">
        <v>78614</v>
      </c>
      <c r="E8" s="84">
        <v>75818</v>
      </c>
      <c r="F8" s="84">
        <v>69519</v>
      </c>
      <c r="G8" s="84">
        <v>67503</v>
      </c>
      <c r="H8" s="84">
        <v>65696</v>
      </c>
    </row>
    <row r="9" spans="1:8">
      <c r="A9" s="84" t="s">
        <v>29</v>
      </c>
      <c r="B9" s="84">
        <v>96968</v>
      </c>
      <c r="C9" s="84">
        <v>90134</v>
      </c>
      <c r="D9" s="84">
        <v>84492</v>
      </c>
      <c r="E9" s="84">
        <v>79783</v>
      </c>
      <c r="F9" s="84">
        <v>76895</v>
      </c>
      <c r="G9" s="84">
        <v>70474</v>
      </c>
      <c r="H9" s="84">
        <v>68350</v>
      </c>
    </row>
    <row r="10" spans="1:8">
      <c r="A10" s="84" t="s">
        <v>30</v>
      </c>
      <c r="B10" s="84">
        <v>94235</v>
      </c>
      <c r="C10" s="84">
        <v>97700</v>
      </c>
      <c r="D10" s="84">
        <v>91080</v>
      </c>
      <c r="E10" s="84">
        <v>85591</v>
      </c>
      <c r="F10" s="84">
        <v>80999</v>
      </c>
      <c r="G10" s="84">
        <v>77924</v>
      </c>
      <c r="H10" s="84">
        <v>71288</v>
      </c>
    </row>
    <row r="11" spans="1:8">
      <c r="A11" s="84" t="s">
        <v>31</v>
      </c>
      <c r="B11" s="84">
        <v>95886</v>
      </c>
      <c r="C11" s="84">
        <v>91312</v>
      </c>
      <c r="D11" s="84">
        <v>94898</v>
      </c>
      <c r="E11" s="84">
        <v>88609</v>
      </c>
      <c r="F11" s="84">
        <v>83418</v>
      </c>
      <c r="G11" s="84">
        <v>78941</v>
      </c>
      <c r="H11" s="84">
        <v>75910</v>
      </c>
    </row>
    <row r="12" spans="1:8">
      <c r="A12" s="84" t="s">
        <v>32</v>
      </c>
      <c r="B12" s="84">
        <v>104884</v>
      </c>
      <c r="C12" s="84">
        <v>94939</v>
      </c>
      <c r="D12" s="84">
        <v>90613</v>
      </c>
      <c r="E12" s="84">
        <v>94230</v>
      </c>
      <c r="F12" s="84">
        <v>88100</v>
      </c>
      <c r="G12" s="84">
        <v>83085</v>
      </c>
      <c r="H12" s="84">
        <v>78721</v>
      </c>
    </row>
    <row r="13" spans="1:8">
      <c r="A13" s="84" t="s">
        <v>33</v>
      </c>
      <c r="B13" s="84">
        <v>118556</v>
      </c>
      <c r="C13" s="84">
        <v>104839</v>
      </c>
      <c r="D13" s="84">
        <v>95037</v>
      </c>
      <c r="E13" s="84">
        <v>90712</v>
      </c>
      <c r="F13" s="84">
        <v>94288</v>
      </c>
      <c r="G13" s="84">
        <v>88196</v>
      </c>
      <c r="H13" s="84">
        <v>83251</v>
      </c>
    </row>
    <row r="14" spans="1:8">
      <c r="A14" s="84" t="s">
        <v>34</v>
      </c>
      <c r="B14" s="84">
        <v>141742</v>
      </c>
      <c r="C14" s="84">
        <v>118627</v>
      </c>
      <c r="D14" s="84">
        <v>105102</v>
      </c>
      <c r="E14" s="84">
        <v>95338</v>
      </c>
      <c r="F14" s="84">
        <v>90992</v>
      </c>
      <c r="G14" s="84">
        <v>94551</v>
      </c>
      <c r="H14" s="84">
        <v>88477</v>
      </c>
    </row>
    <row r="15" spans="1:8">
      <c r="A15" s="84" t="s">
        <v>35</v>
      </c>
      <c r="B15" s="84">
        <v>117645</v>
      </c>
      <c r="C15" s="84">
        <v>141066</v>
      </c>
      <c r="D15" s="84">
        <v>118316</v>
      </c>
      <c r="E15" s="84">
        <v>104900</v>
      </c>
      <c r="F15" s="84">
        <v>95137</v>
      </c>
      <c r="G15" s="84">
        <v>90764</v>
      </c>
      <c r="H15" s="84">
        <v>94272</v>
      </c>
    </row>
    <row r="16" spans="1:8">
      <c r="A16" s="84" t="s">
        <v>36</v>
      </c>
      <c r="B16" s="84">
        <v>110039</v>
      </c>
      <c r="C16" s="84">
        <v>117205</v>
      </c>
      <c r="D16" s="84">
        <v>140459</v>
      </c>
      <c r="E16" s="84">
        <v>117924</v>
      </c>
      <c r="F16" s="84">
        <v>104606</v>
      </c>
      <c r="G16" s="84">
        <v>94888</v>
      </c>
      <c r="H16" s="84">
        <v>90525</v>
      </c>
    </row>
    <row r="17" spans="1:8">
      <c r="A17" s="84" t="s">
        <v>37</v>
      </c>
      <c r="B17" s="84">
        <v>113579</v>
      </c>
      <c r="C17" s="84">
        <v>109179</v>
      </c>
      <c r="D17" s="84">
        <v>116559</v>
      </c>
      <c r="E17" s="84">
        <v>139698</v>
      </c>
      <c r="F17" s="84">
        <v>117359</v>
      </c>
      <c r="G17" s="84">
        <v>104158</v>
      </c>
      <c r="H17" s="84">
        <v>94530</v>
      </c>
    </row>
    <row r="18" spans="1:8">
      <c r="A18" s="84" t="s">
        <v>38</v>
      </c>
      <c r="B18" s="84">
        <v>127058</v>
      </c>
      <c r="C18" s="84">
        <v>112138</v>
      </c>
      <c r="D18" s="84">
        <v>108078</v>
      </c>
      <c r="E18" s="84">
        <v>115657</v>
      </c>
      <c r="F18" s="84">
        <v>138706</v>
      </c>
      <c r="G18" s="84">
        <v>116636</v>
      </c>
      <c r="H18" s="84">
        <v>103604</v>
      </c>
    </row>
    <row r="19" spans="1:8">
      <c r="A19" s="84" t="s">
        <v>39</v>
      </c>
      <c r="B19" s="84">
        <v>153542</v>
      </c>
      <c r="C19" s="84">
        <v>123434</v>
      </c>
      <c r="D19" s="84">
        <v>109232</v>
      </c>
      <c r="E19" s="84">
        <v>105479</v>
      </c>
      <c r="F19" s="84">
        <v>113134</v>
      </c>
      <c r="G19" s="84">
        <v>135826</v>
      </c>
      <c r="H19" s="84">
        <v>114352</v>
      </c>
    </row>
    <row r="20" spans="1:8">
      <c r="A20" s="84" t="s">
        <v>40</v>
      </c>
      <c r="B20" s="84">
        <v>123263</v>
      </c>
      <c r="C20" s="84">
        <v>146281</v>
      </c>
      <c r="D20" s="84">
        <v>117694</v>
      </c>
      <c r="E20" s="84">
        <v>104470</v>
      </c>
      <c r="F20" s="84">
        <v>101120</v>
      </c>
      <c r="G20" s="84">
        <v>108734</v>
      </c>
      <c r="H20" s="84">
        <v>130706</v>
      </c>
    </row>
    <row r="21" spans="1:8">
      <c r="A21" s="84" t="s">
        <v>41</v>
      </c>
      <c r="B21" s="84">
        <v>97753</v>
      </c>
      <c r="C21" s="84">
        <v>113244</v>
      </c>
      <c r="D21" s="84">
        <v>135356</v>
      </c>
      <c r="E21" s="84">
        <v>109118</v>
      </c>
      <c r="F21" s="84">
        <v>97284</v>
      </c>
      <c r="G21" s="84">
        <v>94530</v>
      </c>
      <c r="H21" s="84">
        <v>102000</v>
      </c>
    </row>
    <row r="22" spans="1:8">
      <c r="A22" s="84" t="s">
        <v>42</v>
      </c>
      <c r="B22" s="84">
        <v>85658</v>
      </c>
      <c r="C22" s="84">
        <v>83665</v>
      </c>
      <c r="D22" s="84">
        <v>97820</v>
      </c>
      <c r="E22" s="84">
        <v>118321</v>
      </c>
      <c r="F22" s="84">
        <v>95543</v>
      </c>
      <c r="G22" s="84">
        <v>85918</v>
      </c>
      <c r="H22" s="84">
        <v>84052</v>
      </c>
    </row>
    <row r="23" spans="1:8">
      <c r="A23" s="84" t="s">
        <v>43</v>
      </c>
      <c r="B23" s="84">
        <v>57103</v>
      </c>
      <c r="C23" s="84">
        <v>63679</v>
      </c>
      <c r="D23" s="84">
        <v>63113</v>
      </c>
      <c r="E23" s="84">
        <v>74848</v>
      </c>
      <c r="F23" s="84">
        <v>92286</v>
      </c>
      <c r="G23" s="84">
        <v>74664</v>
      </c>
      <c r="H23" s="84">
        <v>68101</v>
      </c>
    </row>
    <row r="24" spans="1:8">
      <c r="A24" s="84" t="s">
        <v>434</v>
      </c>
      <c r="B24" s="84">
        <v>33849</v>
      </c>
      <c r="C24" s="84">
        <v>45652</v>
      </c>
      <c r="D24" s="84">
        <v>55471</v>
      </c>
      <c r="E24" s="84">
        <v>60410</v>
      </c>
      <c r="F24" s="84">
        <v>69989</v>
      </c>
      <c r="G24" s="84">
        <v>86967</v>
      </c>
      <c r="H24" s="84">
        <v>84222</v>
      </c>
    </row>
    <row r="25" spans="1:8">
      <c r="A25" s="84" t="s">
        <v>44</v>
      </c>
      <c r="B25" s="84">
        <v>249765</v>
      </c>
      <c r="C25" s="84">
        <v>236635</v>
      </c>
      <c r="D25" s="84">
        <v>222910</v>
      </c>
      <c r="E25" s="84">
        <v>211784</v>
      </c>
      <c r="F25" s="84">
        <v>201661</v>
      </c>
      <c r="G25" s="84">
        <v>195127</v>
      </c>
      <c r="H25" s="84">
        <v>187670</v>
      </c>
    </row>
    <row r="26" spans="1:8">
      <c r="A26" s="84" t="s">
        <v>45</v>
      </c>
      <c r="B26" s="84">
        <v>1120592</v>
      </c>
      <c r="C26" s="84">
        <v>1077139</v>
      </c>
      <c r="D26" s="84">
        <v>1044634</v>
      </c>
      <c r="E26" s="84">
        <v>1012442</v>
      </c>
      <c r="F26" s="84">
        <v>970500</v>
      </c>
      <c r="G26" s="84">
        <v>899617</v>
      </c>
      <c r="H26" s="84">
        <v>848928</v>
      </c>
    </row>
    <row r="27" spans="1:8">
      <c r="A27" s="84" t="s">
        <v>46</v>
      </c>
      <c r="B27" s="84">
        <v>551168</v>
      </c>
      <c r="C27" s="84">
        <v>575955</v>
      </c>
      <c r="D27" s="84">
        <v>578686</v>
      </c>
      <c r="E27" s="84">
        <v>572646</v>
      </c>
      <c r="F27" s="84">
        <v>569356</v>
      </c>
      <c r="G27" s="84">
        <v>586639</v>
      </c>
      <c r="H27" s="84">
        <v>583433</v>
      </c>
    </row>
    <row r="28" spans="1:8">
      <c r="A28" s="84" t="s">
        <v>435</v>
      </c>
      <c r="B28" s="84">
        <v>276805</v>
      </c>
      <c r="C28" s="84">
        <v>269715</v>
      </c>
      <c r="D28" s="84">
        <v>226926</v>
      </c>
      <c r="E28" s="84">
        <v>209949</v>
      </c>
      <c r="F28" s="84">
        <v>214254</v>
      </c>
      <c r="G28" s="84">
        <v>244560</v>
      </c>
      <c r="H28" s="84">
        <v>245058</v>
      </c>
    </row>
    <row r="29" spans="1:8">
      <c r="A29" s="84" t="s">
        <v>436</v>
      </c>
      <c r="B29" s="84">
        <v>274363</v>
      </c>
      <c r="C29" s="84">
        <v>306240</v>
      </c>
      <c r="D29" s="84">
        <v>351760</v>
      </c>
      <c r="E29" s="84">
        <v>362697</v>
      </c>
      <c r="F29" s="84">
        <v>355102</v>
      </c>
      <c r="G29" s="84">
        <v>342079</v>
      </c>
      <c r="H29" s="84">
        <v>338375</v>
      </c>
    </row>
    <row r="31" spans="1:8">
      <c r="A31" s="84" t="s">
        <v>48</v>
      </c>
      <c r="B31" s="84" t="s">
        <v>19</v>
      </c>
      <c r="C31" s="84" t="s">
        <v>20</v>
      </c>
      <c r="D31" s="84" t="s">
        <v>21</v>
      </c>
      <c r="E31" s="84" t="s">
        <v>22</v>
      </c>
      <c r="F31" s="84" t="s">
        <v>23</v>
      </c>
      <c r="G31" s="84" t="s">
        <v>24</v>
      </c>
      <c r="H31" s="86" t="s">
        <v>433</v>
      </c>
    </row>
    <row r="32" spans="1:8">
      <c r="A32" s="84" t="s">
        <v>25</v>
      </c>
      <c r="B32" s="84">
        <v>922226</v>
      </c>
      <c r="C32" s="84">
        <v>906419</v>
      </c>
      <c r="D32" s="84">
        <v>884931</v>
      </c>
      <c r="E32" s="84">
        <v>860339</v>
      </c>
      <c r="F32" s="84">
        <v>833145</v>
      </c>
      <c r="G32" s="84">
        <v>804384</v>
      </c>
      <c r="H32" s="86">
        <v>775891</v>
      </c>
    </row>
    <row r="33" spans="1:8">
      <c r="A33" s="84" t="s">
        <v>26</v>
      </c>
      <c r="B33" s="84">
        <v>39998</v>
      </c>
      <c r="C33" s="84">
        <v>38448</v>
      </c>
      <c r="D33" s="84">
        <v>35221</v>
      </c>
      <c r="E33" s="84">
        <v>34176</v>
      </c>
      <c r="F33" s="84">
        <v>33248</v>
      </c>
      <c r="G33" s="84">
        <v>31856</v>
      </c>
      <c r="H33" s="86">
        <v>30349</v>
      </c>
    </row>
    <row r="34" spans="1:8">
      <c r="A34" s="84" t="s">
        <v>27</v>
      </c>
      <c r="B34" s="84">
        <v>43087</v>
      </c>
      <c r="C34" s="84">
        <v>40369</v>
      </c>
      <c r="D34" s="84">
        <v>38866</v>
      </c>
      <c r="E34" s="84">
        <v>35631</v>
      </c>
      <c r="F34" s="84">
        <v>34598</v>
      </c>
      <c r="G34" s="84">
        <v>33674</v>
      </c>
      <c r="H34" s="86">
        <v>32280</v>
      </c>
    </row>
    <row r="35" spans="1:8">
      <c r="A35" s="84" t="s">
        <v>28</v>
      </c>
      <c r="B35" s="84">
        <v>45658</v>
      </c>
      <c r="C35" s="84">
        <v>43175</v>
      </c>
      <c r="D35" s="84">
        <v>40487</v>
      </c>
      <c r="E35" s="84">
        <v>38991</v>
      </c>
      <c r="F35" s="84">
        <v>35755</v>
      </c>
      <c r="G35" s="84">
        <v>34716</v>
      </c>
      <c r="H35" s="86">
        <v>33789</v>
      </c>
    </row>
    <row r="36" spans="1:8">
      <c r="A36" s="84" t="s">
        <v>29</v>
      </c>
      <c r="B36" s="84">
        <v>49417</v>
      </c>
      <c r="C36" s="84">
        <v>45886</v>
      </c>
      <c r="D36" s="84">
        <v>43382</v>
      </c>
      <c r="E36" s="84">
        <v>40661</v>
      </c>
      <c r="F36" s="84">
        <v>39145</v>
      </c>
      <c r="G36" s="84">
        <v>35879</v>
      </c>
      <c r="H36" s="86">
        <v>34798</v>
      </c>
    </row>
    <row r="37" spans="1:8">
      <c r="A37" s="84" t="s">
        <v>30</v>
      </c>
      <c r="B37" s="84">
        <v>47078</v>
      </c>
      <c r="C37" s="84">
        <v>48731</v>
      </c>
      <c r="D37" s="84">
        <v>45322</v>
      </c>
      <c r="E37" s="84">
        <v>42897</v>
      </c>
      <c r="F37" s="84">
        <v>40344</v>
      </c>
      <c r="G37" s="84">
        <v>38777</v>
      </c>
      <c r="H37" s="86">
        <v>35469</v>
      </c>
    </row>
    <row r="38" spans="1:8">
      <c r="A38" s="84" t="s">
        <v>31</v>
      </c>
      <c r="B38" s="84">
        <v>48000</v>
      </c>
      <c r="C38" s="84">
        <v>46375</v>
      </c>
      <c r="D38" s="84">
        <v>48139</v>
      </c>
      <c r="E38" s="84">
        <v>44824</v>
      </c>
      <c r="F38" s="84">
        <v>42479</v>
      </c>
      <c r="G38" s="84">
        <v>39932</v>
      </c>
      <c r="H38" s="86">
        <v>38373</v>
      </c>
    </row>
    <row r="39" spans="1:8">
      <c r="A39" s="84" t="s">
        <v>32</v>
      </c>
      <c r="B39" s="84">
        <v>52369</v>
      </c>
      <c r="C39" s="84">
        <v>47691</v>
      </c>
      <c r="D39" s="84">
        <v>46166</v>
      </c>
      <c r="E39" s="84">
        <v>47966</v>
      </c>
      <c r="F39" s="84">
        <v>44721</v>
      </c>
      <c r="G39" s="84">
        <v>42437</v>
      </c>
      <c r="H39" s="86">
        <v>39947</v>
      </c>
    </row>
    <row r="40" spans="1:8">
      <c r="A40" s="84" t="s">
        <v>33</v>
      </c>
      <c r="B40" s="84">
        <v>59692</v>
      </c>
      <c r="C40" s="84">
        <v>52272</v>
      </c>
      <c r="D40" s="84">
        <v>47709</v>
      </c>
      <c r="E40" s="84">
        <v>46176</v>
      </c>
      <c r="F40" s="84">
        <v>47965</v>
      </c>
      <c r="G40" s="84">
        <v>44748</v>
      </c>
      <c r="H40" s="86">
        <v>42502</v>
      </c>
    </row>
    <row r="41" spans="1:8">
      <c r="A41" s="84" t="s">
        <v>34</v>
      </c>
      <c r="B41" s="84">
        <v>71327</v>
      </c>
      <c r="C41" s="84">
        <v>59837</v>
      </c>
      <c r="D41" s="84">
        <v>52520</v>
      </c>
      <c r="E41" s="84">
        <v>47988</v>
      </c>
      <c r="F41" s="84">
        <v>46438</v>
      </c>
      <c r="G41" s="84">
        <v>48227</v>
      </c>
      <c r="H41" s="86">
        <v>45011</v>
      </c>
    </row>
    <row r="42" spans="1:8">
      <c r="A42" s="84" t="s">
        <v>35</v>
      </c>
      <c r="B42" s="84">
        <v>58267</v>
      </c>
      <c r="C42" s="84">
        <v>70878</v>
      </c>
      <c r="D42" s="84">
        <v>59608</v>
      </c>
      <c r="E42" s="84">
        <v>52382</v>
      </c>
      <c r="F42" s="84">
        <v>47854</v>
      </c>
      <c r="G42" s="84">
        <v>46273</v>
      </c>
      <c r="H42" s="86">
        <v>48021</v>
      </c>
    </row>
    <row r="43" spans="1:8">
      <c r="A43" s="84" t="s">
        <v>36</v>
      </c>
      <c r="B43" s="84">
        <v>54331</v>
      </c>
      <c r="C43" s="84">
        <v>57994</v>
      </c>
      <c r="D43" s="84">
        <v>70473</v>
      </c>
      <c r="E43" s="84">
        <v>59340</v>
      </c>
      <c r="F43" s="84">
        <v>52192</v>
      </c>
      <c r="G43" s="84">
        <v>47697</v>
      </c>
      <c r="H43" s="86">
        <v>46103</v>
      </c>
    </row>
    <row r="44" spans="1:8">
      <c r="A44" s="84" t="s">
        <v>37</v>
      </c>
      <c r="B44" s="84">
        <v>55647</v>
      </c>
      <c r="C44" s="84">
        <v>53504</v>
      </c>
      <c r="D44" s="84">
        <v>57284</v>
      </c>
      <c r="E44" s="84">
        <v>69607</v>
      </c>
      <c r="F44" s="84">
        <v>58662</v>
      </c>
      <c r="G44" s="84">
        <v>51632</v>
      </c>
      <c r="H44" s="86">
        <v>47228</v>
      </c>
    </row>
    <row r="45" spans="1:8">
      <c r="A45" s="84" t="s">
        <v>38</v>
      </c>
      <c r="B45" s="84">
        <v>62561</v>
      </c>
      <c r="C45" s="84">
        <v>54456</v>
      </c>
      <c r="D45" s="84">
        <v>52522</v>
      </c>
      <c r="E45" s="84">
        <v>56418</v>
      </c>
      <c r="F45" s="84">
        <v>68623</v>
      </c>
      <c r="G45" s="84">
        <v>57905</v>
      </c>
      <c r="H45" s="86">
        <v>51026</v>
      </c>
    </row>
    <row r="46" spans="1:8">
      <c r="A46" s="84" t="s">
        <v>39</v>
      </c>
      <c r="B46" s="84">
        <v>73945</v>
      </c>
      <c r="C46" s="84">
        <v>59828</v>
      </c>
      <c r="D46" s="84">
        <v>52241</v>
      </c>
      <c r="E46" s="84">
        <v>50515</v>
      </c>
      <c r="F46" s="84">
        <v>54424</v>
      </c>
      <c r="G46" s="84">
        <v>66309</v>
      </c>
      <c r="H46" s="86">
        <v>56045</v>
      </c>
    </row>
    <row r="47" spans="1:8">
      <c r="A47" s="84" t="s">
        <v>40</v>
      </c>
      <c r="B47" s="84">
        <v>57304</v>
      </c>
      <c r="C47" s="84">
        <v>68690</v>
      </c>
      <c r="D47" s="84">
        <v>55658</v>
      </c>
      <c r="E47" s="84">
        <v>48772</v>
      </c>
      <c r="F47" s="84">
        <v>47305</v>
      </c>
      <c r="G47" s="84">
        <v>51135</v>
      </c>
      <c r="H47" s="86">
        <v>62444</v>
      </c>
    </row>
    <row r="48" spans="1:8">
      <c r="A48" s="84" t="s">
        <v>41</v>
      </c>
      <c r="B48" s="84">
        <v>42833</v>
      </c>
      <c r="C48" s="84">
        <v>50635</v>
      </c>
      <c r="D48" s="84">
        <v>61311</v>
      </c>
      <c r="E48" s="84">
        <v>49805</v>
      </c>
      <c r="F48" s="84">
        <v>43879</v>
      </c>
      <c r="G48" s="84">
        <v>42766</v>
      </c>
      <c r="H48" s="86">
        <v>46459</v>
      </c>
    </row>
    <row r="49" spans="1:8">
      <c r="A49" s="84" t="s">
        <v>42</v>
      </c>
      <c r="B49" s="84">
        <v>33980</v>
      </c>
      <c r="C49" s="84">
        <v>34129</v>
      </c>
      <c r="D49" s="84">
        <v>40846</v>
      </c>
      <c r="E49" s="84">
        <v>50314</v>
      </c>
      <c r="F49" s="84">
        <v>40999</v>
      </c>
      <c r="G49" s="84">
        <v>36521</v>
      </c>
      <c r="H49" s="86">
        <v>35919</v>
      </c>
    </row>
    <row r="50" spans="1:8">
      <c r="A50" s="84" t="s">
        <v>43</v>
      </c>
      <c r="B50" s="84">
        <v>19105</v>
      </c>
      <c r="C50" s="84">
        <v>22163</v>
      </c>
      <c r="D50" s="84">
        <v>22723</v>
      </c>
      <c r="E50" s="84">
        <v>27712</v>
      </c>
      <c r="F50" s="84">
        <v>35070</v>
      </c>
      <c r="G50" s="84">
        <v>28704</v>
      </c>
      <c r="H50" s="86">
        <v>26033</v>
      </c>
    </row>
    <row r="51" spans="1:8">
      <c r="A51" s="84" t="s">
        <v>434</v>
      </c>
      <c r="B51" s="84">
        <v>7627</v>
      </c>
      <c r="C51" s="84">
        <v>11358</v>
      </c>
      <c r="D51" s="84">
        <v>14453</v>
      </c>
      <c r="E51" s="84">
        <v>16164</v>
      </c>
      <c r="F51" s="84">
        <v>19444</v>
      </c>
      <c r="G51" s="84">
        <v>25196</v>
      </c>
      <c r="H51" s="86">
        <v>24095</v>
      </c>
    </row>
    <row r="52" spans="1:8">
      <c r="A52" s="84" t="s">
        <v>44</v>
      </c>
      <c r="B52" s="84">
        <v>128743</v>
      </c>
      <c r="C52" s="84">
        <v>121992</v>
      </c>
      <c r="D52" s="84">
        <v>114574</v>
      </c>
      <c r="E52" s="84">
        <v>108798</v>
      </c>
      <c r="F52" s="84">
        <v>103601</v>
      </c>
      <c r="G52" s="84">
        <v>100246</v>
      </c>
      <c r="H52" s="84">
        <v>96418</v>
      </c>
    </row>
    <row r="53" spans="1:8">
      <c r="A53" s="84" t="s">
        <v>45</v>
      </c>
      <c r="B53" s="84">
        <v>558689</v>
      </c>
      <c r="C53" s="84">
        <v>537624</v>
      </c>
      <c r="D53" s="84">
        <v>523125</v>
      </c>
      <c r="E53" s="84">
        <v>508259</v>
      </c>
      <c r="F53" s="84">
        <v>488423</v>
      </c>
      <c r="G53" s="84">
        <v>453507</v>
      </c>
      <c r="H53" s="84">
        <v>428478</v>
      </c>
    </row>
    <row r="54" spans="1:8">
      <c r="A54" s="84" t="s">
        <v>46</v>
      </c>
      <c r="B54" s="84">
        <v>234794</v>
      </c>
      <c r="C54" s="84">
        <v>246803</v>
      </c>
      <c r="D54" s="84">
        <v>247232</v>
      </c>
      <c r="E54" s="84">
        <v>243282</v>
      </c>
      <c r="F54" s="84">
        <v>241121</v>
      </c>
      <c r="G54" s="84">
        <v>250631</v>
      </c>
      <c r="H54" s="84">
        <v>250995</v>
      </c>
    </row>
    <row r="55" spans="1:8">
      <c r="A55" s="84" t="s">
        <v>435</v>
      </c>
      <c r="B55" s="84">
        <v>131249</v>
      </c>
      <c r="C55" s="84">
        <v>128518</v>
      </c>
      <c r="D55" s="84">
        <v>107899</v>
      </c>
      <c r="E55" s="84">
        <v>99287</v>
      </c>
      <c r="F55" s="84">
        <v>101729</v>
      </c>
      <c r="G55" s="84">
        <v>117444</v>
      </c>
      <c r="H55" s="84">
        <v>118489</v>
      </c>
    </row>
    <row r="56" spans="1:8">
      <c r="A56" s="84" t="s">
        <v>436</v>
      </c>
      <c r="B56" s="84">
        <v>103545</v>
      </c>
      <c r="C56" s="84">
        <v>118285</v>
      </c>
      <c r="D56" s="84">
        <v>139333</v>
      </c>
      <c r="E56" s="84">
        <v>143995</v>
      </c>
      <c r="F56" s="84">
        <v>139392</v>
      </c>
      <c r="G56" s="84">
        <v>133187</v>
      </c>
      <c r="H56" s="84">
        <v>132506</v>
      </c>
    </row>
    <row r="58" spans="1:8">
      <c r="A58" s="84" t="s">
        <v>49</v>
      </c>
      <c r="B58" s="84" t="s">
        <v>19</v>
      </c>
      <c r="C58" s="84" t="s">
        <v>20</v>
      </c>
      <c r="D58" s="84" t="s">
        <v>21</v>
      </c>
      <c r="E58" s="84" t="s">
        <v>22</v>
      </c>
      <c r="F58" s="84" t="s">
        <v>23</v>
      </c>
      <c r="G58" s="84" t="s">
        <v>24</v>
      </c>
      <c r="H58" s="87" t="s">
        <v>433</v>
      </c>
    </row>
    <row r="59" spans="1:8">
      <c r="A59" s="84" t="s">
        <v>25</v>
      </c>
      <c r="B59" s="84">
        <v>999299</v>
      </c>
      <c r="C59" s="84">
        <v>983310</v>
      </c>
      <c r="D59" s="84">
        <v>961299</v>
      </c>
      <c r="E59" s="84">
        <v>936533</v>
      </c>
      <c r="F59" s="84">
        <v>908372</v>
      </c>
      <c r="G59" s="84">
        <v>876999</v>
      </c>
      <c r="H59" s="87">
        <v>844140</v>
      </c>
    </row>
    <row r="60" spans="1:8">
      <c r="A60" s="84" t="s">
        <v>26</v>
      </c>
      <c r="B60" s="84">
        <v>37856</v>
      </c>
      <c r="C60" s="84">
        <v>36548</v>
      </c>
      <c r="D60" s="84">
        <v>33480</v>
      </c>
      <c r="E60" s="84">
        <v>32487</v>
      </c>
      <c r="F60" s="84">
        <v>31605</v>
      </c>
      <c r="G60" s="84">
        <v>30284</v>
      </c>
      <c r="H60" s="87">
        <v>28853</v>
      </c>
    </row>
    <row r="61" spans="1:8">
      <c r="A61" s="84" t="s">
        <v>27</v>
      </c>
      <c r="B61" s="84">
        <v>40026</v>
      </c>
      <c r="C61" s="84">
        <v>38018</v>
      </c>
      <c r="D61" s="84">
        <v>36729</v>
      </c>
      <c r="E61" s="84">
        <v>33672</v>
      </c>
      <c r="F61" s="84">
        <v>32691</v>
      </c>
      <c r="G61" s="84">
        <v>31810</v>
      </c>
      <c r="H61" s="87">
        <v>30492</v>
      </c>
    </row>
    <row r="62" spans="1:8">
      <c r="A62" s="84" t="s">
        <v>28</v>
      </c>
      <c r="B62" s="84">
        <v>43140</v>
      </c>
      <c r="C62" s="84">
        <v>40077</v>
      </c>
      <c r="D62" s="84">
        <v>38127</v>
      </c>
      <c r="E62" s="84">
        <v>36827</v>
      </c>
      <c r="F62" s="84">
        <v>33764</v>
      </c>
      <c r="G62" s="84">
        <v>32787</v>
      </c>
      <c r="H62" s="87">
        <v>31907</v>
      </c>
    </row>
    <row r="63" spans="1:8">
      <c r="A63" s="84" t="s">
        <v>29</v>
      </c>
      <c r="B63" s="84">
        <v>47551</v>
      </c>
      <c r="C63" s="84">
        <v>44248</v>
      </c>
      <c r="D63" s="84">
        <v>41110</v>
      </c>
      <c r="E63" s="84">
        <v>39122</v>
      </c>
      <c r="F63" s="84">
        <v>37750</v>
      </c>
      <c r="G63" s="84">
        <v>34595</v>
      </c>
      <c r="H63" s="87">
        <v>33552</v>
      </c>
    </row>
    <row r="64" spans="1:8">
      <c r="A64" s="84" t="s">
        <v>30</v>
      </c>
      <c r="B64" s="84">
        <v>47157</v>
      </c>
      <c r="C64" s="84">
        <v>48969</v>
      </c>
      <c r="D64" s="84">
        <v>45758</v>
      </c>
      <c r="E64" s="84">
        <v>42694</v>
      </c>
      <c r="F64" s="84">
        <v>40655</v>
      </c>
      <c r="G64" s="84">
        <v>39147</v>
      </c>
      <c r="H64" s="87">
        <v>35819</v>
      </c>
    </row>
    <row r="65" spans="1:8">
      <c r="A65" s="84" t="s">
        <v>31</v>
      </c>
      <c r="B65" s="84">
        <v>47886</v>
      </c>
      <c r="C65" s="84">
        <v>44937</v>
      </c>
      <c r="D65" s="84">
        <v>46759</v>
      </c>
      <c r="E65" s="84">
        <v>43785</v>
      </c>
      <c r="F65" s="84">
        <v>40939</v>
      </c>
      <c r="G65" s="84">
        <v>39009</v>
      </c>
      <c r="H65" s="87">
        <v>37537</v>
      </c>
    </row>
    <row r="66" spans="1:8">
      <c r="A66" s="84" t="s">
        <v>32</v>
      </c>
      <c r="B66" s="84">
        <v>52515</v>
      </c>
      <c r="C66" s="84">
        <v>47248</v>
      </c>
      <c r="D66" s="84">
        <v>44447</v>
      </c>
      <c r="E66" s="84">
        <v>46264</v>
      </c>
      <c r="F66" s="84">
        <v>43379</v>
      </c>
      <c r="G66" s="84">
        <v>40648</v>
      </c>
      <c r="H66" s="87">
        <v>38774</v>
      </c>
    </row>
    <row r="67" spans="1:8">
      <c r="A67" s="84" t="s">
        <v>33</v>
      </c>
      <c r="B67" s="84">
        <v>58864</v>
      </c>
      <c r="C67" s="84">
        <v>52567</v>
      </c>
      <c r="D67" s="84">
        <v>47328</v>
      </c>
      <c r="E67" s="84">
        <v>44536</v>
      </c>
      <c r="F67" s="84">
        <v>46323</v>
      </c>
      <c r="G67" s="84">
        <v>43448</v>
      </c>
      <c r="H67" s="87">
        <v>40749</v>
      </c>
    </row>
    <row r="68" spans="1:8">
      <c r="A68" s="84" t="s">
        <v>34</v>
      </c>
      <c r="B68" s="84">
        <v>70415</v>
      </c>
      <c r="C68" s="84">
        <v>58790</v>
      </c>
      <c r="D68" s="84">
        <v>52582</v>
      </c>
      <c r="E68" s="84">
        <v>47350</v>
      </c>
      <c r="F68" s="84">
        <v>44554</v>
      </c>
      <c r="G68" s="84">
        <v>46324</v>
      </c>
      <c r="H68" s="87">
        <v>43466</v>
      </c>
    </row>
    <row r="69" spans="1:8">
      <c r="A69" s="84" t="s">
        <v>35</v>
      </c>
      <c r="B69" s="84">
        <v>59378</v>
      </c>
      <c r="C69" s="84">
        <v>70188</v>
      </c>
      <c r="D69" s="84">
        <v>58708</v>
      </c>
      <c r="E69" s="84">
        <v>52518</v>
      </c>
      <c r="F69" s="84">
        <v>47283</v>
      </c>
      <c r="G69" s="84">
        <v>44491</v>
      </c>
      <c r="H69" s="87">
        <v>46251</v>
      </c>
    </row>
    <row r="70" spans="1:8">
      <c r="A70" s="84" t="s">
        <v>36</v>
      </c>
      <c r="B70" s="84">
        <v>55708</v>
      </c>
      <c r="C70" s="84">
        <v>59211</v>
      </c>
      <c r="D70" s="84">
        <v>69986</v>
      </c>
      <c r="E70" s="84">
        <v>58584</v>
      </c>
      <c r="F70" s="84">
        <v>52414</v>
      </c>
      <c r="G70" s="84">
        <v>47191</v>
      </c>
      <c r="H70" s="87">
        <v>44422</v>
      </c>
    </row>
    <row r="71" spans="1:8">
      <c r="A71" s="84" t="s">
        <v>37</v>
      </c>
      <c r="B71" s="84">
        <v>57932</v>
      </c>
      <c r="C71" s="84">
        <v>55675</v>
      </c>
      <c r="D71" s="84">
        <v>59275</v>
      </c>
      <c r="E71" s="84">
        <v>70091</v>
      </c>
      <c r="F71" s="84">
        <v>58697</v>
      </c>
      <c r="G71" s="84">
        <v>52526</v>
      </c>
      <c r="H71" s="87">
        <v>47302</v>
      </c>
    </row>
    <row r="72" spans="1:8">
      <c r="A72" s="84" t="s">
        <v>38</v>
      </c>
      <c r="B72" s="84">
        <v>64497</v>
      </c>
      <c r="C72" s="84">
        <v>57682</v>
      </c>
      <c r="D72" s="84">
        <v>55556</v>
      </c>
      <c r="E72" s="84">
        <v>59239</v>
      </c>
      <c r="F72" s="84">
        <v>70083</v>
      </c>
      <c r="G72" s="84">
        <v>58731</v>
      </c>
      <c r="H72" s="87">
        <v>52578</v>
      </c>
    </row>
    <row r="73" spans="1:8">
      <c r="A73" s="84" t="s">
        <v>39</v>
      </c>
      <c r="B73" s="84">
        <v>79597</v>
      </c>
      <c r="C73" s="84">
        <v>63606</v>
      </c>
      <c r="D73" s="84">
        <v>56991</v>
      </c>
      <c r="E73" s="84">
        <v>54964</v>
      </c>
      <c r="F73" s="84">
        <v>58710</v>
      </c>
      <c r="G73" s="84">
        <v>69517</v>
      </c>
      <c r="H73" s="87">
        <v>58307</v>
      </c>
    </row>
    <row r="74" spans="1:8">
      <c r="A74" s="84" t="s">
        <v>40</v>
      </c>
      <c r="B74" s="84">
        <v>65959</v>
      </c>
      <c r="C74" s="84">
        <v>77591</v>
      </c>
      <c r="D74" s="84">
        <v>62036</v>
      </c>
      <c r="E74" s="84">
        <v>55698</v>
      </c>
      <c r="F74" s="84">
        <v>53815</v>
      </c>
      <c r="G74" s="84">
        <v>57599</v>
      </c>
      <c r="H74" s="87">
        <v>68262</v>
      </c>
    </row>
    <row r="75" spans="1:8">
      <c r="A75" s="84" t="s">
        <v>41</v>
      </c>
      <c r="B75" s="84">
        <v>54920</v>
      </c>
      <c r="C75" s="84">
        <v>62609</v>
      </c>
      <c r="D75" s="84">
        <v>74045</v>
      </c>
      <c r="E75" s="84">
        <v>59313</v>
      </c>
      <c r="F75" s="84">
        <v>53405</v>
      </c>
      <c r="G75" s="84">
        <v>51764</v>
      </c>
      <c r="H75" s="87">
        <v>55541</v>
      </c>
    </row>
    <row r="76" spans="1:8">
      <c r="A76" s="84" t="s">
        <v>42</v>
      </c>
      <c r="B76" s="84">
        <v>51678</v>
      </c>
      <c r="C76" s="84">
        <v>49536</v>
      </c>
      <c r="D76" s="84">
        <v>56974</v>
      </c>
      <c r="E76" s="84">
        <v>68007</v>
      </c>
      <c r="F76" s="84">
        <v>54544</v>
      </c>
      <c r="G76" s="84">
        <v>49397</v>
      </c>
      <c r="H76" s="87">
        <v>48133</v>
      </c>
    </row>
    <row r="77" spans="1:8">
      <c r="A77" s="84" t="s">
        <v>43</v>
      </c>
      <c r="B77" s="84">
        <v>37998</v>
      </c>
      <c r="C77" s="84">
        <v>41516</v>
      </c>
      <c r="D77" s="84">
        <v>40390</v>
      </c>
      <c r="E77" s="84">
        <v>47136</v>
      </c>
      <c r="F77" s="84">
        <v>57216</v>
      </c>
      <c r="G77" s="84">
        <v>45960</v>
      </c>
      <c r="H77" s="87">
        <v>42068</v>
      </c>
    </row>
    <row r="78" spans="1:8">
      <c r="A78" s="84" t="s">
        <v>434</v>
      </c>
      <c r="B78" s="84">
        <v>26222</v>
      </c>
      <c r="C78" s="84">
        <v>34294</v>
      </c>
      <c r="D78" s="84">
        <v>41018</v>
      </c>
      <c r="E78" s="84">
        <v>44246</v>
      </c>
      <c r="F78" s="84">
        <v>50545</v>
      </c>
      <c r="G78" s="84">
        <v>61771</v>
      </c>
      <c r="H78" s="87">
        <v>60127</v>
      </c>
    </row>
    <row r="79" spans="1:8">
      <c r="A79" s="84" t="s">
        <v>44</v>
      </c>
      <c r="B79" s="84">
        <v>121022</v>
      </c>
      <c r="C79" s="84">
        <v>114643</v>
      </c>
      <c r="D79" s="84">
        <v>108336</v>
      </c>
      <c r="E79" s="84">
        <v>102986</v>
      </c>
      <c r="F79" s="84">
        <v>98060</v>
      </c>
      <c r="G79" s="84">
        <v>94881</v>
      </c>
      <c r="H79" s="84">
        <v>91252</v>
      </c>
    </row>
    <row r="80" spans="1:8">
      <c r="A80" s="84" t="s">
        <v>45</v>
      </c>
      <c r="B80" s="84">
        <v>561903</v>
      </c>
      <c r="C80" s="84">
        <v>539515</v>
      </c>
      <c r="D80" s="84">
        <v>521509</v>
      </c>
      <c r="E80" s="84">
        <v>504183</v>
      </c>
      <c r="F80" s="84">
        <v>482077</v>
      </c>
      <c r="G80" s="84">
        <v>446110</v>
      </c>
      <c r="H80" s="84">
        <v>420450</v>
      </c>
    </row>
    <row r="81" spans="1:8">
      <c r="A81" s="84" t="s">
        <v>46</v>
      </c>
      <c r="B81" s="84">
        <v>316374</v>
      </c>
      <c r="C81" s="84">
        <v>329152</v>
      </c>
      <c r="D81" s="84">
        <v>331454</v>
      </c>
      <c r="E81" s="84">
        <v>329364</v>
      </c>
      <c r="F81" s="84">
        <v>328235</v>
      </c>
      <c r="G81" s="84">
        <v>336008</v>
      </c>
      <c r="H81" s="84">
        <v>332438</v>
      </c>
    </row>
    <row r="82" spans="1:8">
      <c r="A82" s="84" t="s">
        <v>435</v>
      </c>
      <c r="B82" s="84">
        <v>145556</v>
      </c>
      <c r="C82" s="84">
        <v>141197</v>
      </c>
      <c r="D82" s="84">
        <v>119027</v>
      </c>
      <c r="E82" s="84">
        <v>110662</v>
      </c>
      <c r="F82" s="84">
        <v>112525</v>
      </c>
      <c r="G82" s="84">
        <v>127116</v>
      </c>
      <c r="H82" s="84">
        <v>126569</v>
      </c>
    </row>
    <row r="83" spans="1:8">
      <c r="A83" s="84" t="s">
        <v>436</v>
      </c>
      <c r="B83" s="84">
        <v>170818</v>
      </c>
      <c r="C83" s="84">
        <v>187955</v>
      </c>
      <c r="D83" s="84">
        <v>212427</v>
      </c>
      <c r="E83" s="84">
        <v>218702</v>
      </c>
      <c r="F83" s="84">
        <v>215710</v>
      </c>
      <c r="G83" s="84">
        <v>208892</v>
      </c>
      <c r="H83" s="84">
        <v>205869</v>
      </c>
    </row>
    <row r="86" spans="1:8">
      <c r="A86" s="84" t="s">
        <v>50</v>
      </c>
      <c r="B86" s="85">
        <v>12.998269603570082</v>
      </c>
      <c r="C86" s="85">
        <v>12.522165876694489</v>
      </c>
      <c r="D86" s="85">
        <v>12.07379362267973</v>
      </c>
      <c r="E86" s="85">
        <v>11.786259677929202</v>
      </c>
      <c r="F86" s="85">
        <v>11.579617080970211</v>
      </c>
      <c r="G86" s="85">
        <v>11.605148856625766</v>
      </c>
      <c r="H86" s="85">
        <v>11.584346225473464</v>
      </c>
    </row>
    <row r="87" spans="1:8">
      <c r="A87" s="84" t="s">
        <v>51</v>
      </c>
      <c r="B87" s="85">
        <v>58.31784650212721</v>
      </c>
      <c r="C87" s="85">
        <v>56.999654447807067</v>
      </c>
      <c r="D87" s="85">
        <v>56.582007658850742</v>
      </c>
      <c r="E87" s="85">
        <v>56.344692332008073</v>
      </c>
      <c r="F87" s="85">
        <v>55.727276851159083</v>
      </c>
      <c r="G87" s="85">
        <v>53.504585213481995</v>
      </c>
      <c r="H87" s="85">
        <v>52.401960209403398</v>
      </c>
    </row>
    <row r="88" spans="1:8">
      <c r="A88" s="84" t="s">
        <v>52</v>
      </c>
      <c r="B88" s="85">
        <v>28.683883894302703</v>
      </c>
      <c r="C88" s="85">
        <v>30.478179675498446</v>
      </c>
      <c r="D88" s="85">
        <v>31.344198718469528</v>
      </c>
      <c r="E88" s="85">
        <v>31.869047990062732</v>
      </c>
      <c r="F88" s="85">
        <v>32.693106067870715</v>
      </c>
      <c r="G88" s="85">
        <v>34.890265929892237</v>
      </c>
      <c r="H88" s="85">
        <v>36.013693565123134</v>
      </c>
    </row>
    <row r="89" spans="1:8">
      <c r="A89" s="84" t="s">
        <v>437</v>
      </c>
      <c r="B89" s="85">
        <v>14.405485226577849</v>
      </c>
      <c r="C89" s="85">
        <v>14.272681426807759</v>
      </c>
      <c r="D89" s="85">
        <v>12.291317983133196</v>
      </c>
      <c r="E89" s="85">
        <v>11.684137768299578</v>
      </c>
      <c r="F89" s="85">
        <v>12.302722281780769</v>
      </c>
      <c r="G89" s="85">
        <v>14.545169066179447</v>
      </c>
      <c r="H89" s="85">
        <v>15.126747574583449</v>
      </c>
    </row>
    <row r="90" spans="1:8">
      <c r="A90" s="84" t="s">
        <v>438</v>
      </c>
      <c r="B90" s="85">
        <v>14.278398667724854</v>
      </c>
      <c r="C90" s="85">
        <v>16.205498248690688</v>
      </c>
      <c r="D90" s="85">
        <v>19.052880735336334</v>
      </c>
      <c r="E90" s="85">
        <v>20.184910221763154</v>
      </c>
      <c r="F90" s="85">
        <v>20.390383786089945</v>
      </c>
      <c r="G90" s="85">
        <v>20.34509686371279</v>
      </c>
      <c r="H90" s="85">
        <v>20.886945990539687</v>
      </c>
    </row>
    <row r="91" spans="1:8">
      <c r="B91" s="85"/>
      <c r="C91" s="85"/>
      <c r="D91" s="85"/>
      <c r="E91" s="85"/>
      <c r="F91" s="85"/>
      <c r="G91" s="85"/>
      <c r="H91" s="85"/>
    </row>
    <row r="92" spans="1:8">
      <c r="A92" s="84" t="s">
        <v>439</v>
      </c>
      <c r="B92" s="85">
        <v>100</v>
      </c>
      <c r="C92" s="85">
        <v>98.345272635016457</v>
      </c>
      <c r="D92" s="85">
        <v>96.081497768699336</v>
      </c>
      <c r="E92" s="85">
        <v>93.512808836731239</v>
      </c>
      <c r="F92" s="85">
        <v>90.632024043403021</v>
      </c>
      <c r="G92" s="85">
        <v>87.502530542147511</v>
      </c>
      <c r="H92" s="85">
        <v>84.309649887459187</v>
      </c>
    </row>
  </sheetData>
  <phoneticPr fontId="5"/>
  <pageMargins left="0.7" right="0.7" top="0.75" bottom="0.75" header="0.3" footer="0.3"/>
  <pageSetup paperSize="9" scale="97" orientation="portrait" r:id="rId1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R74"/>
  <sheetViews>
    <sheetView view="pageBreakPreview" zoomScale="75" zoomScaleNormal="75" zoomScaleSheetLayoutView="75" workbookViewId="0">
      <selection activeCell="C22" sqref="C22"/>
    </sheetView>
  </sheetViews>
  <sheetFormatPr defaultColWidth="10" defaultRowHeight="14.25"/>
  <cols>
    <col min="1" max="1" width="4.25" style="7" customWidth="1"/>
    <col min="2" max="4" width="12.625" style="7" customWidth="1"/>
    <col min="5" max="5" width="1.75" style="7" customWidth="1"/>
    <col min="6" max="8" width="12.625" style="7" customWidth="1"/>
    <col min="9" max="9" width="1.75" style="7" customWidth="1"/>
    <col min="10" max="10" width="3.125" style="7" customWidth="1"/>
    <col min="11" max="11" width="2.125" style="7" customWidth="1"/>
    <col min="12" max="12" width="12.25" style="8" customWidth="1"/>
    <col min="13" max="13" width="10" style="8" customWidth="1"/>
    <col min="14" max="17" width="10" style="7" customWidth="1"/>
    <col min="18" max="257" width="10" style="7"/>
    <col min="258" max="259" width="10.75" style="7" customWidth="1"/>
    <col min="260" max="261" width="9.625" style="7" customWidth="1"/>
    <col min="262" max="263" width="10.75" style="7" customWidth="1"/>
    <col min="264" max="265" width="9.625" style="7" customWidth="1"/>
    <col min="266" max="266" width="3.125" style="7" customWidth="1"/>
    <col min="267" max="267" width="2.125" style="7" customWidth="1"/>
    <col min="268" max="268" width="12.25" style="7" customWidth="1"/>
    <col min="269" max="273" width="10" style="7" customWidth="1"/>
    <col min="274" max="513" width="10" style="7"/>
    <col min="514" max="515" width="10.75" style="7" customWidth="1"/>
    <col min="516" max="517" width="9.625" style="7" customWidth="1"/>
    <col min="518" max="519" width="10.75" style="7" customWidth="1"/>
    <col min="520" max="521" width="9.625" style="7" customWidth="1"/>
    <col min="522" max="522" width="3.125" style="7" customWidth="1"/>
    <col min="523" max="523" width="2.125" style="7" customWidth="1"/>
    <col min="524" max="524" width="12.25" style="7" customWidth="1"/>
    <col min="525" max="529" width="10" style="7" customWidth="1"/>
    <col min="530" max="769" width="10" style="7"/>
    <col min="770" max="771" width="10.75" style="7" customWidth="1"/>
    <col min="772" max="773" width="9.625" style="7" customWidth="1"/>
    <col min="774" max="775" width="10.75" style="7" customWidth="1"/>
    <col min="776" max="777" width="9.625" style="7" customWidth="1"/>
    <col min="778" max="778" width="3.125" style="7" customWidth="1"/>
    <col min="779" max="779" width="2.125" style="7" customWidth="1"/>
    <col min="780" max="780" width="12.25" style="7" customWidth="1"/>
    <col min="781" max="785" width="10" style="7" customWidth="1"/>
    <col min="786" max="1025" width="10" style="7"/>
    <col min="1026" max="1027" width="10.75" style="7" customWidth="1"/>
    <col min="1028" max="1029" width="9.625" style="7" customWidth="1"/>
    <col min="1030" max="1031" width="10.75" style="7" customWidth="1"/>
    <col min="1032" max="1033" width="9.625" style="7" customWidth="1"/>
    <col min="1034" max="1034" width="3.125" style="7" customWidth="1"/>
    <col min="1035" max="1035" width="2.125" style="7" customWidth="1"/>
    <col min="1036" max="1036" width="12.25" style="7" customWidth="1"/>
    <col min="1037" max="1041" width="10" style="7" customWidth="1"/>
    <col min="1042" max="1281" width="10" style="7"/>
    <col min="1282" max="1283" width="10.75" style="7" customWidth="1"/>
    <col min="1284" max="1285" width="9.625" style="7" customWidth="1"/>
    <col min="1286" max="1287" width="10.75" style="7" customWidth="1"/>
    <col min="1288" max="1289" width="9.625" style="7" customWidth="1"/>
    <col min="1290" max="1290" width="3.125" style="7" customWidth="1"/>
    <col min="1291" max="1291" width="2.125" style="7" customWidth="1"/>
    <col min="1292" max="1292" width="12.25" style="7" customWidth="1"/>
    <col min="1293" max="1297" width="10" style="7" customWidth="1"/>
    <col min="1298" max="1537" width="10" style="7"/>
    <col min="1538" max="1539" width="10.75" style="7" customWidth="1"/>
    <col min="1540" max="1541" width="9.625" style="7" customWidth="1"/>
    <col min="1542" max="1543" width="10.75" style="7" customWidth="1"/>
    <col min="1544" max="1545" width="9.625" style="7" customWidth="1"/>
    <col min="1546" max="1546" width="3.125" style="7" customWidth="1"/>
    <col min="1547" max="1547" width="2.125" style="7" customWidth="1"/>
    <col min="1548" max="1548" width="12.25" style="7" customWidth="1"/>
    <col min="1549" max="1553" width="10" style="7" customWidth="1"/>
    <col min="1554" max="1793" width="10" style="7"/>
    <col min="1794" max="1795" width="10.75" style="7" customWidth="1"/>
    <col min="1796" max="1797" width="9.625" style="7" customWidth="1"/>
    <col min="1798" max="1799" width="10.75" style="7" customWidth="1"/>
    <col min="1800" max="1801" width="9.625" style="7" customWidth="1"/>
    <col min="1802" max="1802" width="3.125" style="7" customWidth="1"/>
    <col min="1803" max="1803" width="2.125" style="7" customWidth="1"/>
    <col min="1804" max="1804" width="12.25" style="7" customWidth="1"/>
    <col min="1805" max="1809" width="10" style="7" customWidth="1"/>
    <col min="1810" max="2049" width="10" style="7"/>
    <col min="2050" max="2051" width="10.75" style="7" customWidth="1"/>
    <col min="2052" max="2053" width="9.625" style="7" customWidth="1"/>
    <col min="2054" max="2055" width="10.75" style="7" customWidth="1"/>
    <col min="2056" max="2057" width="9.625" style="7" customWidth="1"/>
    <col min="2058" max="2058" width="3.125" style="7" customWidth="1"/>
    <col min="2059" max="2059" width="2.125" style="7" customWidth="1"/>
    <col min="2060" max="2060" width="12.25" style="7" customWidth="1"/>
    <col min="2061" max="2065" width="10" style="7" customWidth="1"/>
    <col min="2066" max="2305" width="10" style="7"/>
    <col min="2306" max="2307" width="10.75" style="7" customWidth="1"/>
    <col min="2308" max="2309" width="9.625" style="7" customWidth="1"/>
    <col min="2310" max="2311" width="10.75" style="7" customWidth="1"/>
    <col min="2312" max="2313" width="9.625" style="7" customWidth="1"/>
    <col min="2314" max="2314" width="3.125" style="7" customWidth="1"/>
    <col min="2315" max="2315" width="2.125" style="7" customWidth="1"/>
    <col min="2316" max="2316" width="12.25" style="7" customWidth="1"/>
    <col min="2317" max="2321" width="10" style="7" customWidth="1"/>
    <col min="2322" max="2561" width="10" style="7"/>
    <col min="2562" max="2563" width="10.75" style="7" customWidth="1"/>
    <col min="2564" max="2565" width="9.625" style="7" customWidth="1"/>
    <col min="2566" max="2567" width="10.75" style="7" customWidth="1"/>
    <col min="2568" max="2569" width="9.625" style="7" customWidth="1"/>
    <col min="2570" max="2570" width="3.125" style="7" customWidth="1"/>
    <col min="2571" max="2571" width="2.125" style="7" customWidth="1"/>
    <col min="2572" max="2572" width="12.25" style="7" customWidth="1"/>
    <col min="2573" max="2577" width="10" style="7" customWidth="1"/>
    <col min="2578" max="2817" width="10" style="7"/>
    <col min="2818" max="2819" width="10.75" style="7" customWidth="1"/>
    <col min="2820" max="2821" width="9.625" style="7" customWidth="1"/>
    <col min="2822" max="2823" width="10.75" style="7" customWidth="1"/>
    <col min="2824" max="2825" width="9.625" style="7" customWidth="1"/>
    <col min="2826" max="2826" width="3.125" style="7" customWidth="1"/>
    <col min="2827" max="2827" width="2.125" style="7" customWidth="1"/>
    <col min="2828" max="2828" width="12.25" style="7" customWidth="1"/>
    <col min="2829" max="2833" width="10" style="7" customWidth="1"/>
    <col min="2834" max="3073" width="10" style="7"/>
    <col min="3074" max="3075" width="10.75" style="7" customWidth="1"/>
    <col min="3076" max="3077" width="9.625" style="7" customWidth="1"/>
    <col min="3078" max="3079" width="10.75" style="7" customWidth="1"/>
    <col min="3080" max="3081" width="9.625" style="7" customWidth="1"/>
    <col min="3082" max="3082" width="3.125" style="7" customWidth="1"/>
    <col min="3083" max="3083" width="2.125" style="7" customWidth="1"/>
    <col min="3084" max="3084" width="12.25" style="7" customWidth="1"/>
    <col min="3085" max="3089" width="10" style="7" customWidth="1"/>
    <col min="3090" max="3329" width="10" style="7"/>
    <col min="3330" max="3331" width="10.75" style="7" customWidth="1"/>
    <col min="3332" max="3333" width="9.625" style="7" customWidth="1"/>
    <col min="3334" max="3335" width="10.75" style="7" customWidth="1"/>
    <col min="3336" max="3337" width="9.625" style="7" customWidth="1"/>
    <col min="3338" max="3338" width="3.125" style="7" customWidth="1"/>
    <col min="3339" max="3339" width="2.125" style="7" customWidth="1"/>
    <col min="3340" max="3340" width="12.25" style="7" customWidth="1"/>
    <col min="3341" max="3345" width="10" style="7" customWidth="1"/>
    <col min="3346" max="3585" width="10" style="7"/>
    <col min="3586" max="3587" width="10.75" style="7" customWidth="1"/>
    <col min="3588" max="3589" width="9.625" style="7" customWidth="1"/>
    <col min="3590" max="3591" width="10.75" style="7" customWidth="1"/>
    <col min="3592" max="3593" width="9.625" style="7" customWidth="1"/>
    <col min="3594" max="3594" width="3.125" style="7" customWidth="1"/>
    <col min="3595" max="3595" width="2.125" style="7" customWidth="1"/>
    <col min="3596" max="3596" width="12.25" style="7" customWidth="1"/>
    <col min="3597" max="3601" width="10" style="7" customWidth="1"/>
    <col min="3602" max="3841" width="10" style="7"/>
    <col min="3842" max="3843" width="10.75" style="7" customWidth="1"/>
    <col min="3844" max="3845" width="9.625" style="7" customWidth="1"/>
    <col min="3846" max="3847" width="10.75" style="7" customWidth="1"/>
    <col min="3848" max="3849" width="9.625" style="7" customWidth="1"/>
    <col min="3850" max="3850" width="3.125" style="7" customWidth="1"/>
    <col min="3851" max="3851" width="2.125" style="7" customWidth="1"/>
    <col min="3852" max="3852" width="12.25" style="7" customWidth="1"/>
    <col min="3853" max="3857" width="10" style="7" customWidth="1"/>
    <col min="3858" max="4097" width="10" style="7"/>
    <col min="4098" max="4099" width="10.75" style="7" customWidth="1"/>
    <col min="4100" max="4101" width="9.625" style="7" customWidth="1"/>
    <col min="4102" max="4103" width="10.75" style="7" customWidth="1"/>
    <col min="4104" max="4105" width="9.625" style="7" customWidth="1"/>
    <col min="4106" max="4106" width="3.125" style="7" customWidth="1"/>
    <col min="4107" max="4107" width="2.125" style="7" customWidth="1"/>
    <col min="4108" max="4108" width="12.25" style="7" customWidth="1"/>
    <col min="4109" max="4113" width="10" style="7" customWidth="1"/>
    <col min="4114" max="4353" width="10" style="7"/>
    <col min="4354" max="4355" width="10.75" style="7" customWidth="1"/>
    <col min="4356" max="4357" width="9.625" style="7" customWidth="1"/>
    <col min="4358" max="4359" width="10.75" style="7" customWidth="1"/>
    <col min="4360" max="4361" width="9.625" style="7" customWidth="1"/>
    <col min="4362" max="4362" width="3.125" style="7" customWidth="1"/>
    <col min="4363" max="4363" width="2.125" style="7" customWidth="1"/>
    <col min="4364" max="4364" width="12.25" style="7" customWidth="1"/>
    <col min="4365" max="4369" width="10" style="7" customWidth="1"/>
    <col min="4370" max="4609" width="10" style="7"/>
    <col min="4610" max="4611" width="10.75" style="7" customWidth="1"/>
    <col min="4612" max="4613" width="9.625" style="7" customWidth="1"/>
    <col min="4614" max="4615" width="10.75" style="7" customWidth="1"/>
    <col min="4616" max="4617" width="9.625" style="7" customWidth="1"/>
    <col min="4618" max="4618" width="3.125" style="7" customWidth="1"/>
    <col min="4619" max="4619" width="2.125" style="7" customWidth="1"/>
    <col min="4620" max="4620" width="12.25" style="7" customWidth="1"/>
    <col min="4621" max="4625" width="10" style="7" customWidth="1"/>
    <col min="4626" max="4865" width="10" style="7"/>
    <col min="4866" max="4867" width="10.75" style="7" customWidth="1"/>
    <col min="4868" max="4869" width="9.625" style="7" customWidth="1"/>
    <col min="4870" max="4871" width="10.75" style="7" customWidth="1"/>
    <col min="4872" max="4873" width="9.625" style="7" customWidth="1"/>
    <col min="4874" max="4874" width="3.125" style="7" customWidth="1"/>
    <col min="4875" max="4875" width="2.125" style="7" customWidth="1"/>
    <col min="4876" max="4876" width="12.25" style="7" customWidth="1"/>
    <col min="4877" max="4881" width="10" style="7" customWidth="1"/>
    <col min="4882" max="5121" width="10" style="7"/>
    <col min="5122" max="5123" width="10.75" style="7" customWidth="1"/>
    <col min="5124" max="5125" width="9.625" style="7" customWidth="1"/>
    <col min="5126" max="5127" width="10.75" style="7" customWidth="1"/>
    <col min="5128" max="5129" width="9.625" style="7" customWidth="1"/>
    <col min="5130" max="5130" width="3.125" style="7" customWidth="1"/>
    <col min="5131" max="5131" width="2.125" style="7" customWidth="1"/>
    <col min="5132" max="5132" width="12.25" style="7" customWidth="1"/>
    <col min="5133" max="5137" width="10" style="7" customWidth="1"/>
    <col min="5138" max="5377" width="10" style="7"/>
    <col min="5378" max="5379" width="10.75" style="7" customWidth="1"/>
    <col min="5380" max="5381" width="9.625" style="7" customWidth="1"/>
    <col min="5382" max="5383" width="10.75" style="7" customWidth="1"/>
    <col min="5384" max="5385" width="9.625" style="7" customWidth="1"/>
    <col min="5386" max="5386" width="3.125" style="7" customWidth="1"/>
    <col min="5387" max="5387" width="2.125" style="7" customWidth="1"/>
    <col min="5388" max="5388" width="12.25" style="7" customWidth="1"/>
    <col min="5389" max="5393" width="10" style="7" customWidth="1"/>
    <col min="5394" max="5633" width="10" style="7"/>
    <col min="5634" max="5635" width="10.75" style="7" customWidth="1"/>
    <col min="5636" max="5637" width="9.625" style="7" customWidth="1"/>
    <col min="5638" max="5639" width="10.75" style="7" customWidth="1"/>
    <col min="5640" max="5641" width="9.625" style="7" customWidth="1"/>
    <col min="5642" max="5642" width="3.125" style="7" customWidth="1"/>
    <col min="5643" max="5643" width="2.125" style="7" customWidth="1"/>
    <col min="5644" max="5644" width="12.25" style="7" customWidth="1"/>
    <col min="5645" max="5649" width="10" style="7" customWidth="1"/>
    <col min="5650" max="5889" width="10" style="7"/>
    <col min="5890" max="5891" width="10.75" style="7" customWidth="1"/>
    <col min="5892" max="5893" width="9.625" style="7" customWidth="1"/>
    <col min="5894" max="5895" width="10.75" style="7" customWidth="1"/>
    <col min="5896" max="5897" width="9.625" style="7" customWidth="1"/>
    <col min="5898" max="5898" width="3.125" style="7" customWidth="1"/>
    <col min="5899" max="5899" width="2.125" style="7" customWidth="1"/>
    <col min="5900" max="5900" width="12.25" style="7" customWidth="1"/>
    <col min="5901" max="5905" width="10" style="7" customWidth="1"/>
    <col min="5906" max="6145" width="10" style="7"/>
    <col min="6146" max="6147" width="10.75" style="7" customWidth="1"/>
    <col min="6148" max="6149" width="9.625" style="7" customWidth="1"/>
    <col min="6150" max="6151" width="10.75" style="7" customWidth="1"/>
    <col min="6152" max="6153" width="9.625" style="7" customWidth="1"/>
    <col min="6154" max="6154" width="3.125" style="7" customWidth="1"/>
    <col min="6155" max="6155" width="2.125" style="7" customWidth="1"/>
    <col min="6156" max="6156" width="12.25" style="7" customWidth="1"/>
    <col min="6157" max="6161" width="10" style="7" customWidth="1"/>
    <col min="6162" max="6401" width="10" style="7"/>
    <col min="6402" max="6403" width="10.75" style="7" customWidth="1"/>
    <col min="6404" max="6405" width="9.625" style="7" customWidth="1"/>
    <col min="6406" max="6407" width="10.75" style="7" customWidth="1"/>
    <col min="6408" max="6409" width="9.625" style="7" customWidth="1"/>
    <col min="6410" max="6410" width="3.125" style="7" customWidth="1"/>
    <col min="6411" max="6411" width="2.125" style="7" customWidth="1"/>
    <col min="6412" max="6412" width="12.25" style="7" customWidth="1"/>
    <col min="6413" max="6417" width="10" style="7" customWidth="1"/>
    <col min="6418" max="6657" width="10" style="7"/>
    <col min="6658" max="6659" width="10.75" style="7" customWidth="1"/>
    <col min="6660" max="6661" width="9.625" style="7" customWidth="1"/>
    <col min="6662" max="6663" width="10.75" style="7" customWidth="1"/>
    <col min="6664" max="6665" width="9.625" style="7" customWidth="1"/>
    <col min="6666" max="6666" width="3.125" style="7" customWidth="1"/>
    <col min="6667" max="6667" width="2.125" style="7" customWidth="1"/>
    <col min="6668" max="6668" width="12.25" style="7" customWidth="1"/>
    <col min="6669" max="6673" width="10" style="7" customWidth="1"/>
    <col min="6674" max="6913" width="10" style="7"/>
    <col min="6914" max="6915" width="10.75" style="7" customWidth="1"/>
    <col min="6916" max="6917" width="9.625" style="7" customWidth="1"/>
    <col min="6918" max="6919" width="10.75" style="7" customWidth="1"/>
    <col min="6920" max="6921" width="9.625" style="7" customWidth="1"/>
    <col min="6922" max="6922" width="3.125" style="7" customWidth="1"/>
    <col min="6923" max="6923" width="2.125" style="7" customWidth="1"/>
    <col min="6924" max="6924" width="12.25" style="7" customWidth="1"/>
    <col min="6925" max="6929" width="10" style="7" customWidth="1"/>
    <col min="6930" max="7169" width="10" style="7"/>
    <col min="7170" max="7171" width="10.75" style="7" customWidth="1"/>
    <col min="7172" max="7173" width="9.625" style="7" customWidth="1"/>
    <col min="7174" max="7175" width="10.75" style="7" customWidth="1"/>
    <col min="7176" max="7177" width="9.625" style="7" customWidth="1"/>
    <col min="7178" max="7178" width="3.125" style="7" customWidth="1"/>
    <col min="7179" max="7179" width="2.125" style="7" customWidth="1"/>
    <col min="7180" max="7180" width="12.25" style="7" customWidth="1"/>
    <col min="7181" max="7185" width="10" style="7" customWidth="1"/>
    <col min="7186" max="7425" width="10" style="7"/>
    <col min="7426" max="7427" width="10.75" style="7" customWidth="1"/>
    <col min="7428" max="7429" width="9.625" style="7" customWidth="1"/>
    <col min="7430" max="7431" width="10.75" style="7" customWidth="1"/>
    <col min="7432" max="7433" width="9.625" style="7" customWidth="1"/>
    <col min="7434" max="7434" width="3.125" style="7" customWidth="1"/>
    <col min="7435" max="7435" width="2.125" style="7" customWidth="1"/>
    <col min="7436" max="7436" width="12.25" style="7" customWidth="1"/>
    <col min="7437" max="7441" width="10" style="7" customWidth="1"/>
    <col min="7442" max="7681" width="10" style="7"/>
    <col min="7682" max="7683" width="10.75" style="7" customWidth="1"/>
    <col min="7684" max="7685" width="9.625" style="7" customWidth="1"/>
    <col min="7686" max="7687" width="10.75" style="7" customWidth="1"/>
    <col min="7688" max="7689" width="9.625" style="7" customWidth="1"/>
    <col min="7690" max="7690" width="3.125" style="7" customWidth="1"/>
    <col min="7691" max="7691" width="2.125" style="7" customWidth="1"/>
    <col min="7692" max="7692" width="12.25" style="7" customWidth="1"/>
    <col min="7693" max="7697" width="10" style="7" customWidth="1"/>
    <col min="7698" max="7937" width="10" style="7"/>
    <col min="7938" max="7939" width="10.75" style="7" customWidth="1"/>
    <col min="7940" max="7941" width="9.625" style="7" customWidth="1"/>
    <col min="7942" max="7943" width="10.75" style="7" customWidth="1"/>
    <col min="7944" max="7945" width="9.625" style="7" customWidth="1"/>
    <col min="7946" max="7946" width="3.125" style="7" customWidth="1"/>
    <col min="7947" max="7947" width="2.125" style="7" customWidth="1"/>
    <col min="7948" max="7948" width="12.25" style="7" customWidth="1"/>
    <col min="7949" max="7953" width="10" style="7" customWidth="1"/>
    <col min="7954" max="8193" width="10" style="7"/>
    <col min="8194" max="8195" width="10.75" style="7" customWidth="1"/>
    <col min="8196" max="8197" width="9.625" style="7" customWidth="1"/>
    <col min="8198" max="8199" width="10.75" style="7" customWidth="1"/>
    <col min="8200" max="8201" width="9.625" style="7" customWidth="1"/>
    <col min="8202" max="8202" width="3.125" style="7" customWidth="1"/>
    <col min="8203" max="8203" width="2.125" style="7" customWidth="1"/>
    <col min="8204" max="8204" width="12.25" style="7" customWidth="1"/>
    <col min="8205" max="8209" width="10" style="7" customWidth="1"/>
    <col min="8210" max="8449" width="10" style="7"/>
    <col min="8450" max="8451" width="10.75" style="7" customWidth="1"/>
    <col min="8452" max="8453" width="9.625" style="7" customWidth="1"/>
    <col min="8454" max="8455" width="10.75" style="7" customWidth="1"/>
    <col min="8456" max="8457" width="9.625" style="7" customWidth="1"/>
    <col min="8458" max="8458" width="3.125" style="7" customWidth="1"/>
    <col min="8459" max="8459" width="2.125" style="7" customWidth="1"/>
    <col min="8460" max="8460" width="12.25" style="7" customWidth="1"/>
    <col min="8461" max="8465" width="10" style="7" customWidth="1"/>
    <col min="8466" max="8705" width="10" style="7"/>
    <col min="8706" max="8707" width="10.75" style="7" customWidth="1"/>
    <col min="8708" max="8709" width="9.625" style="7" customWidth="1"/>
    <col min="8710" max="8711" width="10.75" style="7" customWidth="1"/>
    <col min="8712" max="8713" width="9.625" style="7" customWidth="1"/>
    <col min="8714" max="8714" width="3.125" style="7" customWidth="1"/>
    <col min="8715" max="8715" width="2.125" style="7" customWidth="1"/>
    <col min="8716" max="8716" width="12.25" style="7" customWidth="1"/>
    <col min="8717" max="8721" width="10" style="7" customWidth="1"/>
    <col min="8722" max="8961" width="10" style="7"/>
    <col min="8962" max="8963" width="10.75" style="7" customWidth="1"/>
    <col min="8964" max="8965" width="9.625" style="7" customWidth="1"/>
    <col min="8966" max="8967" width="10.75" style="7" customWidth="1"/>
    <col min="8968" max="8969" width="9.625" style="7" customWidth="1"/>
    <col min="8970" max="8970" width="3.125" style="7" customWidth="1"/>
    <col min="8971" max="8971" width="2.125" style="7" customWidth="1"/>
    <col min="8972" max="8972" width="12.25" style="7" customWidth="1"/>
    <col min="8973" max="8977" width="10" style="7" customWidth="1"/>
    <col min="8978" max="9217" width="10" style="7"/>
    <col min="9218" max="9219" width="10.75" style="7" customWidth="1"/>
    <col min="9220" max="9221" width="9.625" style="7" customWidth="1"/>
    <col min="9222" max="9223" width="10.75" style="7" customWidth="1"/>
    <col min="9224" max="9225" width="9.625" style="7" customWidth="1"/>
    <col min="9226" max="9226" width="3.125" style="7" customWidth="1"/>
    <col min="9227" max="9227" width="2.125" style="7" customWidth="1"/>
    <col min="9228" max="9228" width="12.25" style="7" customWidth="1"/>
    <col min="9229" max="9233" width="10" style="7" customWidth="1"/>
    <col min="9234" max="9473" width="10" style="7"/>
    <col min="9474" max="9475" width="10.75" style="7" customWidth="1"/>
    <col min="9476" max="9477" width="9.625" style="7" customWidth="1"/>
    <col min="9478" max="9479" width="10.75" style="7" customWidth="1"/>
    <col min="9480" max="9481" width="9.625" style="7" customWidth="1"/>
    <col min="9482" max="9482" width="3.125" style="7" customWidth="1"/>
    <col min="9483" max="9483" width="2.125" style="7" customWidth="1"/>
    <col min="9484" max="9484" width="12.25" style="7" customWidth="1"/>
    <col min="9485" max="9489" width="10" style="7" customWidth="1"/>
    <col min="9490" max="9729" width="10" style="7"/>
    <col min="9730" max="9731" width="10.75" style="7" customWidth="1"/>
    <col min="9732" max="9733" width="9.625" style="7" customWidth="1"/>
    <col min="9734" max="9735" width="10.75" style="7" customWidth="1"/>
    <col min="9736" max="9737" width="9.625" style="7" customWidth="1"/>
    <col min="9738" max="9738" width="3.125" style="7" customWidth="1"/>
    <col min="9739" max="9739" width="2.125" style="7" customWidth="1"/>
    <col min="9740" max="9740" width="12.25" style="7" customWidth="1"/>
    <col min="9741" max="9745" width="10" style="7" customWidth="1"/>
    <col min="9746" max="9985" width="10" style="7"/>
    <col min="9986" max="9987" width="10.75" style="7" customWidth="1"/>
    <col min="9988" max="9989" width="9.625" style="7" customWidth="1"/>
    <col min="9990" max="9991" width="10.75" style="7" customWidth="1"/>
    <col min="9992" max="9993" width="9.625" style="7" customWidth="1"/>
    <col min="9994" max="9994" width="3.125" style="7" customWidth="1"/>
    <col min="9995" max="9995" width="2.125" style="7" customWidth="1"/>
    <col min="9996" max="9996" width="12.25" style="7" customWidth="1"/>
    <col min="9997" max="10001" width="10" style="7" customWidth="1"/>
    <col min="10002" max="10241" width="10" style="7"/>
    <col min="10242" max="10243" width="10.75" style="7" customWidth="1"/>
    <col min="10244" max="10245" width="9.625" style="7" customWidth="1"/>
    <col min="10246" max="10247" width="10.75" style="7" customWidth="1"/>
    <col min="10248" max="10249" width="9.625" style="7" customWidth="1"/>
    <col min="10250" max="10250" width="3.125" style="7" customWidth="1"/>
    <col min="10251" max="10251" width="2.125" style="7" customWidth="1"/>
    <col min="10252" max="10252" width="12.25" style="7" customWidth="1"/>
    <col min="10253" max="10257" width="10" style="7" customWidth="1"/>
    <col min="10258" max="10497" width="10" style="7"/>
    <col min="10498" max="10499" width="10.75" style="7" customWidth="1"/>
    <col min="10500" max="10501" width="9.625" style="7" customWidth="1"/>
    <col min="10502" max="10503" width="10.75" style="7" customWidth="1"/>
    <col min="10504" max="10505" width="9.625" style="7" customWidth="1"/>
    <col min="10506" max="10506" width="3.125" style="7" customWidth="1"/>
    <col min="10507" max="10507" width="2.125" style="7" customWidth="1"/>
    <col min="10508" max="10508" width="12.25" style="7" customWidth="1"/>
    <col min="10509" max="10513" width="10" style="7" customWidth="1"/>
    <col min="10514" max="10753" width="10" style="7"/>
    <col min="10754" max="10755" width="10.75" style="7" customWidth="1"/>
    <col min="10756" max="10757" width="9.625" style="7" customWidth="1"/>
    <col min="10758" max="10759" width="10.75" style="7" customWidth="1"/>
    <col min="10760" max="10761" width="9.625" style="7" customWidth="1"/>
    <col min="10762" max="10762" width="3.125" style="7" customWidth="1"/>
    <col min="10763" max="10763" width="2.125" style="7" customWidth="1"/>
    <col min="10764" max="10764" width="12.25" style="7" customWidth="1"/>
    <col min="10765" max="10769" width="10" style="7" customWidth="1"/>
    <col min="10770" max="11009" width="10" style="7"/>
    <col min="11010" max="11011" width="10.75" style="7" customWidth="1"/>
    <col min="11012" max="11013" width="9.625" style="7" customWidth="1"/>
    <col min="11014" max="11015" width="10.75" style="7" customWidth="1"/>
    <col min="11016" max="11017" width="9.625" style="7" customWidth="1"/>
    <col min="11018" max="11018" width="3.125" style="7" customWidth="1"/>
    <col min="11019" max="11019" width="2.125" style="7" customWidth="1"/>
    <col min="11020" max="11020" width="12.25" style="7" customWidth="1"/>
    <col min="11021" max="11025" width="10" style="7" customWidth="1"/>
    <col min="11026" max="11265" width="10" style="7"/>
    <col min="11266" max="11267" width="10.75" style="7" customWidth="1"/>
    <col min="11268" max="11269" width="9.625" style="7" customWidth="1"/>
    <col min="11270" max="11271" width="10.75" style="7" customWidth="1"/>
    <col min="11272" max="11273" width="9.625" style="7" customWidth="1"/>
    <col min="11274" max="11274" width="3.125" style="7" customWidth="1"/>
    <col min="11275" max="11275" width="2.125" style="7" customWidth="1"/>
    <col min="11276" max="11276" width="12.25" style="7" customWidth="1"/>
    <col min="11277" max="11281" width="10" style="7" customWidth="1"/>
    <col min="11282" max="11521" width="10" style="7"/>
    <col min="11522" max="11523" width="10.75" style="7" customWidth="1"/>
    <col min="11524" max="11525" width="9.625" style="7" customWidth="1"/>
    <col min="11526" max="11527" width="10.75" style="7" customWidth="1"/>
    <col min="11528" max="11529" width="9.625" style="7" customWidth="1"/>
    <col min="11530" max="11530" width="3.125" style="7" customWidth="1"/>
    <col min="11531" max="11531" width="2.125" style="7" customWidth="1"/>
    <col min="11532" max="11532" width="12.25" style="7" customWidth="1"/>
    <col min="11533" max="11537" width="10" style="7" customWidth="1"/>
    <col min="11538" max="11777" width="10" style="7"/>
    <col min="11778" max="11779" width="10.75" style="7" customWidth="1"/>
    <col min="11780" max="11781" width="9.625" style="7" customWidth="1"/>
    <col min="11782" max="11783" width="10.75" style="7" customWidth="1"/>
    <col min="11784" max="11785" width="9.625" style="7" customWidth="1"/>
    <col min="11786" max="11786" width="3.125" style="7" customWidth="1"/>
    <col min="11787" max="11787" width="2.125" style="7" customWidth="1"/>
    <col min="11788" max="11788" width="12.25" style="7" customWidth="1"/>
    <col min="11789" max="11793" width="10" style="7" customWidth="1"/>
    <col min="11794" max="12033" width="10" style="7"/>
    <col min="12034" max="12035" width="10.75" style="7" customWidth="1"/>
    <col min="12036" max="12037" width="9.625" style="7" customWidth="1"/>
    <col min="12038" max="12039" width="10.75" style="7" customWidth="1"/>
    <col min="12040" max="12041" width="9.625" style="7" customWidth="1"/>
    <col min="12042" max="12042" width="3.125" style="7" customWidth="1"/>
    <col min="12043" max="12043" width="2.125" style="7" customWidth="1"/>
    <col min="12044" max="12044" width="12.25" style="7" customWidth="1"/>
    <col min="12045" max="12049" width="10" style="7" customWidth="1"/>
    <col min="12050" max="12289" width="10" style="7"/>
    <col min="12290" max="12291" width="10.75" style="7" customWidth="1"/>
    <col min="12292" max="12293" width="9.625" style="7" customWidth="1"/>
    <col min="12294" max="12295" width="10.75" style="7" customWidth="1"/>
    <col min="12296" max="12297" width="9.625" style="7" customWidth="1"/>
    <col min="12298" max="12298" width="3.125" style="7" customWidth="1"/>
    <col min="12299" max="12299" width="2.125" style="7" customWidth="1"/>
    <col min="12300" max="12300" width="12.25" style="7" customWidth="1"/>
    <col min="12301" max="12305" width="10" style="7" customWidth="1"/>
    <col min="12306" max="12545" width="10" style="7"/>
    <col min="12546" max="12547" width="10.75" style="7" customWidth="1"/>
    <col min="12548" max="12549" width="9.625" style="7" customWidth="1"/>
    <col min="12550" max="12551" width="10.75" style="7" customWidth="1"/>
    <col min="12552" max="12553" width="9.625" style="7" customWidth="1"/>
    <col min="12554" max="12554" width="3.125" style="7" customWidth="1"/>
    <col min="12555" max="12555" width="2.125" style="7" customWidth="1"/>
    <col min="12556" max="12556" width="12.25" style="7" customWidth="1"/>
    <col min="12557" max="12561" width="10" style="7" customWidth="1"/>
    <col min="12562" max="12801" width="10" style="7"/>
    <col min="12802" max="12803" width="10.75" style="7" customWidth="1"/>
    <col min="12804" max="12805" width="9.625" style="7" customWidth="1"/>
    <col min="12806" max="12807" width="10.75" style="7" customWidth="1"/>
    <col min="12808" max="12809" width="9.625" style="7" customWidth="1"/>
    <col min="12810" max="12810" width="3.125" style="7" customWidth="1"/>
    <col min="12811" max="12811" width="2.125" style="7" customWidth="1"/>
    <col min="12812" max="12812" width="12.25" style="7" customWidth="1"/>
    <col min="12813" max="12817" width="10" style="7" customWidth="1"/>
    <col min="12818" max="13057" width="10" style="7"/>
    <col min="13058" max="13059" width="10.75" style="7" customWidth="1"/>
    <col min="13060" max="13061" width="9.625" style="7" customWidth="1"/>
    <col min="13062" max="13063" width="10.75" style="7" customWidth="1"/>
    <col min="13064" max="13065" width="9.625" style="7" customWidth="1"/>
    <col min="13066" max="13066" width="3.125" style="7" customWidth="1"/>
    <col min="13067" max="13067" width="2.125" style="7" customWidth="1"/>
    <col min="13068" max="13068" width="12.25" style="7" customWidth="1"/>
    <col min="13069" max="13073" width="10" style="7" customWidth="1"/>
    <col min="13074" max="13313" width="10" style="7"/>
    <col min="13314" max="13315" width="10.75" style="7" customWidth="1"/>
    <col min="13316" max="13317" width="9.625" style="7" customWidth="1"/>
    <col min="13318" max="13319" width="10.75" style="7" customWidth="1"/>
    <col min="13320" max="13321" width="9.625" style="7" customWidth="1"/>
    <col min="13322" max="13322" width="3.125" style="7" customWidth="1"/>
    <col min="13323" max="13323" width="2.125" style="7" customWidth="1"/>
    <col min="13324" max="13324" width="12.25" style="7" customWidth="1"/>
    <col min="13325" max="13329" width="10" style="7" customWidth="1"/>
    <col min="13330" max="13569" width="10" style="7"/>
    <col min="13570" max="13571" width="10.75" style="7" customWidth="1"/>
    <col min="13572" max="13573" width="9.625" style="7" customWidth="1"/>
    <col min="13574" max="13575" width="10.75" style="7" customWidth="1"/>
    <col min="13576" max="13577" width="9.625" style="7" customWidth="1"/>
    <col min="13578" max="13578" width="3.125" style="7" customWidth="1"/>
    <col min="13579" max="13579" width="2.125" style="7" customWidth="1"/>
    <col min="13580" max="13580" width="12.25" style="7" customWidth="1"/>
    <col min="13581" max="13585" width="10" style="7" customWidth="1"/>
    <col min="13586" max="13825" width="10" style="7"/>
    <col min="13826" max="13827" width="10.75" style="7" customWidth="1"/>
    <col min="13828" max="13829" width="9.625" style="7" customWidth="1"/>
    <col min="13830" max="13831" width="10.75" style="7" customWidth="1"/>
    <col min="13832" max="13833" width="9.625" style="7" customWidth="1"/>
    <col min="13834" max="13834" width="3.125" style="7" customWidth="1"/>
    <col min="13835" max="13835" width="2.125" style="7" customWidth="1"/>
    <col min="13836" max="13836" width="12.25" style="7" customWidth="1"/>
    <col min="13837" max="13841" width="10" style="7" customWidth="1"/>
    <col min="13842" max="14081" width="10" style="7"/>
    <col min="14082" max="14083" width="10.75" style="7" customWidth="1"/>
    <col min="14084" max="14085" width="9.625" style="7" customWidth="1"/>
    <col min="14086" max="14087" width="10.75" style="7" customWidth="1"/>
    <col min="14088" max="14089" width="9.625" style="7" customWidth="1"/>
    <col min="14090" max="14090" width="3.125" style="7" customWidth="1"/>
    <col min="14091" max="14091" width="2.125" style="7" customWidth="1"/>
    <col min="14092" max="14092" width="12.25" style="7" customWidth="1"/>
    <col min="14093" max="14097" width="10" style="7" customWidth="1"/>
    <col min="14098" max="14337" width="10" style="7"/>
    <col min="14338" max="14339" width="10.75" style="7" customWidth="1"/>
    <col min="14340" max="14341" width="9.625" style="7" customWidth="1"/>
    <col min="14342" max="14343" width="10.75" style="7" customWidth="1"/>
    <col min="14344" max="14345" width="9.625" style="7" customWidth="1"/>
    <col min="14346" max="14346" width="3.125" style="7" customWidth="1"/>
    <col min="14347" max="14347" width="2.125" style="7" customWidth="1"/>
    <col min="14348" max="14348" width="12.25" style="7" customWidth="1"/>
    <col min="14349" max="14353" width="10" style="7" customWidth="1"/>
    <col min="14354" max="14593" width="10" style="7"/>
    <col min="14594" max="14595" width="10.75" style="7" customWidth="1"/>
    <col min="14596" max="14597" width="9.625" style="7" customWidth="1"/>
    <col min="14598" max="14599" width="10.75" style="7" customWidth="1"/>
    <col min="14600" max="14601" width="9.625" style="7" customWidth="1"/>
    <col min="14602" max="14602" width="3.125" style="7" customWidth="1"/>
    <col min="14603" max="14603" width="2.125" style="7" customWidth="1"/>
    <col min="14604" max="14604" width="12.25" style="7" customWidth="1"/>
    <col min="14605" max="14609" width="10" style="7" customWidth="1"/>
    <col min="14610" max="14849" width="10" style="7"/>
    <col min="14850" max="14851" width="10.75" style="7" customWidth="1"/>
    <col min="14852" max="14853" width="9.625" style="7" customWidth="1"/>
    <col min="14854" max="14855" width="10.75" style="7" customWidth="1"/>
    <col min="14856" max="14857" width="9.625" style="7" customWidth="1"/>
    <col min="14858" max="14858" width="3.125" style="7" customWidth="1"/>
    <col min="14859" max="14859" width="2.125" style="7" customWidth="1"/>
    <col min="14860" max="14860" width="12.25" style="7" customWidth="1"/>
    <col min="14861" max="14865" width="10" style="7" customWidth="1"/>
    <col min="14866" max="15105" width="10" style="7"/>
    <col min="15106" max="15107" width="10.75" style="7" customWidth="1"/>
    <col min="15108" max="15109" width="9.625" style="7" customWidth="1"/>
    <col min="15110" max="15111" width="10.75" style="7" customWidth="1"/>
    <col min="15112" max="15113" width="9.625" style="7" customWidth="1"/>
    <col min="15114" max="15114" width="3.125" style="7" customWidth="1"/>
    <col min="15115" max="15115" width="2.125" style="7" customWidth="1"/>
    <col min="15116" max="15116" width="12.25" style="7" customWidth="1"/>
    <col min="15117" max="15121" width="10" style="7" customWidth="1"/>
    <col min="15122" max="15361" width="10" style="7"/>
    <col min="15362" max="15363" width="10.75" style="7" customWidth="1"/>
    <col min="15364" max="15365" width="9.625" style="7" customWidth="1"/>
    <col min="15366" max="15367" width="10.75" style="7" customWidth="1"/>
    <col min="15368" max="15369" width="9.625" style="7" customWidth="1"/>
    <col min="15370" max="15370" width="3.125" style="7" customWidth="1"/>
    <col min="15371" max="15371" width="2.125" style="7" customWidth="1"/>
    <col min="15372" max="15372" width="12.25" style="7" customWidth="1"/>
    <col min="15373" max="15377" width="10" style="7" customWidth="1"/>
    <col min="15378" max="15617" width="10" style="7"/>
    <col min="15618" max="15619" width="10.75" style="7" customWidth="1"/>
    <col min="15620" max="15621" width="9.625" style="7" customWidth="1"/>
    <col min="15622" max="15623" width="10.75" style="7" customWidth="1"/>
    <col min="15624" max="15625" width="9.625" style="7" customWidth="1"/>
    <col min="15626" max="15626" width="3.125" style="7" customWidth="1"/>
    <col min="15627" max="15627" width="2.125" style="7" customWidth="1"/>
    <col min="15628" max="15628" width="12.25" style="7" customWidth="1"/>
    <col min="15629" max="15633" width="10" style="7" customWidth="1"/>
    <col min="15634" max="15873" width="10" style="7"/>
    <col min="15874" max="15875" width="10.75" style="7" customWidth="1"/>
    <col min="15876" max="15877" width="9.625" style="7" customWidth="1"/>
    <col min="15878" max="15879" width="10.75" style="7" customWidth="1"/>
    <col min="15880" max="15881" width="9.625" style="7" customWidth="1"/>
    <col min="15882" max="15882" width="3.125" style="7" customWidth="1"/>
    <col min="15883" max="15883" width="2.125" style="7" customWidth="1"/>
    <col min="15884" max="15884" width="12.25" style="7" customWidth="1"/>
    <col min="15885" max="15889" width="10" style="7" customWidth="1"/>
    <col min="15890" max="16129" width="10" style="7"/>
    <col min="16130" max="16131" width="10.75" style="7" customWidth="1"/>
    <col min="16132" max="16133" width="9.625" style="7" customWidth="1"/>
    <col min="16134" max="16135" width="10.75" style="7" customWidth="1"/>
    <col min="16136" max="16137" width="9.625" style="7" customWidth="1"/>
    <col min="16138" max="16138" width="3.125" style="7" customWidth="1"/>
    <col min="16139" max="16139" width="2.125" style="7" customWidth="1"/>
    <col min="16140" max="16140" width="12.25" style="7" customWidth="1"/>
    <col min="16141" max="16145" width="10" style="7" customWidth="1"/>
    <col min="16146" max="16384" width="10" style="7"/>
  </cols>
  <sheetData>
    <row r="1" spans="1:14" ht="21.95" customHeight="1">
      <c r="A1" s="50" t="s">
        <v>64</v>
      </c>
      <c r="B1" s="51"/>
      <c r="C1" s="51"/>
    </row>
    <row r="2" spans="1:14" s="34" customFormat="1" ht="13.5">
      <c r="B2" s="35" t="s">
        <v>65</v>
      </c>
      <c r="C2" s="36"/>
      <c r="D2" s="36"/>
      <c r="F2" s="37" t="s">
        <v>66</v>
      </c>
      <c r="G2" s="36"/>
      <c r="H2" s="52" t="s">
        <v>67</v>
      </c>
      <c r="L2" s="35"/>
      <c r="M2" s="35"/>
    </row>
    <row r="3" spans="1:14" s="40" customFormat="1" ht="13.5">
      <c r="B3" s="41"/>
      <c r="C3" s="38" t="s">
        <v>69</v>
      </c>
      <c r="D3" s="38" t="s">
        <v>567</v>
      </c>
      <c r="F3" s="39"/>
      <c r="G3" s="38" t="s">
        <v>69</v>
      </c>
      <c r="H3" s="38" t="s">
        <v>567</v>
      </c>
      <c r="M3" s="36"/>
      <c r="N3" s="36"/>
    </row>
    <row r="4" spans="1:14" s="42" customFormat="1" ht="13.5">
      <c r="B4" s="39" t="s">
        <v>62</v>
      </c>
      <c r="C4" s="48">
        <v>922226</v>
      </c>
      <c r="D4" s="48">
        <v>775891</v>
      </c>
      <c r="F4" s="39" t="s">
        <v>62</v>
      </c>
      <c r="G4" s="48">
        <v>999299</v>
      </c>
      <c r="H4" s="48">
        <v>844140</v>
      </c>
      <c r="M4" s="69"/>
      <c r="N4" s="43"/>
    </row>
    <row r="5" spans="1:14" s="34" customFormat="1" ht="13.5">
      <c r="B5" s="39" t="s">
        <v>26</v>
      </c>
      <c r="C5" s="53">
        <v>39685</v>
      </c>
      <c r="D5" s="49">
        <v>30349</v>
      </c>
      <c r="F5" s="39" t="s">
        <v>26</v>
      </c>
      <c r="G5" s="53">
        <v>37569</v>
      </c>
      <c r="H5" s="49">
        <v>28853</v>
      </c>
      <c r="L5" s="34">
        <f>C5*(-1)</f>
        <v>-39685</v>
      </c>
      <c r="M5" s="35"/>
      <c r="N5" s="35"/>
    </row>
    <row r="6" spans="1:14" s="34" customFormat="1" ht="13.5">
      <c r="B6" s="39" t="s">
        <v>27</v>
      </c>
      <c r="C6" s="53">
        <v>42759</v>
      </c>
      <c r="D6" s="49">
        <v>32280</v>
      </c>
      <c r="F6" s="39" t="s">
        <v>27</v>
      </c>
      <c r="G6" s="53">
        <v>39733</v>
      </c>
      <c r="H6" s="49">
        <v>30492</v>
      </c>
      <c r="L6" s="34">
        <f t="shared" ref="L6:L22" si="0">C6*(-1)</f>
        <v>-42759</v>
      </c>
      <c r="M6" s="35"/>
      <c r="N6" s="35"/>
    </row>
    <row r="7" spans="1:14" s="34" customFormat="1" ht="13.5">
      <c r="B7" s="39" t="s">
        <v>28</v>
      </c>
      <c r="C7" s="53">
        <v>45316</v>
      </c>
      <c r="D7" s="49">
        <v>33789</v>
      </c>
      <c r="E7" s="44"/>
      <c r="F7" s="39" t="s">
        <v>28</v>
      </c>
      <c r="G7" s="53">
        <v>42828</v>
      </c>
      <c r="H7" s="49">
        <v>31907</v>
      </c>
      <c r="I7" s="44"/>
      <c r="J7" s="44"/>
      <c r="L7" s="34">
        <f t="shared" si="0"/>
        <v>-45316</v>
      </c>
      <c r="M7" s="35"/>
      <c r="N7" s="35"/>
    </row>
    <row r="8" spans="1:14" s="34" customFormat="1" ht="13.5">
      <c r="B8" s="39" t="s">
        <v>29</v>
      </c>
      <c r="C8" s="53">
        <v>48551</v>
      </c>
      <c r="D8" s="49">
        <v>34798</v>
      </c>
      <c r="F8" s="39" t="s">
        <v>29</v>
      </c>
      <c r="G8" s="53">
        <v>46927</v>
      </c>
      <c r="H8" s="49">
        <v>33552</v>
      </c>
      <c r="L8" s="34">
        <f t="shared" si="0"/>
        <v>-48551</v>
      </c>
      <c r="M8" s="35"/>
      <c r="N8" s="35"/>
    </row>
    <row r="9" spans="1:14" s="34" customFormat="1" ht="13.5">
      <c r="B9" s="39" t="s">
        <v>30</v>
      </c>
      <c r="C9" s="53">
        <v>44920</v>
      </c>
      <c r="D9" s="49">
        <v>35469</v>
      </c>
      <c r="F9" s="39" t="s">
        <v>30</v>
      </c>
      <c r="G9" s="53">
        <v>45791</v>
      </c>
      <c r="H9" s="49">
        <v>35819</v>
      </c>
      <c r="L9" s="34">
        <f t="shared" si="0"/>
        <v>-44920</v>
      </c>
      <c r="M9" s="35"/>
      <c r="N9" s="35"/>
    </row>
    <row r="10" spans="1:14" s="34" customFormat="1" ht="13.5">
      <c r="B10" s="39" t="s">
        <v>31</v>
      </c>
      <c r="C10" s="53">
        <v>46322</v>
      </c>
      <c r="D10" s="49">
        <v>38373</v>
      </c>
      <c r="F10" s="39" t="s">
        <v>31</v>
      </c>
      <c r="G10" s="53">
        <v>46890</v>
      </c>
      <c r="H10" s="49">
        <v>37537</v>
      </c>
      <c r="L10" s="34">
        <f t="shared" si="0"/>
        <v>-46322</v>
      </c>
      <c r="M10" s="35"/>
      <c r="N10" s="35"/>
    </row>
    <row r="11" spans="1:14" s="34" customFormat="1" ht="13.5">
      <c r="B11" s="39" t="s">
        <v>32</v>
      </c>
      <c r="C11" s="53">
        <v>51114</v>
      </c>
      <c r="D11" s="49">
        <v>39947</v>
      </c>
      <c r="F11" s="39" t="s">
        <v>32</v>
      </c>
      <c r="G11" s="53">
        <v>51729</v>
      </c>
      <c r="H11" s="49">
        <v>38774</v>
      </c>
      <c r="L11" s="34">
        <f t="shared" si="0"/>
        <v>-51114</v>
      </c>
      <c r="M11" s="35"/>
      <c r="N11" s="35"/>
    </row>
    <row r="12" spans="1:14" s="34" customFormat="1" ht="13.5">
      <c r="B12" s="39" t="s">
        <v>33</v>
      </c>
      <c r="C12" s="53">
        <v>58462</v>
      </c>
      <c r="D12" s="49">
        <v>42502</v>
      </c>
      <c r="F12" s="39" t="s">
        <v>33</v>
      </c>
      <c r="G12" s="53">
        <v>58113</v>
      </c>
      <c r="H12" s="49">
        <v>40749</v>
      </c>
      <c r="L12" s="34">
        <f t="shared" si="0"/>
        <v>-58462</v>
      </c>
      <c r="M12" s="35"/>
      <c r="N12" s="35"/>
    </row>
    <row r="13" spans="1:14" s="34" customFormat="1" ht="13.5">
      <c r="B13" s="39" t="s">
        <v>34</v>
      </c>
      <c r="C13" s="53">
        <v>69762</v>
      </c>
      <c r="D13" s="49">
        <v>45011</v>
      </c>
      <c r="F13" s="39" t="s">
        <v>34</v>
      </c>
      <c r="G13" s="53">
        <v>69499</v>
      </c>
      <c r="H13" s="49">
        <v>43466</v>
      </c>
      <c r="L13" s="34">
        <f t="shared" si="0"/>
        <v>-69762</v>
      </c>
      <c r="M13" s="35"/>
      <c r="N13" s="35"/>
    </row>
    <row r="14" spans="1:14" s="34" customFormat="1" ht="13.5">
      <c r="B14" s="39" t="s">
        <v>35</v>
      </c>
      <c r="C14" s="53">
        <v>56907</v>
      </c>
      <c r="D14" s="49">
        <v>48021</v>
      </c>
      <c r="F14" s="39" t="s">
        <v>35</v>
      </c>
      <c r="G14" s="53">
        <v>58609</v>
      </c>
      <c r="H14" s="49">
        <v>46251</v>
      </c>
      <c r="L14" s="34">
        <f t="shared" si="0"/>
        <v>-56907</v>
      </c>
      <c r="M14" s="35"/>
      <c r="N14" s="35"/>
    </row>
    <row r="15" spans="1:14" s="34" customFormat="1" ht="13.5">
      <c r="B15" s="39" t="s">
        <v>36</v>
      </c>
      <c r="C15" s="53">
        <v>53106</v>
      </c>
      <c r="D15" s="49">
        <v>46103</v>
      </c>
      <c r="F15" s="39" t="s">
        <v>36</v>
      </c>
      <c r="G15" s="53">
        <v>54973</v>
      </c>
      <c r="H15" s="49">
        <v>44422</v>
      </c>
      <c r="L15" s="34">
        <f t="shared" si="0"/>
        <v>-53106</v>
      </c>
      <c r="M15" s="35"/>
      <c r="N15" s="35"/>
    </row>
    <row r="16" spans="1:14" s="34" customFormat="1" ht="13.5">
      <c r="B16" s="39" t="s">
        <v>37</v>
      </c>
      <c r="C16" s="53">
        <v>54451</v>
      </c>
      <c r="D16" s="49">
        <v>47228</v>
      </c>
      <c r="F16" s="39" t="s">
        <v>37</v>
      </c>
      <c r="G16" s="53">
        <v>57189</v>
      </c>
      <c r="H16" s="49">
        <v>47302</v>
      </c>
      <c r="L16" s="34">
        <f t="shared" si="0"/>
        <v>-54451</v>
      </c>
      <c r="M16" s="35"/>
      <c r="N16" s="35"/>
    </row>
    <row r="17" spans="1:18" s="34" customFormat="1" ht="13.5">
      <c r="B17" s="39" t="s">
        <v>38</v>
      </c>
      <c r="C17" s="53">
        <v>61242</v>
      </c>
      <c r="D17" s="49">
        <v>51026</v>
      </c>
      <c r="E17" s="44"/>
      <c r="F17" s="39" t="s">
        <v>38</v>
      </c>
      <c r="G17" s="53">
        <v>63583</v>
      </c>
      <c r="H17" s="49">
        <v>52578</v>
      </c>
      <c r="I17" s="44"/>
      <c r="J17" s="44"/>
      <c r="L17" s="34">
        <f t="shared" si="0"/>
        <v>-61242</v>
      </c>
      <c r="M17" s="35"/>
      <c r="N17" s="35"/>
    </row>
    <row r="18" spans="1:18" s="34" customFormat="1" ht="13.5">
      <c r="B18" s="39" t="s">
        <v>39</v>
      </c>
      <c r="C18" s="53">
        <v>72456</v>
      </c>
      <c r="D18" s="49">
        <v>56045</v>
      </c>
      <c r="F18" s="39" t="s">
        <v>39</v>
      </c>
      <c r="G18" s="53">
        <v>78248</v>
      </c>
      <c r="H18" s="49">
        <v>58307</v>
      </c>
      <c r="L18" s="34">
        <f t="shared" si="0"/>
        <v>-72456</v>
      </c>
      <c r="M18" s="35"/>
      <c r="N18" s="35"/>
    </row>
    <row r="19" spans="1:18" s="34" customFormat="1" ht="13.5">
      <c r="B19" s="39" t="s">
        <v>40</v>
      </c>
      <c r="C19" s="53">
        <v>56282</v>
      </c>
      <c r="D19" s="49">
        <v>62444</v>
      </c>
      <c r="E19" s="44"/>
      <c r="F19" s="39" t="s">
        <v>40</v>
      </c>
      <c r="G19" s="53">
        <v>64673</v>
      </c>
      <c r="H19" s="49">
        <v>68262</v>
      </c>
      <c r="I19" s="44"/>
      <c r="L19" s="34">
        <f t="shared" si="0"/>
        <v>-56282</v>
      </c>
      <c r="M19" s="35"/>
      <c r="N19" s="35"/>
    </row>
    <row r="20" spans="1:18" s="34" customFormat="1" ht="13.5">
      <c r="B20" s="39" t="s">
        <v>41</v>
      </c>
      <c r="C20" s="53">
        <v>42143</v>
      </c>
      <c r="D20" s="49">
        <v>46459</v>
      </c>
      <c r="F20" s="39" t="s">
        <v>41</v>
      </c>
      <c r="G20" s="53">
        <v>53732</v>
      </c>
      <c r="H20" s="49">
        <v>55541</v>
      </c>
      <c r="L20" s="34">
        <f t="shared" si="0"/>
        <v>-42143</v>
      </c>
      <c r="M20" s="35"/>
      <c r="N20" s="35"/>
    </row>
    <row r="21" spans="1:18" s="34" customFormat="1" ht="13.5">
      <c r="B21" s="39" t="s">
        <v>42</v>
      </c>
      <c r="C21" s="53">
        <v>33437</v>
      </c>
      <c r="D21" s="49">
        <v>35919</v>
      </c>
      <c r="E21" s="44"/>
      <c r="F21" s="39" t="s">
        <v>42</v>
      </c>
      <c r="G21" s="53">
        <v>50490</v>
      </c>
      <c r="H21" s="49">
        <v>48133</v>
      </c>
      <c r="I21" s="44"/>
      <c r="J21" s="44"/>
      <c r="L21" s="34">
        <f t="shared" si="0"/>
        <v>-33437</v>
      </c>
      <c r="M21" s="45"/>
      <c r="N21" s="35"/>
    </row>
    <row r="22" spans="1:18" s="35" customFormat="1" ht="14.25" customHeight="1">
      <c r="A22" s="34"/>
      <c r="B22" s="39" t="s">
        <v>55</v>
      </c>
      <c r="C22" s="49">
        <v>26307</v>
      </c>
      <c r="D22" s="49">
        <f>D4-SUM(D5:D21)</f>
        <v>50128</v>
      </c>
      <c r="E22" s="44"/>
      <c r="F22" s="39" t="s">
        <v>55</v>
      </c>
      <c r="G22" s="49">
        <v>63108</v>
      </c>
      <c r="H22" s="49">
        <f>H4-SUM(H5:H21)</f>
        <v>102195</v>
      </c>
      <c r="I22" s="44"/>
      <c r="J22" s="44"/>
      <c r="K22" s="34"/>
      <c r="L22" s="34">
        <f t="shared" si="0"/>
        <v>-26307</v>
      </c>
      <c r="O22" s="34"/>
      <c r="P22" s="34"/>
      <c r="Q22" s="34"/>
      <c r="R22" s="34"/>
    </row>
    <row r="23" spans="1:18" s="9" customFormat="1" ht="18" customHeight="1">
      <c r="B23" s="9" t="s">
        <v>68</v>
      </c>
      <c r="L23" s="10"/>
      <c r="M23" s="10"/>
    </row>
    <row r="24" spans="1:18" s="9" customFormat="1" ht="18" customHeight="1">
      <c r="B24" s="9" t="s">
        <v>63</v>
      </c>
      <c r="L24" s="10"/>
      <c r="M24" s="10"/>
    </row>
    <row r="25" spans="1:18" s="34" customFormat="1" ht="21.95" customHeight="1">
      <c r="A25" s="46"/>
      <c r="B25" s="47"/>
      <c r="C25" s="47"/>
      <c r="L25" s="35"/>
      <c r="M25" s="35"/>
    </row>
    <row r="26" spans="1:18" ht="21.95" customHeight="1"/>
    <row r="27" spans="1:18" ht="21.95" customHeight="1"/>
    <row r="28" spans="1:18" ht="21.95" customHeight="1"/>
    <row r="29" spans="1:18" ht="21.95" customHeight="1"/>
    <row r="30" spans="1:18" ht="21.95" customHeight="1"/>
    <row r="31" spans="1:18" ht="21.95" customHeight="1"/>
    <row r="32" spans="1:18" ht="21.95" customHeight="1"/>
    <row r="33" spans="2:13" ht="21.95" customHeight="1"/>
    <row r="34" spans="2:13" ht="21.95" customHeight="1"/>
    <row r="35" spans="2:13" ht="21.95" customHeight="1"/>
    <row r="36" spans="2:13" ht="21.95" customHeight="1"/>
    <row r="37" spans="2:13" ht="21.95" customHeight="1"/>
    <row r="38" spans="2:13" ht="21.95" customHeight="1"/>
    <row r="39" spans="2:13" ht="21.95" customHeight="1"/>
    <row r="40" spans="2:13" ht="21.95" customHeight="1"/>
    <row r="41" spans="2:13" ht="21.95" customHeight="1"/>
    <row r="42" spans="2:13" ht="21.95" customHeight="1"/>
    <row r="43" spans="2:13" ht="21.95" customHeight="1"/>
    <row r="44" spans="2:13" s="9" customFormat="1" ht="21.75" customHeight="1">
      <c r="B44" s="9" t="s">
        <v>568</v>
      </c>
      <c r="L44" s="10"/>
      <c r="M44" s="10"/>
    </row>
    <row r="46" spans="2:13" s="11" customFormat="1" ht="22.15" customHeight="1"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9" spans="2:15">
      <c r="B49" s="8"/>
      <c r="C49" s="8" t="s">
        <v>70</v>
      </c>
      <c r="F49" s="8" t="s">
        <v>54</v>
      </c>
    </row>
    <row r="50" spans="2:15" s="32" customFormat="1">
      <c r="B50" s="33"/>
      <c r="C50" s="33" t="s">
        <v>60</v>
      </c>
      <c r="D50" s="32" t="s">
        <v>61</v>
      </c>
      <c r="F50" s="33" t="s">
        <v>60</v>
      </c>
      <c r="G50" s="32" t="s">
        <v>61</v>
      </c>
      <c r="L50" s="33"/>
      <c r="M50" s="33"/>
    </row>
    <row r="51" spans="2:15" s="29" customFormat="1">
      <c r="B51" s="14" t="s">
        <v>0</v>
      </c>
      <c r="C51" s="30" t="s">
        <v>69</v>
      </c>
      <c r="D51" s="30" t="s">
        <v>69</v>
      </c>
      <c r="F51" s="30" t="str">
        <f>D3</f>
        <v>2045年</v>
      </c>
      <c r="G51" s="30" t="str">
        <f>H3</f>
        <v>2045年</v>
      </c>
      <c r="L51" s="31"/>
      <c r="M51" s="31"/>
    </row>
    <row r="52" spans="2:15">
      <c r="B52" s="15" t="s">
        <v>1</v>
      </c>
      <c r="C52" s="16">
        <f>C5*-1</f>
        <v>-39685</v>
      </c>
      <c r="D52" s="17">
        <f>G5</f>
        <v>37569</v>
      </c>
      <c r="F52" s="16">
        <f>D5*-1</f>
        <v>-30349</v>
      </c>
      <c r="G52" s="17">
        <f>H5</f>
        <v>28853</v>
      </c>
      <c r="M52" s="20"/>
      <c r="O52" s="18"/>
    </row>
    <row r="53" spans="2:15">
      <c r="B53" s="15" t="s">
        <v>2</v>
      </c>
      <c r="C53" s="16">
        <f t="shared" ref="C53:C69" si="1">C6*-1</f>
        <v>-42759</v>
      </c>
      <c r="D53" s="17">
        <f t="shared" ref="D53:D69" si="2">G6</f>
        <v>39733</v>
      </c>
      <c r="F53" s="16">
        <f t="shared" ref="F53:F69" si="3">D6*-1</f>
        <v>-32280</v>
      </c>
      <c r="G53" s="17">
        <f t="shared" ref="G53:G69" si="4">H6</f>
        <v>30492</v>
      </c>
      <c r="M53" s="20"/>
      <c r="O53" s="18"/>
    </row>
    <row r="54" spans="2:15">
      <c r="B54" s="15" t="s">
        <v>3</v>
      </c>
      <c r="C54" s="16">
        <f t="shared" si="1"/>
        <v>-45316</v>
      </c>
      <c r="D54" s="17">
        <f t="shared" si="2"/>
        <v>42828</v>
      </c>
      <c r="E54" s="18">
        <f>SUM(C52:C54)</f>
        <v>-127760</v>
      </c>
      <c r="F54" s="16">
        <f t="shared" si="3"/>
        <v>-33789</v>
      </c>
      <c r="G54" s="17">
        <f t="shared" si="4"/>
        <v>31907</v>
      </c>
      <c r="H54" s="18">
        <f>SUM(F52:F54)</f>
        <v>-96418</v>
      </c>
      <c r="I54" s="18">
        <f>SUM(G52:G54)</f>
        <v>91252</v>
      </c>
      <c r="M54" s="20"/>
      <c r="O54" s="18"/>
    </row>
    <row r="55" spans="2:15">
      <c r="B55" s="15" t="s">
        <v>4</v>
      </c>
      <c r="C55" s="16">
        <f t="shared" si="1"/>
        <v>-48551</v>
      </c>
      <c r="D55" s="17">
        <f t="shared" si="2"/>
        <v>46927</v>
      </c>
      <c r="F55" s="16">
        <f t="shared" si="3"/>
        <v>-34798</v>
      </c>
      <c r="G55" s="17">
        <f t="shared" si="4"/>
        <v>33552</v>
      </c>
      <c r="M55" s="20"/>
      <c r="O55" s="18"/>
    </row>
    <row r="56" spans="2:15">
      <c r="B56" s="15" t="s">
        <v>5</v>
      </c>
      <c r="C56" s="16">
        <f t="shared" si="1"/>
        <v>-44920</v>
      </c>
      <c r="D56" s="17">
        <f t="shared" si="2"/>
        <v>45791</v>
      </c>
      <c r="F56" s="16">
        <f t="shared" si="3"/>
        <v>-35469</v>
      </c>
      <c r="G56" s="17">
        <f t="shared" si="4"/>
        <v>35819</v>
      </c>
      <c r="M56" s="20"/>
      <c r="O56" s="18"/>
    </row>
    <row r="57" spans="2:15">
      <c r="B57" s="15" t="s">
        <v>6</v>
      </c>
      <c r="C57" s="16">
        <f t="shared" si="1"/>
        <v>-46322</v>
      </c>
      <c r="D57" s="17">
        <f t="shared" si="2"/>
        <v>46890</v>
      </c>
      <c r="F57" s="16">
        <f t="shared" si="3"/>
        <v>-38373</v>
      </c>
      <c r="G57" s="17">
        <f t="shared" si="4"/>
        <v>37537</v>
      </c>
      <c r="M57" s="20"/>
      <c r="O57" s="18"/>
    </row>
    <row r="58" spans="2:15">
      <c r="B58" s="15" t="s">
        <v>7</v>
      </c>
      <c r="C58" s="16">
        <f t="shared" si="1"/>
        <v>-51114</v>
      </c>
      <c r="D58" s="17">
        <f t="shared" si="2"/>
        <v>51729</v>
      </c>
      <c r="F58" s="16">
        <f t="shared" si="3"/>
        <v>-39947</v>
      </c>
      <c r="G58" s="17">
        <f t="shared" si="4"/>
        <v>38774</v>
      </c>
      <c r="M58" s="20"/>
      <c r="O58" s="18"/>
    </row>
    <row r="59" spans="2:15">
      <c r="B59" s="15" t="s">
        <v>8</v>
      </c>
      <c r="C59" s="16">
        <f t="shared" si="1"/>
        <v>-58462</v>
      </c>
      <c r="D59" s="17">
        <f t="shared" si="2"/>
        <v>58113</v>
      </c>
      <c r="F59" s="16">
        <f t="shared" si="3"/>
        <v>-42502</v>
      </c>
      <c r="G59" s="17">
        <f t="shared" si="4"/>
        <v>40749</v>
      </c>
      <c r="M59" s="20"/>
      <c r="O59" s="18"/>
    </row>
    <row r="60" spans="2:15">
      <c r="B60" s="15" t="s">
        <v>9</v>
      </c>
      <c r="C60" s="16">
        <f t="shared" si="1"/>
        <v>-69762</v>
      </c>
      <c r="D60" s="17">
        <f t="shared" si="2"/>
        <v>69499</v>
      </c>
      <c r="F60" s="16">
        <f t="shared" si="3"/>
        <v>-45011</v>
      </c>
      <c r="G60" s="17">
        <f t="shared" si="4"/>
        <v>43466</v>
      </c>
      <c r="M60" s="20"/>
      <c r="O60" s="18"/>
    </row>
    <row r="61" spans="2:15">
      <c r="B61" s="15" t="s">
        <v>10</v>
      </c>
      <c r="C61" s="16">
        <f t="shared" si="1"/>
        <v>-56907</v>
      </c>
      <c r="D61" s="17">
        <f t="shared" si="2"/>
        <v>58609</v>
      </c>
      <c r="F61" s="16">
        <f t="shared" si="3"/>
        <v>-48021</v>
      </c>
      <c r="G61" s="17">
        <f t="shared" si="4"/>
        <v>46251</v>
      </c>
      <c r="M61" s="20"/>
      <c r="O61" s="18"/>
    </row>
    <row r="62" spans="2:15">
      <c r="B62" s="15" t="s">
        <v>11</v>
      </c>
      <c r="C62" s="16">
        <f t="shared" si="1"/>
        <v>-53106</v>
      </c>
      <c r="D62" s="17">
        <f t="shared" si="2"/>
        <v>54973</v>
      </c>
      <c r="F62" s="16">
        <f t="shared" si="3"/>
        <v>-46103</v>
      </c>
      <c r="G62" s="17">
        <f t="shared" si="4"/>
        <v>44422</v>
      </c>
      <c r="M62" s="20"/>
      <c r="O62" s="18"/>
    </row>
    <row r="63" spans="2:15">
      <c r="B63" s="15" t="s">
        <v>12</v>
      </c>
      <c r="C63" s="16">
        <f t="shared" si="1"/>
        <v>-54451</v>
      </c>
      <c r="D63" s="17">
        <f t="shared" si="2"/>
        <v>57189</v>
      </c>
      <c r="F63" s="16">
        <f t="shared" si="3"/>
        <v>-47228</v>
      </c>
      <c r="G63" s="17">
        <f t="shared" si="4"/>
        <v>47302</v>
      </c>
      <c r="M63" s="20"/>
      <c r="O63" s="18"/>
    </row>
    <row r="64" spans="2:15">
      <c r="B64" s="15" t="s">
        <v>13</v>
      </c>
      <c r="C64" s="16">
        <f t="shared" si="1"/>
        <v>-61242</v>
      </c>
      <c r="D64" s="17">
        <f t="shared" si="2"/>
        <v>63583</v>
      </c>
      <c r="E64" s="18">
        <f>SUM(C55:C64)</f>
        <v>-544837</v>
      </c>
      <c r="F64" s="16">
        <f t="shared" si="3"/>
        <v>-51026</v>
      </c>
      <c r="G64" s="17">
        <f t="shared" si="4"/>
        <v>52578</v>
      </c>
      <c r="H64" s="18">
        <f>SUM(F55:F64)</f>
        <v>-428478</v>
      </c>
      <c r="I64" s="18">
        <f>SUM(G55:G64)</f>
        <v>420450</v>
      </c>
      <c r="M64" s="20"/>
      <c r="O64" s="18"/>
    </row>
    <row r="65" spans="1:17">
      <c r="B65" s="15" t="s">
        <v>14</v>
      </c>
      <c r="C65" s="16">
        <f t="shared" si="1"/>
        <v>-72456</v>
      </c>
      <c r="D65" s="17">
        <f t="shared" si="2"/>
        <v>78248</v>
      </c>
      <c r="F65" s="16">
        <f t="shared" si="3"/>
        <v>-56045</v>
      </c>
      <c r="G65" s="17">
        <f t="shared" si="4"/>
        <v>58307</v>
      </c>
      <c r="M65" s="20"/>
      <c r="O65" s="18"/>
    </row>
    <row r="66" spans="1:17">
      <c r="B66" s="15" t="s">
        <v>15</v>
      </c>
      <c r="C66" s="16">
        <f t="shared" si="1"/>
        <v>-56282</v>
      </c>
      <c r="D66" s="17">
        <f t="shared" si="2"/>
        <v>64673</v>
      </c>
      <c r="F66" s="16">
        <f t="shared" si="3"/>
        <v>-62444</v>
      </c>
      <c r="G66" s="17">
        <f t="shared" si="4"/>
        <v>68262</v>
      </c>
      <c r="H66" s="18"/>
      <c r="M66" s="20"/>
      <c r="O66" s="18"/>
    </row>
    <row r="67" spans="1:17">
      <c r="B67" s="15" t="s">
        <v>16</v>
      </c>
      <c r="C67" s="16">
        <f t="shared" si="1"/>
        <v>-42143</v>
      </c>
      <c r="D67" s="17">
        <f t="shared" si="2"/>
        <v>53732</v>
      </c>
      <c r="F67" s="16">
        <f t="shared" si="3"/>
        <v>-46459</v>
      </c>
      <c r="G67" s="19">
        <f t="shared" si="4"/>
        <v>55541</v>
      </c>
      <c r="M67" s="20"/>
      <c r="O67" s="18"/>
    </row>
    <row r="68" spans="1:17">
      <c r="B68" s="15" t="s">
        <v>56</v>
      </c>
      <c r="C68" s="16">
        <f t="shared" si="1"/>
        <v>-33437</v>
      </c>
      <c r="D68" s="17">
        <f t="shared" si="2"/>
        <v>50490</v>
      </c>
      <c r="E68" s="18"/>
      <c r="F68" s="16">
        <f t="shared" si="3"/>
        <v>-35919</v>
      </c>
      <c r="G68" s="17">
        <f t="shared" si="4"/>
        <v>48133</v>
      </c>
      <c r="H68" s="18"/>
      <c r="I68" s="18"/>
      <c r="L68" s="20"/>
      <c r="M68" s="20"/>
      <c r="O68" s="18"/>
    </row>
    <row r="69" spans="1:17" s="8" customFormat="1" ht="14.25" customHeight="1">
      <c r="A69" s="7"/>
      <c r="B69" s="15" t="s">
        <v>53</v>
      </c>
      <c r="C69" s="16">
        <f t="shared" si="1"/>
        <v>-26307</v>
      </c>
      <c r="D69" s="17">
        <f t="shared" si="2"/>
        <v>63108</v>
      </c>
      <c r="E69" s="18">
        <f>SUM(C65:C69)</f>
        <v>-230625</v>
      </c>
      <c r="F69" s="16">
        <f t="shared" si="3"/>
        <v>-50128</v>
      </c>
      <c r="G69" s="17">
        <f t="shared" si="4"/>
        <v>102195</v>
      </c>
      <c r="H69" s="18">
        <f>SUM(F65:F69)</f>
        <v>-250995</v>
      </c>
      <c r="I69" s="18">
        <f>SUM(G65:G69)</f>
        <v>332438</v>
      </c>
      <c r="J69" s="7"/>
      <c r="K69" s="7"/>
      <c r="M69" s="20"/>
      <c r="N69" s="7"/>
      <c r="O69" s="18"/>
      <c r="P69" s="7"/>
      <c r="Q69" s="7"/>
    </row>
    <row r="70" spans="1:17" s="8" customFormat="1">
      <c r="A70" s="7"/>
      <c r="B70" s="21" t="s">
        <v>17</v>
      </c>
      <c r="C70" s="22">
        <f>SUM(C52:C69)</f>
        <v>-903222</v>
      </c>
      <c r="D70" s="19">
        <f t="shared" ref="D70:I70" si="5">SUM(D52:D69)</f>
        <v>983684</v>
      </c>
      <c r="E70" s="18">
        <f t="shared" si="5"/>
        <v>-903222</v>
      </c>
      <c r="F70" s="22">
        <f t="shared" si="5"/>
        <v>-775891</v>
      </c>
      <c r="G70" s="19">
        <f t="shared" si="5"/>
        <v>844140</v>
      </c>
      <c r="H70" s="18">
        <f t="shared" si="5"/>
        <v>-775891</v>
      </c>
      <c r="I70" s="18">
        <f t="shared" si="5"/>
        <v>844140</v>
      </c>
      <c r="J70" s="7"/>
      <c r="K70" s="7"/>
      <c r="N70" s="7"/>
      <c r="O70" s="7"/>
      <c r="P70" s="7"/>
      <c r="Q70" s="7"/>
    </row>
    <row r="71" spans="1:17" s="8" customFormat="1">
      <c r="A71" s="7"/>
      <c r="B71" s="23" t="s">
        <v>57</v>
      </c>
      <c r="C71" s="24">
        <f>SUM(C52:C54)</f>
        <v>-127760</v>
      </c>
      <c r="D71" s="54">
        <f>SUM(D52:D54)</f>
        <v>120130</v>
      </c>
      <c r="E71" s="7"/>
      <c r="F71" s="24">
        <f t="shared" ref="F71:G71" si="6">SUM(F52:F54)</f>
        <v>-96418</v>
      </c>
      <c r="G71" s="25">
        <f t="shared" si="6"/>
        <v>91252</v>
      </c>
      <c r="H71" s="7"/>
      <c r="I71" s="7"/>
      <c r="J71" s="7"/>
      <c r="K71" s="7"/>
      <c r="N71" s="7"/>
      <c r="O71" s="7"/>
      <c r="P71" s="7"/>
      <c r="Q71" s="7"/>
    </row>
    <row r="72" spans="1:17" s="8" customFormat="1">
      <c r="A72" s="7"/>
      <c r="B72" s="23" t="s">
        <v>58</v>
      </c>
      <c r="C72" s="24">
        <f>SUM(C55:C64)</f>
        <v>-544837</v>
      </c>
      <c r="D72" s="54">
        <f>SUM(D55:D64)</f>
        <v>553303</v>
      </c>
      <c r="E72" s="7"/>
      <c r="F72" s="24">
        <f t="shared" ref="F72:G72" si="7">SUM(F55:F64)</f>
        <v>-428478</v>
      </c>
      <c r="G72" s="25">
        <f t="shared" si="7"/>
        <v>420450</v>
      </c>
      <c r="H72" s="7"/>
      <c r="I72" s="7"/>
      <c r="J72" s="7"/>
      <c r="K72" s="7"/>
      <c r="N72" s="7"/>
      <c r="O72" s="7"/>
      <c r="P72" s="7"/>
      <c r="Q72" s="7"/>
    </row>
    <row r="73" spans="1:17">
      <c r="B73" s="26" t="s">
        <v>59</v>
      </c>
      <c r="C73" s="27">
        <f>SUM(C65:C69)</f>
        <v>-230625</v>
      </c>
      <c r="D73" s="54">
        <f>SUM(D65:D69)</f>
        <v>310251</v>
      </c>
      <c r="F73" s="27">
        <f t="shared" ref="F73:G73" si="8">SUM(F65:F69)</f>
        <v>-250995</v>
      </c>
      <c r="G73" s="28">
        <f t="shared" si="8"/>
        <v>332438</v>
      </c>
    </row>
    <row r="74" spans="1:17">
      <c r="C74" s="18"/>
      <c r="F74" s="18"/>
    </row>
  </sheetData>
  <phoneticPr fontId="5"/>
  <printOptions horizontalCentered="1"/>
  <pageMargins left="0.78740157480314965" right="0.19685039370078741" top="0.98425196850393704" bottom="0.31496062992125984" header="0.51181102362204722" footer="0.19685039370078741"/>
  <pageSetup paperSize="9" scale="95" firstPageNumber="10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EY112"/>
  <sheetViews>
    <sheetView zoomScaleNormal="100" workbookViewId="0">
      <selection activeCell="D114" sqref="D114"/>
    </sheetView>
  </sheetViews>
  <sheetFormatPr defaultRowHeight="13.5"/>
  <cols>
    <col min="1" max="4" width="9" style="55"/>
    <col min="5" max="5" width="9" style="55" customWidth="1"/>
    <col min="6" max="6" width="12.625" style="55" customWidth="1"/>
    <col min="7" max="10" width="0" style="55" hidden="1" customWidth="1"/>
    <col min="11" max="120" width="9" style="55" hidden="1" customWidth="1"/>
    <col min="121" max="142" width="9" style="55" customWidth="1"/>
    <col min="143" max="143" width="9" style="55"/>
    <col min="144" max="144" width="12" style="56" customWidth="1"/>
    <col min="145" max="145" width="14.5" style="56" customWidth="1"/>
    <col min="146" max="146" width="15.125" style="56" customWidth="1"/>
    <col min="147" max="155" width="9" style="55" customWidth="1"/>
    <col min="156" max="16384" width="9" style="55"/>
  </cols>
  <sheetData>
    <row r="1" spans="1:155">
      <c r="A1" s="55">
        <v>1</v>
      </c>
      <c r="B1" s="55" t="s">
        <v>71</v>
      </c>
    </row>
    <row r="2" spans="1:155">
      <c r="A2" s="55">
        <v>2</v>
      </c>
      <c r="F2" s="55" t="s">
        <v>72</v>
      </c>
    </row>
    <row r="3" spans="1:155">
      <c r="A3" s="55">
        <v>3</v>
      </c>
      <c r="F3" s="55" t="s">
        <v>73</v>
      </c>
    </row>
    <row r="4" spans="1:155">
      <c r="A4" s="55">
        <v>4</v>
      </c>
    </row>
    <row r="5" spans="1:155">
      <c r="A5" s="55">
        <v>5</v>
      </c>
      <c r="F5" s="55" t="s">
        <v>74</v>
      </c>
      <c r="G5" s="55" t="s">
        <v>75</v>
      </c>
      <c r="N5" s="55" t="s">
        <v>76</v>
      </c>
    </row>
    <row r="6" spans="1:155">
      <c r="A6" s="55">
        <v>6</v>
      </c>
      <c r="G6" s="55" t="s">
        <v>77</v>
      </c>
      <c r="N6" s="55" t="s">
        <v>78</v>
      </c>
    </row>
    <row r="7" spans="1:155">
      <c r="A7" s="55">
        <v>7</v>
      </c>
      <c r="G7" s="55" t="s">
        <v>79</v>
      </c>
      <c r="N7" s="55" t="s">
        <v>80</v>
      </c>
    </row>
    <row r="8" spans="1:155">
      <c r="A8" s="55">
        <v>8</v>
      </c>
      <c r="F8" s="55" t="s">
        <v>81</v>
      </c>
    </row>
    <row r="9" spans="1:155">
      <c r="A9" s="55">
        <v>9</v>
      </c>
      <c r="F9" s="55" t="s">
        <v>82</v>
      </c>
    </row>
    <row r="10" spans="1:155">
      <c r="A10" s="55">
        <v>10</v>
      </c>
      <c r="F10" s="55" t="s">
        <v>83</v>
      </c>
      <c r="G10" s="55" t="s">
        <v>84</v>
      </c>
      <c r="H10" s="55" t="s">
        <v>85</v>
      </c>
      <c r="I10" s="55" t="s">
        <v>86</v>
      </c>
      <c r="J10" s="55" t="s">
        <v>87</v>
      </c>
      <c r="K10" s="55" t="s">
        <v>88</v>
      </c>
      <c r="L10" s="55" t="s">
        <v>89</v>
      </c>
      <c r="M10" s="55" t="s">
        <v>90</v>
      </c>
      <c r="N10" s="55" t="s">
        <v>91</v>
      </c>
      <c r="O10" s="55" t="s">
        <v>92</v>
      </c>
      <c r="P10" s="55" t="s">
        <v>93</v>
      </c>
      <c r="Q10" s="55" t="s">
        <v>94</v>
      </c>
      <c r="R10" s="55" t="s">
        <v>95</v>
      </c>
      <c r="S10" s="55" t="s">
        <v>96</v>
      </c>
      <c r="T10" s="55" t="s">
        <v>97</v>
      </c>
      <c r="U10" s="55" t="s">
        <v>98</v>
      </c>
      <c r="V10" s="55" t="s">
        <v>99</v>
      </c>
      <c r="W10" s="55" t="s">
        <v>100</v>
      </c>
      <c r="X10" s="55" t="s">
        <v>101</v>
      </c>
      <c r="Y10" s="55" t="s">
        <v>102</v>
      </c>
      <c r="Z10" s="55" t="s">
        <v>103</v>
      </c>
      <c r="AA10" s="55" t="s">
        <v>104</v>
      </c>
      <c r="AB10" s="55" t="s">
        <v>105</v>
      </c>
      <c r="AC10" s="55" t="s">
        <v>106</v>
      </c>
      <c r="AD10" s="55" t="s">
        <v>107</v>
      </c>
      <c r="AE10" s="55" t="s">
        <v>108</v>
      </c>
      <c r="AF10" s="55" t="s">
        <v>109</v>
      </c>
      <c r="AG10" s="55" t="s">
        <v>110</v>
      </c>
      <c r="AH10" s="55" t="s">
        <v>111</v>
      </c>
      <c r="AI10" s="55" t="s">
        <v>112</v>
      </c>
      <c r="AJ10" s="55" t="s">
        <v>113</v>
      </c>
      <c r="AK10" s="55" t="s">
        <v>114</v>
      </c>
      <c r="AL10" s="55" t="s">
        <v>115</v>
      </c>
      <c r="AM10" s="55" t="s">
        <v>116</v>
      </c>
      <c r="AN10" s="55" t="s">
        <v>117</v>
      </c>
      <c r="AO10" s="55" t="s">
        <v>118</v>
      </c>
      <c r="AP10" s="55" t="s">
        <v>119</v>
      </c>
      <c r="AQ10" s="55" t="s">
        <v>120</v>
      </c>
      <c r="AR10" s="55" t="s">
        <v>121</v>
      </c>
      <c r="AS10" s="55" t="s">
        <v>122</v>
      </c>
      <c r="AT10" s="55" t="s">
        <v>123</v>
      </c>
      <c r="AU10" s="55" t="s">
        <v>124</v>
      </c>
      <c r="AV10" s="55" t="s">
        <v>125</v>
      </c>
      <c r="AW10" s="55" t="s">
        <v>126</v>
      </c>
      <c r="AX10" s="55" t="s">
        <v>127</v>
      </c>
      <c r="AY10" s="55" t="s">
        <v>128</v>
      </c>
      <c r="AZ10" s="55" t="s">
        <v>129</v>
      </c>
      <c r="BA10" s="55" t="s">
        <v>130</v>
      </c>
      <c r="BB10" s="55" t="s">
        <v>131</v>
      </c>
      <c r="BC10" s="55" t="s">
        <v>132</v>
      </c>
      <c r="BD10" s="55" t="s">
        <v>133</v>
      </c>
      <c r="BE10" s="55" t="s">
        <v>134</v>
      </c>
      <c r="BF10" s="55" t="s">
        <v>135</v>
      </c>
      <c r="BG10" s="55" t="s">
        <v>136</v>
      </c>
      <c r="BH10" s="55" t="s">
        <v>137</v>
      </c>
      <c r="BI10" s="55" t="s">
        <v>138</v>
      </c>
      <c r="BJ10" s="55" t="s">
        <v>139</v>
      </c>
      <c r="BK10" s="55" t="s">
        <v>140</v>
      </c>
      <c r="BL10" s="55" t="s">
        <v>141</v>
      </c>
      <c r="BM10" s="55" t="s">
        <v>142</v>
      </c>
      <c r="BN10" s="55" t="s">
        <v>143</v>
      </c>
      <c r="BO10" s="55" t="s">
        <v>144</v>
      </c>
      <c r="BP10" s="55" t="s">
        <v>145</v>
      </c>
      <c r="BQ10" s="55" t="s">
        <v>146</v>
      </c>
      <c r="BR10" s="55" t="s">
        <v>147</v>
      </c>
      <c r="BS10" s="55" t="s">
        <v>148</v>
      </c>
      <c r="BT10" s="55" t="s">
        <v>149</v>
      </c>
      <c r="BU10" s="55" t="s">
        <v>150</v>
      </c>
      <c r="BV10" s="55" t="s">
        <v>151</v>
      </c>
      <c r="BW10" s="55" t="s">
        <v>152</v>
      </c>
      <c r="BX10" s="55" t="s">
        <v>153</v>
      </c>
      <c r="BY10" s="55" t="s">
        <v>154</v>
      </c>
      <c r="BZ10" s="55" t="s">
        <v>155</v>
      </c>
      <c r="CA10" s="55" t="s">
        <v>156</v>
      </c>
      <c r="CB10" s="55" t="s">
        <v>157</v>
      </c>
      <c r="CC10" s="55" t="s">
        <v>158</v>
      </c>
      <c r="CD10" s="55" t="s">
        <v>159</v>
      </c>
      <c r="CE10" s="55" t="s">
        <v>160</v>
      </c>
      <c r="CF10" s="55" t="s">
        <v>161</v>
      </c>
      <c r="CG10" s="55" t="s">
        <v>162</v>
      </c>
      <c r="CH10" s="55" t="s">
        <v>163</v>
      </c>
      <c r="CI10" s="55" t="s">
        <v>164</v>
      </c>
      <c r="CJ10" s="55" t="s">
        <v>165</v>
      </c>
      <c r="CK10" s="55" t="s">
        <v>166</v>
      </c>
      <c r="CL10" s="55" t="s">
        <v>167</v>
      </c>
      <c r="CM10" s="55" t="s">
        <v>168</v>
      </c>
      <c r="CN10" s="55" t="s">
        <v>169</v>
      </c>
      <c r="CO10" s="55" t="s">
        <v>170</v>
      </c>
      <c r="CP10" s="55" t="s">
        <v>171</v>
      </c>
      <c r="CQ10" s="55" t="s">
        <v>172</v>
      </c>
      <c r="CR10" s="55" t="s">
        <v>173</v>
      </c>
      <c r="CS10" s="55" t="s">
        <v>174</v>
      </c>
      <c r="CT10" s="55" t="s">
        <v>175</v>
      </c>
      <c r="CU10" s="55" t="s">
        <v>176</v>
      </c>
      <c r="CV10" s="55" t="s">
        <v>177</v>
      </c>
      <c r="CW10" s="55" t="s">
        <v>178</v>
      </c>
      <c r="CX10" s="55" t="s">
        <v>179</v>
      </c>
      <c r="CY10" s="55" t="s">
        <v>180</v>
      </c>
      <c r="CZ10" s="55" t="s">
        <v>181</v>
      </c>
      <c r="DA10" s="55" t="s">
        <v>182</v>
      </c>
      <c r="DB10" s="55" t="s">
        <v>183</v>
      </c>
      <c r="DC10" s="55" t="s">
        <v>184</v>
      </c>
      <c r="DD10" s="55" t="s">
        <v>185</v>
      </c>
      <c r="DE10" s="55" t="s">
        <v>186</v>
      </c>
      <c r="DF10" s="55" t="s">
        <v>187</v>
      </c>
      <c r="DG10" s="55" t="s">
        <v>188</v>
      </c>
      <c r="DH10" s="55" t="s">
        <v>189</v>
      </c>
      <c r="DI10" s="55" t="s">
        <v>190</v>
      </c>
      <c r="DJ10" s="55" t="s">
        <v>191</v>
      </c>
      <c r="DK10" s="55" t="s">
        <v>192</v>
      </c>
      <c r="DL10" s="55" t="s">
        <v>193</v>
      </c>
      <c r="DM10" s="55" t="s">
        <v>194</v>
      </c>
      <c r="DN10" s="55" t="s">
        <v>195</v>
      </c>
      <c r="DO10" s="55" t="s">
        <v>196</v>
      </c>
      <c r="DP10" s="55" t="s">
        <v>197</v>
      </c>
      <c r="DQ10" s="55" t="s">
        <v>198</v>
      </c>
      <c r="DR10" s="55" t="s">
        <v>199</v>
      </c>
      <c r="DS10" s="55" t="s">
        <v>200</v>
      </c>
      <c r="DT10" s="55" t="s">
        <v>201</v>
      </c>
      <c r="DU10" s="55" t="s">
        <v>202</v>
      </c>
      <c r="DV10" s="55" t="s">
        <v>203</v>
      </c>
      <c r="DW10" s="55" t="s">
        <v>204</v>
      </c>
      <c r="DX10" s="55" t="s">
        <v>205</v>
      </c>
      <c r="DY10" s="55" t="s">
        <v>206</v>
      </c>
      <c r="DZ10" s="55" t="s">
        <v>207</v>
      </c>
      <c r="EA10" s="55" t="s">
        <v>208</v>
      </c>
      <c r="EB10" s="55" t="s">
        <v>209</v>
      </c>
      <c r="EC10" s="55" t="s">
        <v>210</v>
      </c>
      <c r="ED10" s="55" t="s">
        <v>211</v>
      </c>
      <c r="EE10" s="55" t="s">
        <v>212</v>
      </c>
      <c r="EF10" s="55" t="s">
        <v>213</v>
      </c>
      <c r="EG10" s="55" t="s">
        <v>214</v>
      </c>
      <c r="EH10" s="55" t="s">
        <v>215</v>
      </c>
      <c r="EI10" s="55" t="s">
        <v>216</v>
      </c>
      <c r="EJ10" s="55" t="s">
        <v>217</v>
      </c>
      <c r="EK10" s="55" t="s">
        <v>218</v>
      </c>
      <c r="EL10" s="55" t="s">
        <v>219</v>
      </c>
      <c r="EM10" s="55" t="s">
        <v>220</v>
      </c>
      <c r="EN10" s="56" t="s">
        <v>221</v>
      </c>
      <c r="EO10" s="56" t="s">
        <v>222</v>
      </c>
      <c r="EP10" s="56" t="s">
        <v>223</v>
      </c>
      <c r="EQ10" s="55" t="s">
        <v>224</v>
      </c>
      <c r="ER10" s="55" t="s">
        <v>225</v>
      </c>
      <c r="ES10" s="55" t="s">
        <v>226</v>
      </c>
      <c r="ET10" s="55" t="s">
        <v>227</v>
      </c>
      <c r="EU10" s="55" t="s">
        <v>228</v>
      </c>
      <c r="EV10" s="55" t="s">
        <v>229</v>
      </c>
      <c r="EW10" s="55" t="s">
        <v>230</v>
      </c>
      <c r="EX10" s="55" t="s">
        <v>231</v>
      </c>
      <c r="EY10" s="55" t="s">
        <v>232</v>
      </c>
    </row>
    <row r="11" spans="1:155">
      <c r="A11" s="55">
        <v>11</v>
      </c>
      <c r="F11" s="55">
        <v>0</v>
      </c>
      <c r="G11" s="55">
        <v>1</v>
      </c>
      <c r="H11" s="55">
        <v>1</v>
      </c>
      <c r="I11" s="55">
        <v>1</v>
      </c>
      <c r="J11" s="55">
        <v>1</v>
      </c>
      <c r="K11" s="55">
        <v>1</v>
      </c>
      <c r="L11" s="55">
        <v>1</v>
      </c>
      <c r="M11" s="55">
        <v>1</v>
      </c>
      <c r="N11" s="55">
        <v>1</v>
      </c>
      <c r="O11" s="55">
        <v>1</v>
      </c>
      <c r="P11" s="55">
        <v>1</v>
      </c>
      <c r="Q11" s="55">
        <v>1</v>
      </c>
      <c r="R11" s="55">
        <v>1</v>
      </c>
      <c r="S11" s="55">
        <v>1</v>
      </c>
      <c r="T11" s="55">
        <v>1</v>
      </c>
      <c r="U11" s="55">
        <v>1</v>
      </c>
      <c r="V11" s="55">
        <v>1</v>
      </c>
      <c r="W11" s="55">
        <v>1</v>
      </c>
      <c r="X11" s="55">
        <v>1</v>
      </c>
      <c r="Y11" s="55">
        <v>1</v>
      </c>
      <c r="Z11" s="55">
        <v>1</v>
      </c>
      <c r="AA11" s="55">
        <v>1</v>
      </c>
      <c r="AB11" s="55">
        <v>1</v>
      </c>
      <c r="AC11" s="55">
        <v>1</v>
      </c>
      <c r="AD11" s="55">
        <v>1</v>
      </c>
      <c r="AE11" s="55">
        <v>1</v>
      </c>
      <c r="AF11" s="55">
        <v>1</v>
      </c>
      <c r="AG11" s="55">
        <v>1</v>
      </c>
      <c r="AH11" s="55">
        <v>1</v>
      </c>
      <c r="AI11" s="55">
        <v>1</v>
      </c>
      <c r="AJ11" s="55">
        <v>1</v>
      </c>
      <c r="AK11" s="55">
        <v>1</v>
      </c>
      <c r="AL11" s="55">
        <v>1</v>
      </c>
      <c r="AM11" s="55">
        <v>1</v>
      </c>
      <c r="AN11" s="55">
        <v>1</v>
      </c>
      <c r="AO11" s="55">
        <v>1</v>
      </c>
      <c r="AP11" s="55">
        <v>1</v>
      </c>
      <c r="AQ11" s="55">
        <v>1</v>
      </c>
      <c r="AR11" s="55">
        <v>1</v>
      </c>
      <c r="AS11" s="55">
        <v>1</v>
      </c>
      <c r="AT11" s="55">
        <v>1</v>
      </c>
      <c r="AU11" s="55">
        <v>1</v>
      </c>
      <c r="AV11" s="55">
        <v>1</v>
      </c>
      <c r="AW11" s="55">
        <v>1</v>
      </c>
      <c r="AX11" s="55">
        <v>1</v>
      </c>
      <c r="AY11" s="55">
        <v>1</v>
      </c>
      <c r="AZ11" s="55">
        <v>1</v>
      </c>
      <c r="BA11" s="55">
        <v>1</v>
      </c>
      <c r="BB11" s="55">
        <v>1</v>
      </c>
      <c r="BC11" s="55">
        <v>1</v>
      </c>
      <c r="BD11" s="55">
        <v>1</v>
      </c>
      <c r="BE11" s="55">
        <v>1</v>
      </c>
      <c r="BF11" s="55">
        <v>1</v>
      </c>
      <c r="BG11" s="55">
        <v>1</v>
      </c>
      <c r="BH11" s="55">
        <v>1</v>
      </c>
      <c r="BI11" s="55">
        <v>1</v>
      </c>
      <c r="BJ11" s="55">
        <v>1</v>
      </c>
      <c r="BK11" s="55">
        <v>1</v>
      </c>
      <c r="BL11" s="55">
        <v>1</v>
      </c>
      <c r="BM11" s="55">
        <v>1</v>
      </c>
      <c r="BN11" s="55">
        <v>1</v>
      </c>
      <c r="BO11" s="55">
        <v>1</v>
      </c>
      <c r="BP11" s="55">
        <v>1</v>
      </c>
      <c r="BQ11" s="55">
        <v>1</v>
      </c>
      <c r="BR11" s="55">
        <v>1</v>
      </c>
      <c r="BS11" s="55">
        <v>1</v>
      </c>
      <c r="BT11" s="55">
        <v>1</v>
      </c>
      <c r="BU11" s="55">
        <v>1</v>
      </c>
      <c r="BV11" s="55">
        <v>1</v>
      </c>
      <c r="BW11" s="55">
        <v>1</v>
      </c>
      <c r="BX11" s="55">
        <v>1</v>
      </c>
      <c r="BY11" s="55">
        <v>1</v>
      </c>
      <c r="BZ11" s="55">
        <v>1</v>
      </c>
      <c r="CA11" s="55">
        <v>1</v>
      </c>
      <c r="CB11" s="55">
        <v>1</v>
      </c>
      <c r="CC11" s="55">
        <v>1</v>
      </c>
      <c r="CD11" s="55">
        <v>1</v>
      </c>
      <c r="CE11" s="55">
        <v>1</v>
      </c>
      <c r="CF11" s="55">
        <v>1</v>
      </c>
      <c r="CG11" s="55">
        <v>1</v>
      </c>
      <c r="CH11" s="55">
        <v>1</v>
      </c>
      <c r="CI11" s="55">
        <v>1</v>
      </c>
      <c r="CJ11" s="55">
        <v>1</v>
      </c>
      <c r="CK11" s="55">
        <v>1</v>
      </c>
      <c r="CL11" s="55">
        <v>1</v>
      </c>
      <c r="CM11" s="55">
        <v>1</v>
      </c>
      <c r="CN11" s="55">
        <v>1</v>
      </c>
      <c r="CO11" s="55">
        <v>1</v>
      </c>
      <c r="CP11" s="55">
        <v>1</v>
      </c>
      <c r="CQ11" s="55">
        <v>1</v>
      </c>
      <c r="CR11" s="55">
        <v>1</v>
      </c>
      <c r="CS11" s="55">
        <v>1</v>
      </c>
      <c r="CT11" s="55">
        <v>1</v>
      </c>
      <c r="CU11" s="55">
        <v>1</v>
      </c>
      <c r="CV11" s="55">
        <v>1</v>
      </c>
      <c r="CW11" s="55">
        <v>1</v>
      </c>
      <c r="CX11" s="55">
        <v>1</v>
      </c>
      <c r="CY11" s="55">
        <v>1</v>
      </c>
      <c r="CZ11" s="55">
        <v>1</v>
      </c>
      <c r="DA11" s="55">
        <v>1</v>
      </c>
      <c r="DB11" s="55">
        <v>1</v>
      </c>
      <c r="DC11" s="55">
        <v>1</v>
      </c>
      <c r="DD11" s="55">
        <v>1</v>
      </c>
      <c r="DE11" s="55">
        <v>1</v>
      </c>
      <c r="DF11" s="55">
        <v>1</v>
      </c>
      <c r="DG11" s="55">
        <v>1</v>
      </c>
      <c r="DH11" s="55">
        <v>1</v>
      </c>
      <c r="DI11" s="55">
        <v>1</v>
      </c>
      <c r="DJ11" s="55">
        <v>1</v>
      </c>
      <c r="DK11" s="55">
        <v>1</v>
      </c>
      <c r="DL11" s="55">
        <v>1</v>
      </c>
      <c r="DM11" s="55">
        <v>1</v>
      </c>
      <c r="DN11" s="55">
        <v>1</v>
      </c>
      <c r="DO11" s="55">
        <v>1</v>
      </c>
      <c r="DP11" s="55">
        <v>1</v>
      </c>
      <c r="DQ11" s="55">
        <v>1</v>
      </c>
      <c r="DR11" s="55">
        <v>1</v>
      </c>
      <c r="DS11" s="55">
        <v>1</v>
      </c>
      <c r="DT11" s="55">
        <v>1</v>
      </c>
      <c r="DU11" s="55">
        <v>1</v>
      </c>
      <c r="DV11" s="55">
        <v>1</v>
      </c>
      <c r="DW11" s="55">
        <v>1</v>
      </c>
      <c r="DX11" s="55">
        <v>1</v>
      </c>
      <c r="DY11" s="55">
        <v>1</v>
      </c>
      <c r="DZ11" s="55">
        <v>1</v>
      </c>
      <c r="EA11" s="55">
        <v>1</v>
      </c>
      <c r="EB11" s="55">
        <v>1</v>
      </c>
      <c r="EC11" s="55">
        <v>1</v>
      </c>
      <c r="ED11" s="55">
        <v>1</v>
      </c>
      <c r="EE11" s="55">
        <v>1</v>
      </c>
      <c r="EF11" s="55">
        <v>1</v>
      </c>
      <c r="EG11" s="55">
        <v>1</v>
      </c>
      <c r="EH11" s="55">
        <v>1</v>
      </c>
      <c r="EI11" s="55">
        <v>1</v>
      </c>
      <c r="EJ11" s="55">
        <v>1</v>
      </c>
      <c r="EK11" s="55">
        <v>1</v>
      </c>
      <c r="EL11" s="55">
        <v>1</v>
      </c>
      <c r="EM11" s="55">
        <v>1</v>
      </c>
      <c r="EN11" s="56">
        <v>1</v>
      </c>
      <c r="EO11" s="56">
        <v>1</v>
      </c>
      <c r="EP11" s="56">
        <v>1</v>
      </c>
      <c r="EQ11" s="55">
        <v>2</v>
      </c>
      <c r="ER11" s="55">
        <v>3</v>
      </c>
      <c r="ES11" s="55">
        <v>4</v>
      </c>
      <c r="ET11" s="55">
        <v>1</v>
      </c>
      <c r="EU11" s="55">
        <v>1</v>
      </c>
      <c r="EV11" s="55">
        <v>1</v>
      </c>
      <c r="EW11" s="55">
        <v>2</v>
      </c>
      <c r="EX11" s="55">
        <v>3</v>
      </c>
      <c r="EY11" s="55">
        <v>4</v>
      </c>
    </row>
    <row r="12" spans="1:155" s="66" customFormat="1" ht="54">
      <c r="A12" s="66">
        <v>12</v>
      </c>
      <c r="B12" s="66" t="s">
        <v>74</v>
      </c>
      <c r="C12" s="66" t="s">
        <v>233</v>
      </c>
      <c r="D12" s="66" t="s">
        <v>234</v>
      </c>
      <c r="F12" s="66" t="s">
        <v>235</v>
      </c>
      <c r="G12" s="66" t="s">
        <v>236</v>
      </c>
      <c r="H12" s="66" t="s">
        <v>237</v>
      </c>
      <c r="I12" s="66" t="s">
        <v>238</v>
      </c>
      <c r="J12" s="66" t="s">
        <v>239</v>
      </c>
      <c r="K12" s="66" t="s">
        <v>240</v>
      </c>
      <c r="L12" s="66" t="s">
        <v>241</v>
      </c>
      <c r="M12" s="66" t="s">
        <v>242</v>
      </c>
      <c r="N12" s="66" t="s">
        <v>243</v>
      </c>
      <c r="O12" s="66" t="s">
        <v>244</v>
      </c>
      <c r="P12" s="66" t="s">
        <v>245</v>
      </c>
      <c r="Q12" s="66" t="s">
        <v>246</v>
      </c>
      <c r="R12" s="66" t="s">
        <v>247</v>
      </c>
      <c r="S12" s="66" t="s">
        <v>248</v>
      </c>
      <c r="T12" s="66" t="s">
        <v>249</v>
      </c>
      <c r="U12" s="66" t="s">
        <v>250</v>
      </c>
      <c r="V12" s="66" t="s">
        <v>251</v>
      </c>
      <c r="W12" s="66" t="s">
        <v>252</v>
      </c>
      <c r="X12" s="66" t="s">
        <v>253</v>
      </c>
      <c r="Y12" s="66" t="s">
        <v>254</v>
      </c>
      <c r="Z12" s="66" t="s">
        <v>255</v>
      </c>
      <c r="AA12" s="66" t="s">
        <v>256</v>
      </c>
      <c r="AB12" s="66" t="s">
        <v>257</v>
      </c>
      <c r="AC12" s="66" t="s">
        <v>258</v>
      </c>
      <c r="AD12" s="66" t="s">
        <v>259</v>
      </c>
      <c r="AE12" s="66" t="s">
        <v>260</v>
      </c>
      <c r="AF12" s="66" t="s">
        <v>261</v>
      </c>
      <c r="AG12" s="66" t="s">
        <v>262</v>
      </c>
      <c r="AH12" s="66" t="s">
        <v>263</v>
      </c>
      <c r="AI12" s="66" t="s">
        <v>264</v>
      </c>
      <c r="AJ12" s="66" t="s">
        <v>265</v>
      </c>
      <c r="AK12" s="66" t="s">
        <v>266</v>
      </c>
      <c r="AL12" s="66" t="s">
        <v>267</v>
      </c>
      <c r="AM12" s="66" t="s">
        <v>268</v>
      </c>
      <c r="AN12" s="66" t="s">
        <v>269</v>
      </c>
      <c r="AO12" s="66" t="s">
        <v>270</v>
      </c>
      <c r="AP12" s="66" t="s">
        <v>271</v>
      </c>
      <c r="AQ12" s="66" t="s">
        <v>272</v>
      </c>
      <c r="AR12" s="66" t="s">
        <v>273</v>
      </c>
      <c r="AS12" s="66" t="s">
        <v>274</v>
      </c>
      <c r="AT12" s="66" t="s">
        <v>275</v>
      </c>
      <c r="AU12" s="66" t="s">
        <v>276</v>
      </c>
      <c r="AV12" s="66" t="s">
        <v>277</v>
      </c>
      <c r="AW12" s="66" t="s">
        <v>278</v>
      </c>
      <c r="AX12" s="66" t="s">
        <v>279</v>
      </c>
      <c r="AY12" s="66" t="s">
        <v>280</v>
      </c>
      <c r="AZ12" s="66" t="s">
        <v>281</v>
      </c>
      <c r="BA12" s="66" t="s">
        <v>282</v>
      </c>
      <c r="BB12" s="66" t="s">
        <v>283</v>
      </c>
      <c r="BC12" s="66" t="s">
        <v>284</v>
      </c>
      <c r="BD12" s="66" t="s">
        <v>285</v>
      </c>
      <c r="BE12" s="66" t="s">
        <v>286</v>
      </c>
      <c r="BF12" s="66" t="s">
        <v>287</v>
      </c>
      <c r="BG12" s="66" t="s">
        <v>288</v>
      </c>
      <c r="BH12" s="66" t="s">
        <v>289</v>
      </c>
      <c r="BI12" s="66" t="s">
        <v>290</v>
      </c>
      <c r="BJ12" s="66" t="s">
        <v>291</v>
      </c>
      <c r="BK12" s="66" t="s">
        <v>292</v>
      </c>
      <c r="BL12" s="66" t="s">
        <v>293</v>
      </c>
      <c r="BM12" s="66" t="s">
        <v>294</v>
      </c>
      <c r="BN12" s="66" t="s">
        <v>295</v>
      </c>
      <c r="BO12" s="66" t="s">
        <v>296</v>
      </c>
      <c r="BP12" s="66" t="s">
        <v>297</v>
      </c>
      <c r="BQ12" s="66" t="s">
        <v>298</v>
      </c>
      <c r="BR12" s="66" t="s">
        <v>299</v>
      </c>
      <c r="BS12" s="66" t="s">
        <v>300</v>
      </c>
      <c r="BT12" s="66" t="s">
        <v>301</v>
      </c>
      <c r="BU12" s="66" t="s">
        <v>302</v>
      </c>
      <c r="BV12" s="66" t="s">
        <v>303</v>
      </c>
      <c r="BW12" s="66" t="s">
        <v>304</v>
      </c>
      <c r="BX12" s="66" t="s">
        <v>305</v>
      </c>
      <c r="BY12" s="66" t="s">
        <v>306</v>
      </c>
      <c r="BZ12" s="66" t="s">
        <v>307</v>
      </c>
      <c r="CA12" s="66" t="s">
        <v>308</v>
      </c>
      <c r="CB12" s="66" t="s">
        <v>309</v>
      </c>
      <c r="CC12" s="66" t="s">
        <v>310</v>
      </c>
      <c r="CD12" s="66" t="s">
        <v>311</v>
      </c>
      <c r="CE12" s="66" t="s">
        <v>312</v>
      </c>
      <c r="CF12" s="66" t="s">
        <v>313</v>
      </c>
      <c r="CG12" s="66" t="s">
        <v>314</v>
      </c>
      <c r="CH12" s="66" t="s">
        <v>315</v>
      </c>
      <c r="CI12" s="66" t="s">
        <v>316</v>
      </c>
      <c r="CJ12" s="66" t="s">
        <v>317</v>
      </c>
      <c r="CK12" s="66" t="s">
        <v>318</v>
      </c>
      <c r="CL12" s="66" t="s">
        <v>319</v>
      </c>
      <c r="CM12" s="66" t="s">
        <v>320</v>
      </c>
      <c r="CN12" s="66" t="s">
        <v>321</v>
      </c>
      <c r="CO12" s="66" t="s">
        <v>322</v>
      </c>
      <c r="CP12" s="66" t="s">
        <v>323</v>
      </c>
      <c r="CQ12" s="66" t="s">
        <v>324</v>
      </c>
      <c r="CR12" s="66" t="s">
        <v>325</v>
      </c>
      <c r="CS12" s="66" t="s">
        <v>326</v>
      </c>
      <c r="CT12" s="66" t="s">
        <v>327</v>
      </c>
      <c r="CU12" s="66" t="s">
        <v>328</v>
      </c>
      <c r="CV12" s="66" t="s">
        <v>329</v>
      </c>
      <c r="CW12" s="66" t="s">
        <v>330</v>
      </c>
      <c r="CX12" s="66" t="s">
        <v>331</v>
      </c>
      <c r="CY12" s="66" t="s">
        <v>332</v>
      </c>
      <c r="CZ12" s="66" t="s">
        <v>333</v>
      </c>
      <c r="DA12" s="66" t="s">
        <v>334</v>
      </c>
      <c r="DB12" s="66" t="s">
        <v>335</v>
      </c>
      <c r="DC12" s="66" t="s">
        <v>336</v>
      </c>
      <c r="DD12" s="66" t="s">
        <v>337</v>
      </c>
      <c r="DE12" s="66" t="s">
        <v>338</v>
      </c>
      <c r="DF12" s="66" t="s">
        <v>339</v>
      </c>
      <c r="DG12" s="66" t="s">
        <v>340</v>
      </c>
      <c r="DH12" s="66" t="s">
        <v>341</v>
      </c>
      <c r="DI12" s="66" t="s">
        <v>342</v>
      </c>
      <c r="DJ12" s="66" t="s">
        <v>343</v>
      </c>
      <c r="DK12" s="66" t="s">
        <v>344</v>
      </c>
      <c r="DL12" s="66" t="s">
        <v>345</v>
      </c>
      <c r="DM12" s="66" t="s">
        <v>346</v>
      </c>
      <c r="DN12" s="66" t="s">
        <v>347</v>
      </c>
      <c r="DO12" s="66" t="s">
        <v>348</v>
      </c>
      <c r="DP12" s="66" t="s">
        <v>349</v>
      </c>
      <c r="DQ12" s="66" t="s">
        <v>350</v>
      </c>
      <c r="DR12" s="66" t="s">
        <v>351</v>
      </c>
      <c r="DS12" s="66" t="s">
        <v>352</v>
      </c>
      <c r="DT12" s="66" t="s">
        <v>353</v>
      </c>
      <c r="DU12" s="66" t="s">
        <v>354</v>
      </c>
      <c r="DV12" s="66" t="s">
        <v>355</v>
      </c>
      <c r="DW12" s="66" t="s">
        <v>356</v>
      </c>
      <c r="DX12" s="66" t="s">
        <v>357</v>
      </c>
      <c r="DY12" s="66" t="s">
        <v>358</v>
      </c>
      <c r="DZ12" s="66" t="s">
        <v>359</v>
      </c>
      <c r="EA12" s="66" t="s">
        <v>360</v>
      </c>
      <c r="EB12" s="66" t="s">
        <v>361</v>
      </c>
      <c r="EC12" s="66" t="s">
        <v>362</v>
      </c>
      <c r="ED12" s="66" t="s">
        <v>363</v>
      </c>
      <c r="EE12" s="66" t="s">
        <v>364</v>
      </c>
      <c r="EF12" s="66" t="s">
        <v>365</v>
      </c>
      <c r="EG12" s="66" t="s">
        <v>366</v>
      </c>
      <c r="EH12" s="66" t="s">
        <v>367</v>
      </c>
      <c r="EI12" s="66" t="s">
        <v>368</v>
      </c>
      <c r="EJ12" s="66" t="s">
        <v>369</v>
      </c>
      <c r="EK12" s="66" t="s">
        <v>370</v>
      </c>
      <c r="EL12" s="66" t="s">
        <v>371</v>
      </c>
      <c r="EM12" s="66" t="s">
        <v>372</v>
      </c>
      <c r="EN12" s="67" t="s">
        <v>373</v>
      </c>
      <c r="EO12" s="67" t="s">
        <v>45</v>
      </c>
      <c r="EP12" s="67" t="s">
        <v>46</v>
      </c>
      <c r="EQ12" s="66" t="s">
        <v>47</v>
      </c>
      <c r="ER12" s="66" t="s">
        <v>374</v>
      </c>
      <c r="ES12" s="66" t="s">
        <v>375</v>
      </c>
      <c r="ET12" s="66" t="s">
        <v>376</v>
      </c>
      <c r="EU12" s="66" t="s">
        <v>377</v>
      </c>
      <c r="EV12" s="66" t="s">
        <v>378</v>
      </c>
      <c r="EW12" s="66" t="s">
        <v>379</v>
      </c>
      <c r="EX12" s="66" t="s">
        <v>380</v>
      </c>
      <c r="EY12" s="66" t="s">
        <v>381</v>
      </c>
    </row>
    <row r="13" spans="1:155">
      <c r="A13" s="55">
        <v>13</v>
      </c>
      <c r="B13" s="55">
        <v>101</v>
      </c>
      <c r="C13" s="55">
        <v>0</v>
      </c>
      <c r="D13" s="55" t="s">
        <v>382</v>
      </c>
      <c r="E13" s="55" t="s">
        <v>383</v>
      </c>
      <c r="F13" s="55">
        <v>127094745</v>
      </c>
      <c r="G13" s="55">
        <v>957190</v>
      </c>
      <c r="H13" s="55">
        <v>970336</v>
      </c>
      <c r="I13" s="55">
        <v>1006691</v>
      </c>
      <c r="J13" s="55">
        <v>1012766</v>
      </c>
      <c r="K13" s="55">
        <v>1040723</v>
      </c>
      <c r="L13" s="55">
        <v>1043969</v>
      </c>
      <c r="M13" s="55">
        <v>1054736</v>
      </c>
      <c r="N13" s="55">
        <v>1075000</v>
      </c>
      <c r="O13" s="55">
        <v>1066954</v>
      </c>
      <c r="P13" s="55">
        <v>1059128</v>
      </c>
      <c r="Q13" s="55">
        <v>1061074</v>
      </c>
      <c r="R13" s="55">
        <v>1098898</v>
      </c>
      <c r="S13" s="55">
        <v>1118555</v>
      </c>
      <c r="T13" s="55">
        <v>1152224</v>
      </c>
      <c r="U13" s="55">
        <v>1168566</v>
      </c>
      <c r="V13" s="55">
        <v>1195559</v>
      </c>
      <c r="W13" s="55">
        <v>1196987</v>
      </c>
      <c r="X13" s="55">
        <v>1214737</v>
      </c>
      <c r="Y13" s="55">
        <v>1206550</v>
      </c>
      <c r="Z13" s="55">
        <v>1194555</v>
      </c>
      <c r="AA13" s="55">
        <v>1209293</v>
      </c>
      <c r="AB13" s="55">
        <v>1200645</v>
      </c>
      <c r="AC13" s="55">
        <v>1176156</v>
      </c>
      <c r="AD13" s="55">
        <v>1192480</v>
      </c>
      <c r="AE13" s="55">
        <v>1189553</v>
      </c>
      <c r="AF13" s="55">
        <v>1212699</v>
      </c>
      <c r="AG13" s="55">
        <v>1242780</v>
      </c>
      <c r="AH13" s="55">
        <v>1284897</v>
      </c>
      <c r="AI13" s="55">
        <v>1321987</v>
      </c>
      <c r="AJ13" s="55">
        <v>1347249</v>
      </c>
      <c r="AK13" s="55">
        <v>1402069</v>
      </c>
      <c r="AL13" s="55">
        <v>1448934</v>
      </c>
      <c r="AM13" s="55">
        <v>1471831</v>
      </c>
      <c r="AN13" s="55">
        <v>1475341</v>
      </c>
      <c r="AO13" s="55">
        <v>1492703</v>
      </c>
      <c r="AP13" s="55">
        <v>1557849</v>
      </c>
      <c r="AQ13" s="55">
        <v>1599318</v>
      </c>
      <c r="AR13" s="55">
        <v>1662613</v>
      </c>
      <c r="AS13" s="55">
        <v>1707052</v>
      </c>
      <c r="AT13" s="55">
        <v>1789325</v>
      </c>
      <c r="AU13" s="55">
        <v>1868236</v>
      </c>
      <c r="AV13" s="55">
        <v>1971714</v>
      </c>
      <c r="AW13" s="55">
        <v>2005891</v>
      </c>
      <c r="AX13" s="55">
        <v>1969474</v>
      </c>
      <c r="AY13" s="55">
        <v>1916903</v>
      </c>
      <c r="AZ13" s="55">
        <v>1859279</v>
      </c>
      <c r="BA13" s="55">
        <v>1830534</v>
      </c>
      <c r="BB13" s="55">
        <v>1790075</v>
      </c>
      <c r="BC13" s="55">
        <v>1786807</v>
      </c>
      <c r="BD13" s="55">
        <v>1396109</v>
      </c>
      <c r="BE13" s="55">
        <v>1723238</v>
      </c>
      <c r="BF13" s="55">
        <v>1614331</v>
      </c>
      <c r="BG13" s="55">
        <v>1573531</v>
      </c>
      <c r="BH13" s="55">
        <v>1521404</v>
      </c>
      <c r="BI13" s="55">
        <v>1497792</v>
      </c>
      <c r="BJ13" s="55">
        <v>1507869</v>
      </c>
      <c r="BK13" s="55">
        <v>1535952</v>
      </c>
      <c r="BL13" s="55">
        <v>1494037</v>
      </c>
      <c r="BM13" s="55">
        <v>1451956</v>
      </c>
      <c r="BN13" s="55">
        <v>1525432</v>
      </c>
      <c r="BO13" s="55">
        <v>1575973</v>
      </c>
      <c r="BP13" s="55">
        <v>1574411</v>
      </c>
      <c r="BQ13" s="55">
        <v>1671640</v>
      </c>
      <c r="BR13" s="55">
        <v>1766553</v>
      </c>
      <c r="BS13" s="55">
        <v>1866433</v>
      </c>
      <c r="BT13" s="55">
        <v>1998950</v>
      </c>
      <c r="BU13" s="55">
        <v>2183550</v>
      </c>
      <c r="BV13" s="55">
        <v>2156356</v>
      </c>
      <c r="BW13" s="55">
        <v>2037931</v>
      </c>
      <c r="BX13" s="55">
        <v>1267080</v>
      </c>
      <c r="BY13" s="55">
        <v>1351789</v>
      </c>
      <c r="BZ13" s="55">
        <v>1634722</v>
      </c>
      <c r="CA13" s="55">
        <v>1570688</v>
      </c>
      <c r="CB13" s="55">
        <v>1600118</v>
      </c>
      <c r="CC13" s="55">
        <v>1538494</v>
      </c>
      <c r="CD13" s="55">
        <v>1380364</v>
      </c>
      <c r="CE13" s="55">
        <v>1184257</v>
      </c>
      <c r="CF13" s="55">
        <v>1242050</v>
      </c>
      <c r="CG13" s="55">
        <v>1249049</v>
      </c>
      <c r="CH13" s="55">
        <v>1221136</v>
      </c>
      <c r="CI13" s="55">
        <v>1133614</v>
      </c>
      <c r="CJ13" s="55">
        <v>1038756</v>
      </c>
      <c r="CK13" s="55">
        <v>1001491</v>
      </c>
      <c r="CL13" s="55">
        <v>932746</v>
      </c>
      <c r="CM13" s="55">
        <v>854813</v>
      </c>
      <c r="CN13" s="55">
        <v>761148</v>
      </c>
      <c r="CO13" s="55">
        <v>695443</v>
      </c>
      <c r="CP13" s="55">
        <v>624443</v>
      </c>
      <c r="CQ13" s="55">
        <v>551611</v>
      </c>
      <c r="CR13" s="55">
        <v>484612</v>
      </c>
      <c r="CS13" s="55">
        <v>402687</v>
      </c>
      <c r="CT13" s="55">
        <v>322228</v>
      </c>
      <c r="CU13" s="55">
        <v>262599</v>
      </c>
      <c r="CV13" s="55">
        <v>202949</v>
      </c>
      <c r="CW13" s="55">
        <v>158657</v>
      </c>
      <c r="CX13" s="55">
        <v>131322</v>
      </c>
      <c r="CY13" s="55">
        <v>81927</v>
      </c>
      <c r="CZ13" s="55">
        <v>64126</v>
      </c>
      <c r="DA13" s="55">
        <v>47359</v>
      </c>
      <c r="DB13" s="55">
        <v>34613</v>
      </c>
      <c r="DC13" s="55">
        <v>22388</v>
      </c>
      <c r="DD13" s="55">
        <v>15858</v>
      </c>
      <c r="DE13" s="55">
        <v>10235</v>
      </c>
      <c r="DF13" s="55">
        <v>6129</v>
      </c>
      <c r="DG13" s="55">
        <v>3237</v>
      </c>
      <c r="DH13" s="55">
        <v>1825</v>
      </c>
      <c r="DI13" s="55">
        <v>1017</v>
      </c>
      <c r="DJ13" s="55">
        <v>525</v>
      </c>
      <c r="DK13" s="55">
        <v>293</v>
      </c>
      <c r="DL13" s="55">
        <v>110</v>
      </c>
      <c r="DM13" s="55">
        <v>146</v>
      </c>
      <c r="DN13" s="55">
        <v>1453758</v>
      </c>
      <c r="DO13" s="55">
        <v>46.3979318349</v>
      </c>
      <c r="DP13" s="55">
        <v>46.736956811500001</v>
      </c>
      <c r="DQ13" s="55">
        <v>4987706</v>
      </c>
      <c r="DR13" s="55">
        <v>5299787</v>
      </c>
      <c r="DS13" s="55">
        <v>5599317</v>
      </c>
      <c r="DT13" s="55">
        <v>6008388</v>
      </c>
      <c r="DU13" s="55">
        <v>5968127</v>
      </c>
      <c r="DV13" s="55">
        <v>6409612</v>
      </c>
      <c r="DW13" s="55">
        <v>7290878</v>
      </c>
      <c r="DX13" s="55">
        <v>8316157</v>
      </c>
      <c r="DY13" s="55">
        <v>9732218</v>
      </c>
      <c r="DZ13" s="55">
        <v>8662804</v>
      </c>
      <c r="EA13" s="55">
        <v>7930296</v>
      </c>
      <c r="EB13" s="55">
        <v>7515246</v>
      </c>
      <c r="EC13" s="55">
        <v>8455010</v>
      </c>
      <c r="ED13" s="55">
        <v>9643867</v>
      </c>
      <c r="EE13" s="55">
        <v>7695811</v>
      </c>
      <c r="EF13" s="55">
        <v>6276856</v>
      </c>
      <c r="EG13" s="55">
        <v>4961420</v>
      </c>
      <c r="EH13" s="55">
        <v>3117257</v>
      </c>
      <c r="EI13" s="55">
        <v>1349120</v>
      </c>
      <c r="EJ13" s="55">
        <v>359347</v>
      </c>
      <c r="EK13" s="55">
        <v>57847</v>
      </c>
      <c r="EL13" s="55">
        <v>3770</v>
      </c>
      <c r="EM13" s="55">
        <v>146</v>
      </c>
      <c r="EN13" s="56">
        <v>15886810</v>
      </c>
      <c r="EO13" s="56">
        <v>76288736</v>
      </c>
      <c r="EP13" s="56">
        <v>33465441</v>
      </c>
      <c r="EQ13" s="55">
        <v>16125763</v>
      </c>
      <c r="ER13" s="55">
        <v>4887487</v>
      </c>
      <c r="ES13" s="55">
        <v>61763</v>
      </c>
      <c r="ET13" s="55">
        <v>12.6446077664</v>
      </c>
      <c r="EU13" s="55">
        <v>60.719624878499999</v>
      </c>
      <c r="EV13" s="55">
        <v>26.6357673551</v>
      </c>
      <c r="EW13" s="55">
        <v>12.834794906500001</v>
      </c>
      <c r="EX13" s="55">
        <v>3.8900418699000001</v>
      </c>
      <c r="EY13" s="55">
        <v>4.9158321200000001E-2</v>
      </c>
    </row>
    <row r="14" spans="1:155">
      <c r="F14" s="70">
        <f>SUM(DQ13:EM13)</f>
        <v>125640987</v>
      </c>
    </row>
    <row r="15" spans="1:155">
      <c r="A15" s="55">
        <v>157</v>
      </c>
      <c r="B15" s="55">
        <v>201</v>
      </c>
      <c r="C15" s="55">
        <v>0</v>
      </c>
      <c r="D15" s="55" t="s">
        <v>382</v>
      </c>
      <c r="E15" s="55" t="s">
        <v>383</v>
      </c>
      <c r="F15" s="55">
        <v>61841738</v>
      </c>
      <c r="G15" s="55">
        <v>488646</v>
      </c>
      <c r="H15" s="55">
        <v>496812</v>
      </c>
      <c r="I15" s="55">
        <v>514340</v>
      </c>
      <c r="J15" s="55">
        <v>517889</v>
      </c>
      <c r="K15" s="55">
        <v>533234</v>
      </c>
      <c r="L15" s="55">
        <v>535281</v>
      </c>
      <c r="M15" s="55">
        <v>540338</v>
      </c>
      <c r="N15" s="55">
        <v>550486</v>
      </c>
      <c r="O15" s="55">
        <v>546601</v>
      </c>
      <c r="P15" s="55">
        <v>541885</v>
      </c>
      <c r="Q15" s="55">
        <v>543132</v>
      </c>
      <c r="R15" s="55">
        <v>561901</v>
      </c>
      <c r="S15" s="55">
        <v>573235</v>
      </c>
      <c r="T15" s="55">
        <v>590503</v>
      </c>
      <c r="U15" s="55">
        <v>599253</v>
      </c>
      <c r="V15" s="55">
        <v>615314</v>
      </c>
      <c r="W15" s="55">
        <v>615201</v>
      </c>
      <c r="X15" s="55">
        <v>624601</v>
      </c>
      <c r="Y15" s="55">
        <v>618127</v>
      </c>
      <c r="Z15" s="55">
        <v>612173</v>
      </c>
      <c r="AA15" s="55">
        <v>618294</v>
      </c>
      <c r="AB15" s="55">
        <v>613685</v>
      </c>
      <c r="AC15" s="55">
        <v>600363</v>
      </c>
      <c r="AD15" s="55">
        <v>608260</v>
      </c>
      <c r="AE15" s="55">
        <v>605790</v>
      </c>
      <c r="AF15" s="55">
        <v>616202</v>
      </c>
      <c r="AG15" s="55">
        <v>631361</v>
      </c>
      <c r="AH15" s="55">
        <v>653268</v>
      </c>
      <c r="AI15" s="55">
        <v>670795</v>
      </c>
      <c r="AJ15" s="55">
        <v>684091</v>
      </c>
      <c r="AK15" s="55">
        <v>709122</v>
      </c>
      <c r="AL15" s="55">
        <v>732061</v>
      </c>
      <c r="AM15" s="55">
        <v>744101</v>
      </c>
      <c r="AN15" s="55">
        <v>744738</v>
      </c>
      <c r="AO15" s="55">
        <v>754725</v>
      </c>
      <c r="AP15" s="55">
        <v>787195</v>
      </c>
      <c r="AQ15" s="55">
        <v>808838</v>
      </c>
      <c r="AR15" s="55">
        <v>840265</v>
      </c>
      <c r="AS15" s="55">
        <v>863248</v>
      </c>
      <c r="AT15" s="55">
        <v>904656</v>
      </c>
      <c r="AU15" s="55">
        <v>944154</v>
      </c>
      <c r="AV15" s="55">
        <v>997639</v>
      </c>
      <c r="AW15" s="55">
        <v>1011220</v>
      </c>
      <c r="AX15" s="55">
        <v>994781</v>
      </c>
      <c r="AY15" s="55">
        <v>966224</v>
      </c>
      <c r="AZ15" s="55">
        <v>936899</v>
      </c>
      <c r="BA15" s="55">
        <v>920877</v>
      </c>
      <c r="BB15" s="55">
        <v>899784</v>
      </c>
      <c r="BC15" s="55">
        <v>898229</v>
      </c>
      <c r="BD15" s="55">
        <v>699088</v>
      </c>
      <c r="BE15" s="55">
        <v>863615</v>
      </c>
      <c r="BF15" s="55">
        <v>808872</v>
      </c>
      <c r="BG15" s="55">
        <v>787394</v>
      </c>
      <c r="BH15" s="55">
        <v>760465</v>
      </c>
      <c r="BI15" s="55">
        <v>747965</v>
      </c>
      <c r="BJ15" s="55">
        <v>750627</v>
      </c>
      <c r="BK15" s="55">
        <v>764221</v>
      </c>
      <c r="BL15" s="55">
        <v>740862</v>
      </c>
      <c r="BM15" s="55">
        <v>719326</v>
      </c>
      <c r="BN15" s="55">
        <v>754487</v>
      </c>
      <c r="BO15" s="55">
        <v>779239</v>
      </c>
      <c r="BP15" s="55">
        <v>776097</v>
      </c>
      <c r="BQ15" s="55">
        <v>820184</v>
      </c>
      <c r="BR15" s="55">
        <v>864252</v>
      </c>
      <c r="BS15" s="55">
        <v>911347</v>
      </c>
      <c r="BT15" s="55">
        <v>972084</v>
      </c>
      <c r="BU15" s="55">
        <v>1058636</v>
      </c>
      <c r="BV15" s="55">
        <v>1041367</v>
      </c>
      <c r="BW15" s="55">
        <v>982794</v>
      </c>
      <c r="BX15" s="55">
        <v>604781</v>
      </c>
      <c r="BY15" s="55">
        <v>637232</v>
      </c>
      <c r="BZ15" s="55">
        <v>765578</v>
      </c>
      <c r="CA15" s="55">
        <v>732095</v>
      </c>
      <c r="CB15" s="55">
        <v>740270</v>
      </c>
      <c r="CC15" s="55">
        <v>707265</v>
      </c>
      <c r="CD15" s="55">
        <v>628530</v>
      </c>
      <c r="CE15" s="55">
        <v>533884</v>
      </c>
      <c r="CF15" s="55">
        <v>551102</v>
      </c>
      <c r="CG15" s="55">
        <v>547285</v>
      </c>
      <c r="CH15" s="55">
        <v>526616</v>
      </c>
      <c r="CI15" s="55">
        <v>477824</v>
      </c>
      <c r="CJ15" s="55">
        <v>427524</v>
      </c>
      <c r="CK15" s="55">
        <v>400898</v>
      </c>
      <c r="CL15" s="55">
        <v>364913</v>
      </c>
      <c r="CM15" s="55">
        <v>323167</v>
      </c>
      <c r="CN15" s="55">
        <v>277905</v>
      </c>
      <c r="CO15" s="55">
        <v>243196</v>
      </c>
      <c r="CP15" s="55">
        <v>210328</v>
      </c>
      <c r="CQ15" s="55">
        <v>177750</v>
      </c>
      <c r="CR15" s="55">
        <v>147462</v>
      </c>
      <c r="CS15" s="55">
        <v>113513</v>
      </c>
      <c r="CT15" s="55">
        <v>83931</v>
      </c>
      <c r="CU15" s="55">
        <v>60680</v>
      </c>
      <c r="CV15" s="55">
        <v>43318</v>
      </c>
      <c r="CW15" s="55">
        <v>31893</v>
      </c>
      <c r="CX15" s="55">
        <v>24835</v>
      </c>
      <c r="CY15" s="55">
        <v>14809</v>
      </c>
      <c r="CZ15" s="55">
        <v>10882</v>
      </c>
      <c r="DA15" s="55">
        <v>7540</v>
      </c>
      <c r="DB15" s="55">
        <v>5199</v>
      </c>
      <c r="DC15" s="55">
        <v>3292</v>
      </c>
      <c r="DD15" s="55">
        <v>2244</v>
      </c>
      <c r="DE15" s="55">
        <v>1355</v>
      </c>
      <c r="DF15" s="55">
        <v>738</v>
      </c>
      <c r="DG15" s="55">
        <v>362</v>
      </c>
      <c r="DH15" s="55">
        <v>194</v>
      </c>
      <c r="DI15" s="55">
        <v>106</v>
      </c>
      <c r="DJ15" s="55">
        <v>48</v>
      </c>
      <c r="DK15" s="55">
        <v>26</v>
      </c>
      <c r="DL15" s="55">
        <v>9</v>
      </c>
      <c r="DM15" s="55">
        <v>9</v>
      </c>
      <c r="DN15" s="55">
        <v>828411</v>
      </c>
      <c r="DO15" s="55">
        <v>44.804507177600001</v>
      </c>
      <c r="DP15" s="55">
        <v>45.194936167100003</v>
      </c>
      <c r="DQ15" s="55">
        <v>2550921</v>
      </c>
      <c r="DR15" s="55">
        <v>2714591</v>
      </c>
      <c r="DS15" s="55">
        <v>2868024</v>
      </c>
      <c r="DT15" s="55">
        <v>3085416</v>
      </c>
      <c r="DU15" s="55">
        <v>3046392</v>
      </c>
      <c r="DV15" s="55">
        <v>3255717</v>
      </c>
      <c r="DW15" s="55">
        <v>3684747</v>
      </c>
      <c r="DX15" s="55">
        <v>4204202</v>
      </c>
      <c r="DY15" s="55">
        <v>4914018</v>
      </c>
      <c r="DZ15" s="55">
        <v>4354877</v>
      </c>
      <c r="EA15" s="55">
        <v>3968311</v>
      </c>
      <c r="EB15" s="55">
        <v>3729523</v>
      </c>
      <c r="EC15" s="55">
        <v>4151119</v>
      </c>
      <c r="ED15" s="55">
        <v>4659662</v>
      </c>
      <c r="EE15" s="55">
        <v>3582440</v>
      </c>
      <c r="EF15" s="55">
        <v>2787417</v>
      </c>
      <c r="EG15" s="55">
        <v>1994326</v>
      </c>
      <c r="EH15" s="55">
        <v>1056641</v>
      </c>
      <c r="EI15" s="55">
        <v>333335</v>
      </c>
      <c r="EJ15" s="55">
        <v>63265</v>
      </c>
      <c r="EK15" s="55">
        <v>7991</v>
      </c>
      <c r="EL15" s="55">
        <v>383</v>
      </c>
      <c r="EM15" s="55">
        <v>9</v>
      </c>
      <c r="EN15" s="56">
        <v>8133536</v>
      </c>
      <c r="EO15" s="56">
        <v>38394322</v>
      </c>
      <c r="EP15" s="56">
        <v>14485469</v>
      </c>
      <c r="EQ15" s="55">
        <v>6243367</v>
      </c>
      <c r="ER15" s="55">
        <v>1461624</v>
      </c>
      <c r="ES15" s="55">
        <v>8383</v>
      </c>
      <c r="ET15" s="55">
        <v>13.330753132</v>
      </c>
      <c r="EU15" s="55">
        <v>62.927763306499997</v>
      </c>
      <c r="EV15" s="55">
        <v>23.741483561500001</v>
      </c>
      <c r="EW15" s="55">
        <v>10.2327922554</v>
      </c>
      <c r="EX15" s="55">
        <v>2.3955815424</v>
      </c>
      <c r="EY15" s="55">
        <v>1.37396212E-2</v>
      </c>
    </row>
    <row r="16" spans="1:155" hidden="1">
      <c r="A16" s="55">
        <v>160</v>
      </c>
      <c r="B16" s="55">
        <v>201</v>
      </c>
      <c r="C16" s="55">
        <v>1000</v>
      </c>
      <c r="D16" s="55" t="s">
        <v>382</v>
      </c>
      <c r="E16" s="55" t="s">
        <v>384</v>
      </c>
      <c r="F16" s="55">
        <v>2537089</v>
      </c>
      <c r="G16" s="55">
        <v>18042</v>
      </c>
      <c r="H16" s="55">
        <v>18489</v>
      </c>
      <c r="I16" s="55">
        <v>19130</v>
      </c>
      <c r="J16" s="55">
        <v>19473</v>
      </c>
      <c r="K16" s="55">
        <v>19888</v>
      </c>
      <c r="L16" s="55">
        <v>20369</v>
      </c>
      <c r="M16" s="55">
        <v>20344</v>
      </c>
      <c r="N16" s="55">
        <v>20849</v>
      </c>
      <c r="O16" s="55">
        <v>20871</v>
      </c>
      <c r="P16" s="55">
        <v>21116</v>
      </c>
      <c r="Q16" s="55">
        <v>20861</v>
      </c>
      <c r="R16" s="55">
        <v>22166</v>
      </c>
      <c r="S16" s="55">
        <v>22376</v>
      </c>
      <c r="T16" s="55">
        <v>23349</v>
      </c>
      <c r="U16" s="55">
        <v>23064</v>
      </c>
      <c r="V16" s="55">
        <v>23744</v>
      </c>
      <c r="W16" s="55">
        <v>24552</v>
      </c>
      <c r="X16" s="55">
        <v>25340</v>
      </c>
      <c r="Y16" s="55">
        <v>25120</v>
      </c>
      <c r="Z16" s="55">
        <v>24440</v>
      </c>
      <c r="AA16" s="55">
        <v>24178</v>
      </c>
      <c r="AB16" s="55">
        <v>24119</v>
      </c>
      <c r="AC16" s="55">
        <v>23200</v>
      </c>
      <c r="AD16" s="55">
        <v>23479</v>
      </c>
      <c r="AE16" s="55">
        <v>22989</v>
      </c>
      <c r="AF16" s="55">
        <v>22963</v>
      </c>
      <c r="AG16" s="55">
        <v>23698</v>
      </c>
      <c r="AH16" s="55">
        <v>24966</v>
      </c>
      <c r="AI16" s="55">
        <v>25513</v>
      </c>
      <c r="AJ16" s="55">
        <v>25936</v>
      </c>
      <c r="AK16" s="55">
        <v>27044</v>
      </c>
      <c r="AL16" s="55">
        <v>28192</v>
      </c>
      <c r="AM16" s="55">
        <v>28894</v>
      </c>
      <c r="AN16" s="55">
        <v>28511</v>
      </c>
      <c r="AO16" s="55">
        <v>29235</v>
      </c>
      <c r="AP16" s="55">
        <v>30762</v>
      </c>
      <c r="AQ16" s="55">
        <v>32159</v>
      </c>
      <c r="AR16" s="55">
        <v>33276</v>
      </c>
      <c r="AS16" s="55">
        <v>34178</v>
      </c>
      <c r="AT16" s="55">
        <v>36139</v>
      </c>
      <c r="AU16" s="55">
        <v>38174</v>
      </c>
      <c r="AV16" s="55">
        <v>39130</v>
      </c>
      <c r="AW16" s="55">
        <v>39312</v>
      </c>
      <c r="AX16" s="55">
        <v>39016</v>
      </c>
      <c r="AY16" s="55">
        <v>37461</v>
      </c>
      <c r="AZ16" s="55">
        <v>35975</v>
      </c>
      <c r="BA16" s="55">
        <v>35121</v>
      </c>
      <c r="BB16" s="55">
        <v>34798</v>
      </c>
      <c r="BC16" s="55">
        <v>35476</v>
      </c>
      <c r="BD16" s="55">
        <v>27882</v>
      </c>
      <c r="BE16" s="55">
        <v>34515</v>
      </c>
      <c r="BF16" s="55">
        <v>33041</v>
      </c>
      <c r="BG16" s="55">
        <v>32878</v>
      </c>
      <c r="BH16" s="55">
        <v>32270</v>
      </c>
      <c r="BI16" s="55">
        <v>32930</v>
      </c>
      <c r="BJ16" s="55">
        <v>33345</v>
      </c>
      <c r="BK16" s="55">
        <v>33407</v>
      </c>
      <c r="BL16" s="55">
        <v>32154</v>
      </c>
      <c r="BM16" s="55">
        <v>32566</v>
      </c>
      <c r="BN16" s="55">
        <v>33881</v>
      </c>
      <c r="BO16" s="55">
        <v>35539</v>
      </c>
      <c r="BP16" s="55">
        <v>36992</v>
      </c>
      <c r="BQ16" s="55">
        <v>39202</v>
      </c>
      <c r="BR16" s="55">
        <v>41273</v>
      </c>
      <c r="BS16" s="55">
        <v>42914</v>
      </c>
      <c r="BT16" s="55">
        <v>45861</v>
      </c>
      <c r="BU16" s="55">
        <v>47097</v>
      </c>
      <c r="BV16" s="55">
        <v>44765</v>
      </c>
      <c r="BW16" s="55">
        <v>39835</v>
      </c>
      <c r="BX16" s="55">
        <v>29903</v>
      </c>
      <c r="BY16" s="55">
        <v>27785</v>
      </c>
      <c r="BZ16" s="55">
        <v>31719</v>
      </c>
      <c r="CA16" s="55">
        <v>31459</v>
      </c>
      <c r="CB16" s="55">
        <v>30715</v>
      </c>
      <c r="CC16" s="55">
        <v>29353</v>
      </c>
      <c r="CD16" s="55">
        <v>27453</v>
      </c>
      <c r="CE16" s="55">
        <v>23883</v>
      </c>
      <c r="CF16" s="55">
        <v>25515</v>
      </c>
      <c r="CG16" s="55">
        <v>24631</v>
      </c>
      <c r="CH16" s="55">
        <v>23439</v>
      </c>
      <c r="CI16" s="55">
        <v>22746</v>
      </c>
      <c r="CJ16" s="55">
        <v>20684</v>
      </c>
      <c r="CK16" s="55">
        <v>19061</v>
      </c>
      <c r="CL16" s="55">
        <v>17607</v>
      </c>
      <c r="CM16" s="55">
        <v>15889</v>
      </c>
      <c r="CN16" s="55">
        <v>14101</v>
      </c>
      <c r="CO16" s="55">
        <v>11593</v>
      </c>
      <c r="CP16" s="55">
        <v>10401</v>
      </c>
      <c r="CQ16" s="55">
        <v>8494</v>
      </c>
      <c r="CR16" s="55">
        <v>6825</v>
      </c>
      <c r="CS16" s="55">
        <v>5704</v>
      </c>
      <c r="CT16" s="55">
        <v>4331</v>
      </c>
      <c r="CU16" s="55">
        <v>2993</v>
      </c>
      <c r="CV16" s="55">
        <v>2219</v>
      </c>
      <c r="CW16" s="55">
        <v>1539</v>
      </c>
      <c r="CX16" s="55">
        <v>1246</v>
      </c>
      <c r="CY16" s="55">
        <v>755</v>
      </c>
      <c r="CZ16" s="55">
        <v>612</v>
      </c>
      <c r="DA16" s="55">
        <v>383</v>
      </c>
      <c r="DB16" s="55">
        <v>251</v>
      </c>
      <c r="DC16" s="55">
        <v>157</v>
      </c>
      <c r="DD16" s="55">
        <v>132</v>
      </c>
      <c r="DE16" s="55">
        <v>65</v>
      </c>
      <c r="DF16" s="55">
        <v>43</v>
      </c>
      <c r="DG16" s="55">
        <v>22</v>
      </c>
      <c r="DH16" s="55">
        <v>7</v>
      </c>
      <c r="DI16" s="55">
        <v>2</v>
      </c>
      <c r="DJ16" s="55">
        <v>6</v>
      </c>
      <c r="DK16" s="55">
        <v>2</v>
      </c>
      <c r="DL16" s="55">
        <v>1</v>
      </c>
      <c r="DM16" s="55">
        <v>2</v>
      </c>
      <c r="DN16" s="55">
        <v>13537</v>
      </c>
      <c r="DO16" s="55">
        <v>46.389220828399999</v>
      </c>
      <c r="DP16" s="55">
        <v>47.418788436100002</v>
      </c>
      <c r="DQ16" s="55">
        <v>95022</v>
      </c>
      <c r="DR16" s="55">
        <v>103549</v>
      </c>
      <c r="DS16" s="55">
        <v>111816</v>
      </c>
      <c r="DT16" s="55">
        <v>123196</v>
      </c>
      <c r="DU16" s="55">
        <v>117965</v>
      </c>
      <c r="DV16" s="55">
        <v>123076</v>
      </c>
      <c r="DW16" s="55">
        <v>141876</v>
      </c>
      <c r="DX16" s="55">
        <v>166514</v>
      </c>
      <c r="DY16" s="55">
        <v>193093</v>
      </c>
      <c r="DZ16" s="55">
        <v>169252</v>
      </c>
      <c r="EA16" s="55">
        <v>165634</v>
      </c>
      <c r="EB16" s="55">
        <v>165353</v>
      </c>
      <c r="EC16" s="55">
        <v>195920</v>
      </c>
      <c r="ED16" s="55">
        <v>207461</v>
      </c>
      <c r="EE16" s="55">
        <v>151031</v>
      </c>
      <c r="EF16" s="55">
        <v>124921</v>
      </c>
      <c r="EG16" s="55">
        <v>95987</v>
      </c>
      <c r="EH16" s="55">
        <v>51414</v>
      </c>
      <c r="EI16" s="55">
        <v>16786</v>
      </c>
      <c r="EJ16" s="55">
        <v>3247</v>
      </c>
      <c r="EK16" s="55">
        <v>419</v>
      </c>
      <c r="EL16" s="55">
        <v>18</v>
      </c>
      <c r="EM16" s="55">
        <v>2</v>
      </c>
      <c r="EN16" s="56">
        <v>310387</v>
      </c>
      <c r="EO16" s="56">
        <v>1561879</v>
      </c>
      <c r="EP16" s="56">
        <v>651286</v>
      </c>
      <c r="EQ16" s="55">
        <v>292794</v>
      </c>
      <c r="ER16" s="55">
        <v>71886</v>
      </c>
      <c r="ES16" s="55">
        <v>439</v>
      </c>
      <c r="ET16" s="55">
        <v>12.2996078543</v>
      </c>
      <c r="EU16" s="55">
        <v>61.8920870265</v>
      </c>
      <c r="EV16" s="55">
        <v>25.808305119100002</v>
      </c>
      <c r="EW16" s="55">
        <v>11.6024555864</v>
      </c>
      <c r="EX16" s="55">
        <v>2.8486038726</v>
      </c>
      <c r="EY16" s="55">
        <v>1.73961147E-2</v>
      </c>
    </row>
    <row r="17" spans="1:155" hidden="1">
      <c r="A17" s="55">
        <v>162</v>
      </c>
      <c r="B17" s="55">
        <v>201</v>
      </c>
      <c r="C17" s="55">
        <v>2000</v>
      </c>
      <c r="D17" s="55" t="s">
        <v>382</v>
      </c>
      <c r="E17" s="55" t="s">
        <v>385</v>
      </c>
      <c r="F17" s="55">
        <v>614694</v>
      </c>
      <c r="G17" s="55">
        <v>3997</v>
      </c>
      <c r="H17" s="55">
        <v>4366</v>
      </c>
      <c r="I17" s="55">
        <v>4471</v>
      </c>
      <c r="J17" s="55">
        <v>4541</v>
      </c>
      <c r="K17" s="55">
        <v>4608</v>
      </c>
      <c r="L17" s="55">
        <v>4686</v>
      </c>
      <c r="M17" s="55">
        <v>4774</v>
      </c>
      <c r="N17" s="55">
        <v>5066</v>
      </c>
      <c r="O17" s="55">
        <v>4974</v>
      </c>
      <c r="P17" s="55">
        <v>5051</v>
      </c>
      <c r="Q17" s="55">
        <v>5188</v>
      </c>
      <c r="R17" s="55">
        <v>5578</v>
      </c>
      <c r="S17" s="55">
        <v>5888</v>
      </c>
      <c r="T17" s="55">
        <v>6208</v>
      </c>
      <c r="U17" s="55">
        <v>6265</v>
      </c>
      <c r="V17" s="55">
        <v>6460</v>
      </c>
      <c r="W17" s="55">
        <v>6748</v>
      </c>
      <c r="X17" s="55">
        <v>6906</v>
      </c>
      <c r="Y17" s="55">
        <v>6032</v>
      </c>
      <c r="Z17" s="55">
        <v>5030</v>
      </c>
      <c r="AA17" s="55">
        <v>5328</v>
      </c>
      <c r="AB17" s="55">
        <v>5383</v>
      </c>
      <c r="AC17" s="55">
        <v>5099</v>
      </c>
      <c r="AD17" s="55">
        <v>5110</v>
      </c>
      <c r="AE17" s="55">
        <v>5008</v>
      </c>
      <c r="AF17" s="55">
        <v>4976</v>
      </c>
      <c r="AG17" s="55">
        <v>5259</v>
      </c>
      <c r="AH17" s="55">
        <v>5544</v>
      </c>
      <c r="AI17" s="55">
        <v>5433</v>
      </c>
      <c r="AJ17" s="55">
        <v>5889</v>
      </c>
      <c r="AK17" s="55">
        <v>6209</v>
      </c>
      <c r="AL17" s="55">
        <v>6434</v>
      </c>
      <c r="AM17" s="55">
        <v>6570</v>
      </c>
      <c r="AN17" s="55">
        <v>6610</v>
      </c>
      <c r="AO17" s="55">
        <v>6851</v>
      </c>
      <c r="AP17" s="55">
        <v>7185</v>
      </c>
      <c r="AQ17" s="55">
        <v>7381</v>
      </c>
      <c r="AR17" s="55">
        <v>7607</v>
      </c>
      <c r="AS17" s="55">
        <v>7878</v>
      </c>
      <c r="AT17" s="55">
        <v>8117</v>
      </c>
      <c r="AU17" s="55">
        <v>8461</v>
      </c>
      <c r="AV17" s="55">
        <v>8778</v>
      </c>
      <c r="AW17" s="55">
        <v>8736</v>
      </c>
      <c r="AX17" s="55">
        <v>8528</v>
      </c>
      <c r="AY17" s="55">
        <v>8327</v>
      </c>
      <c r="AZ17" s="55">
        <v>8458</v>
      </c>
      <c r="BA17" s="55">
        <v>8269</v>
      </c>
      <c r="BB17" s="55">
        <v>8579</v>
      </c>
      <c r="BC17" s="55">
        <v>8246</v>
      </c>
      <c r="BD17" s="55">
        <v>6806</v>
      </c>
      <c r="BE17" s="55">
        <v>8424</v>
      </c>
      <c r="BF17" s="55">
        <v>8258</v>
      </c>
      <c r="BG17" s="55">
        <v>8179</v>
      </c>
      <c r="BH17" s="55">
        <v>8463</v>
      </c>
      <c r="BI17" s="55">
        <v>8506</v>
      </c>
      <c r="BJ17" s="55">
        <v>8647</v>
      </c>
      <c r="BK17" s="55">
        <v>8985</v>
      </c>
      <c r="BL17" s="55">
        <v>8749</v>
      </c>
      <c r="BM17" s="55">
        <v>8625</v>
      </c>
      <c r="BN17" s="55">
        <v>8794</v>
      </c>
      <c r="BO17" s="55">
        <v>9338</v>
      </c>
      <c r="BP17" s="55">
        <v>9599</v>
      </c>
      <c r="BQ17" s="55">
        <v>10111</v>
      </c>
      <c r="BR17" s="55">
        <v>10402</v>
      </c>
      <c r="BS17" s="55">
        <v>10481</v>
      </c>
      <c r="BT17" s="55">
        <v>11410</v>
      </c>
      <c r="BU17" s="55">
        <v>11698</v>
      </c>
      <c r="BV17" s="55">
        <v>11192</v>
      </c>
      <c r="BW17" s="55">
        <v>10733</v>
      </c>
      <c r="BX17" s="55">
        <v>6426</v>
      </c>
      <c r="BY17" s="55">
        <v>6545</v>
      </c>
      <c r="BZ17" s="55">
        <v>7744</v>
      </c>
      <c r="CA17" s="55">
        <v>7533</v>
      </c>
      <c r="CB17" s="55">
        <v>7539</v>
      </c>
      <c r="CC17" s="55">
        <v>6942</v>
      </c>
      <c r="CD17" s="55">
        <v>6465</v>
      </c>
      <c r="CE17" s="55">
        <v>5645</v>
      </c>
      <c r="CF17" s="55">
        <v>6535</v>
      </c>
      <c r="CG17" s="55">
        <v>6399</v>
      </c>
      <c r="CH17" s="55">
        <v>6001</v>
      </c>
      <c r="CI17" s="55">
        <v>5682</v>
      </c>
      <c r="CJ17" s="55">
        <v>5292</v>
      </c>
      <c r="CK17" s="55">
        <v>4934</v>
      </c>
      <c r="CL17" s="55">
        <v>4244</v>
      </c>
      <c r="CM17" s="55">
        <v>3859</v>
      </c>
      <c r="CN17" s="55">
        <v>3271</v>
      </c>
      <c r="CO17" s="55">
        <v>2706</v>
      </c>
      <c r="CP17" s="55">
        <v>2448</v>
      </c>
      <c r="CQ17" s="55">
        <v>1977</v>
      </c>
      <c r="CR17" s="55">
        <v>1562</v>
      </c>
      <c r="CS17" s="55">
        <v>1247</v>
      </c>
      <c r="CT17" s="55">
        <v>843</v>
      </c>
      <c r="CU17" s="55">
        <v>606</v>
      </c>
      <c r="CV17" s="55">
        <v>427</v>
      </c>
      <c r="CW17" s="55">
        <v>307</v>
      </c>
      <c r="CX17" s="55">
        <v>222</v>
      </c>
      <c r="CY17" s="55">
        <v>156</v>
      </c>
      <c r="CZ17" s="55">
        <v>83</v>
      </c>
      <c r="DA17" s="55">
        <v>67</v>
      </c>
      <c r="DB17" s="55">
        <v>42</v>
      </c>
      <c r="DC17" s="55">
        <v>24</v>
      </c>
      <c r="DD17" s="55">
        <v>13</v>
      </c>
      <c r="DE17" s="55">
        <v>10</v>
      </c>
      <c r="DF17" s="55">
        <v>4</v>
      </c>
      <c r="DG17" s="55">
        <v>1</v>
      </c>
      <c r="DH17" s="55">
        <v>2</v>
      </c>
      <c r="DI17" s="55">
        <v>1</v>
      </c>
      <c r="DJ17" s="55" t="s">
        <v>386</v>
      </c>
      <c r="DK17" s="55" t="s">
        <v>386</v>
      </c>
      <c r="DL17" s="55" t="s">
        <v>386</v>
      </c>
      <c r="DM17" s="55" t="s">
        <v>386</v>
      </c>
      <c r="DN17" s="55">
        <v>6400</v>
      </c>
      <c r="DO17" s="55">
        <v>46.761411422800002</v>
      </c>
      <c r="DP17" s="55">
        <v>48.643099684699997</v>
      </c>
      <c r="DQ17" s="55">
        <v>21983</v>
      </c>
      <c r="DR17" s="55">
        <v>24551</v>
      </c>
      <c r="DS17" s="55">
        <v>29127</v>
      </c>
      <c r="DT17" s="55">
        <v>31176</v>
      </c>
      <c r="DU17" s="55">
        <v>25928</v>
      </c>
      <c r="DV17" s="55">
        <v>27101</v>
      </c>
      <c r="DW17" s="55">
        <v>32674</v>
      </c>
      <c r="DX17" s="55">
        <v>38168</v>
      </c>
      <c r="DY17" s="55">
        <v>42830</v>
      </c>
      <c r="DZ17" s="55">
        <v>40358</v>
      </c>
      <c r="EA17" s="55">
        <v>41830</v>
      </c>
      <c r="EB17" s="55">
        <v>43800</v>
      </c>
      <c r="EC17" s="55">
        <v>49931</v>
      </c>
      <c r="ED17" s="55">
        <v>51459</v>
      </c>
      <c r="EE17" s="55">
        <v>36303</v>
      </c>
      <c r="EF17" s="55">
        <v>31045</v>
      </c>
      <c r="EG17" s="55">
        <v>24011</v>
      </c>
      <c r="EH17" s="55">
        <v>11964</v>
      </c>
      <c r="EI17" s="55">
        <v>3430</v>
      </c>
      <c r="EJ17" s="55">
        <v>570</v>
      </c>
      <c r="EK17" s="55">
        <v>52</v>
      </c>
      <c r="EL17" s="55">
        <v>3</v>
      </c>
      <c r="EM17" s="55" t="s">
        <v>386</v>
      </c>
      <c r="EN17" s="56">
        <v>75661</v>
      </c>
      <c r="EO17" s="56">
        <v>373796</v>
      </c>
      <c r="EP17" s="56">
        <v>158837</v>
      </c>
      <c r="EQ17" s="55">
        <v>71075</v>
      </c>
      <c r="ER17" s="55">
        <v>16019</v>
      </c>
      <c r="ES17" s="55">
        <v>55</v>
      </c>
      <c r="ET17" s="55">
        <v>12.438228882700001</v>
      </c>
      <c r="EU17" s="55">
        <v>61.4498910067</v>
      </c>
      <c r="EV17" s="55">
        <v>26.111880110600001</v>
      </c>
      <c r="EW17" s="55">
        <v>11.684317123</v>
      </c>
      <c r="EX17" s="55">
        <v>2.6334305451</v>
      </c>
      <c r="EY17" s="55">
        <v>9.0416804999999996E-3</v>
      </c>
    </row>
    <row r="18" spans="1:155" hidden="1">
      <c r="A18" s="55">
        <v>163</v>
      </c>
      <c r="B18" s="55">
        <v>201</v>
      </c>
      <c r="C18" s="55">
        <v>3000</v>
      </c>
      <c r="D18" s="55" t="s">
        <v>382</v>
      </c>
      <c r="E18" s="55" t="s">
        <v>387</v>
      </c>
      <c r="F18" s="55">
        <v>615584</v>
      </c>
      <c r="G18" s="55">
        <v>4248</v>
      </c>
      <c r="H18" s="55">
        <v>4388</v>
      </c>
      <c r="I18" s="55">
        <v>4616</v>
      </c>
      <c r="J18" s="55">
        <v>4700</v>
      </c>
      <c r="K18" s="55">
        <v>4759</v>
      </c>
      <c r="L18" s="55">
        <v>4880</v>
      </c>
      <c r="M18" s="55">
        <v>5205</v>
      </c>
      <c r="N18" s="55">
        <v>5196</v>
      </c>
      <c r="O18" s="55">
        <v>5321</v>
      </c>
      <c r="P18" s="55">
        <v>5107</v>
      </c>
      <c r="Q18" s="55">
        <v>5327</v>
      </c>
      <c r="R18" s="55">
        <v>5595</v>
      </c>
      <c r="S18" s="55">
        <v>5765</v>
      </c>
      <c r="T18" s="55">
        <v>5971</v>
      </c>
      <c r="U18" s="55">
        <v>6144</v>
      </c>
      <c r="V18" s="55">
        <v>6507</v>
      </c>
      <c r="W18" s="55">
        <v>6482</v>
      </c>
      <c r="X18" s="55">
        <v>6613</v>
      </c>
      <c r="Y18" s="55">
        <v>5742</v>
      </c>
      <c r="Z18" s="55">
        <v>4908</v>
      </c>
      <c r="AA18" s="55">
        <v>5018</v>
      </c>
      <c r="AB18" s="55">
        <v>4834</v>
      </c>
      <c r="AC18" s="55">
        <v>4916</v>
      </c>
      <c r="AD18" s="55">
        <v>5238</v>
      </c>
      <c r="AE18" s="55">
        <v>5171</v>
      </c>
      <c r="AF18" s="55">
        <v>5304</v>
      </c>
      <c r="AG18" s="55">
        <v>5409</v>
      </c>
      <c r="AH18" s="55">
        <v>5653</v>
      </c>
      <c r="AI18" s="55">
        <v>5692</v>
      </c>
      <c r="AJ18" s="55">
        <v>6091</v>
      </c>
      <c r="AK18" s="55">
        <v>6110</v>
      </c>
      <c r="AL18" s="55">
        <v>6571</v>
      </c>
      <c r="AM18" s="55">
        <v>6574</v>
      </c>
      <c r="AN18" s="55">
        <v>6823</v>
      </c>
      <c r="AO18" s="55">
        <v>6897</v>
      </c>
      <c r="AP18" s="55">
        <v>7143</v>
      </c>
      <c r="AQ18" s="55">
        <v>7471</v>
      </c>
      <c r="AR18" s="55">
        <v>7870</v>
      </c>
      <c r="AS18" s="55">
        <v>7923</v>
      </c>
      <c r="AT18" s="55">
        <v>8369</v>
      </c>
      <c r="AU18" s="55">
        <v>8532</v>
      </c>
      <c r="AV18" s="55">
        <v>8799</v>
      </c>
      <c r="AW18" s="55">
        <v>8885</v>
      </c>
      <c r="AX18" s="55">
        <v>8617</v>
      </c>
      <c r="AY18" s="55">
        <v>8259</v>
      </c>
      <c r="AZ18" s="55">
        <v>8189</v>
      </c>
      <c r="BA18" s="55">
        <v>8161</v>
      </c>
      <c r="BB18" s="55">
        <v>8244</v>
      </c>
      <c r="BC18" s="55">
        <v>8115</v>
      </c>
      <c r="BD18" s="55">
        <v>6644</v>
      </c>
      <c r="BE18" s="55">
        <v>8224</v>
      </c>
      <c r="BF18" s="55">
        <v>8213</v>
      </c>
      <c r="BG18" s="55">
        <v>8244</v>
      </c>
      <c r="BH18" s="55">
        <v>8293</v>
      </c>
      <c r="BI18" s="55">
        <v>8443</v>
      </c>
      <c r="BJ18" s="55">
        <v>8571</v>
      </c>
      <c r="BK18" s="55">
        <v>8884</v>
      </c>
      <c r="BL18" s="55">
        <v>8948</v>
      </c>
      <c r="BM18" s="55">
        <v>8524</v>
      </c>
      <c r="BN18" s="55">
        <v>9257</v>
      </c>
      <c r="BO18" s="55">
        <v>9507</v>
      </c>
      <c r="BP18" s="55">
        <v>9586</v>
      </c>
      <c r="BQ18" s="55">
        <v>9994</v>
      </c>
      <c r="BR18" s="55">
        <v>10401</v>
      </c>
      <c r="BS18" s="55">
        <v>10502</v>
      </c>
      <c r="BT18" s="55">
        <v>10993</v>
      </c>
      <c r="BU18" s="55">
        <v>11312</v>
      </c>
      <c r="BV18" s="55">
        <v>10661</v>
      </c>
      <c r="BW18" s="55">
        <v>9810</v>
      </c>
      <c r="BX18" s="55">
        <v>6235</v>
      </c>
      <c r="BY18" s="55">
        <v>6154</v>
      </c>
      <c r="BZ18" s="55">
        <v>7720</v>
      </c>
      <c r="CA18" s="55">
        <v>7299</v>
      </c>
      <c r="CB18" s="55">
        <v>7312</v>
      </c>
      <c r="CC18" s="55">
        <v>7008</v>
      </c>
      <c r="CD18" s="55">
        <v>6650</v>
      </c>
      <c r="CE18" s="55">
        <v>5985</v>
      </c>
      <c r="CF18" s="55">
        <v>6421</v>
      </c>
      <c r="CG18" s="55">
        <v>6205</v>
      </c>
      <c r="CH18" s="55">
        <v>6279</v>
      </c>
      <c r="CI18" s="55">
        <v>5920</v>
      </c>
      <c r="CJ18" s="55">
        <v>5414</v>
      </c>
      <c r="CK18" s="55">
        <v>5055</v>
      </c>
      <c r="CL18" s="55">
        <v>4770</v>
      </c>
      <c r="CM18" s="55">
        <v>4220</v>
      </c>
      <c r="CN18" s="55">
        <v>3702</v>
      </c>
      <c r="CO18" s="55">
        <v>3304</v>
      </c>
      <c r="CP18" s="55">
        <v>2768</v>
      </c>
      <c r="CQ18" s="55">
        <v>2250</v>
      </c>
      <c r="CR18" s="55">
        <v>1944</v>
      </c>
      <c r="CS18" s="55">
        <v>1451</v>
      </c>
      <c r="CT18" s="55">
        <v>1115</v>
      </c>
      <c r="CU18" s="55">
        <v>780</v>
      </c>
      <c r="CV18" s="55">
        <v>522</v>
      </c>
      <c r="CW18" s="55">
        <v>369</v>
      </c>
      <c r="CX18" s="55">
        <v>335</v>
      </c>
      <c r="CY18" s="55">
        <v>189</v>
      </c>
      <c r="CZ18" s="55">
        <v>140</v>
      </c>
      <c r="DA18" s="55">
        <v>106</v>
      </c>
      <c r="DB18" s="55">
        <v>60</v>
      </c>
      <c r="DC18" s="55">
        <v>43</v>
      </c>
      <c r="DD18" s="55">
        <v>30</v>
      </c>
      <c r="DE18" s="55">
        <v>22</v>
      </c>
      <c r="DF18" s="55">
        <v>9</v>
      </c>
      <c r="DG18" s="55">
        <v>2</v>
      </c>
      <c r="DH18" s="55" t="s">
        <v>386</v>
      </c>
      <c r="DI18" s="55" t="s">
        <v>386</v>
      </c>
      <c r="DJ18" s="55" t="s">
        <v>386</v>
      </c>
      <c r="DK18" s="55">
        <v>1</v>
      </c>
      <c r="DL18" s="55" t="s">
        <v>386</v>
      </c>
      <c r="DM18" s="55" t="s">
        <v>386</v>
      </c>
      <c r="DN18" s="55">
        <v>4432</v>
      </c>
      <c r="DO18" s="55">
        <v>46.889223957399999</v>
      </c>
      <c r="DP18" s="55">
        <v>48.657917436799998</v>
      </c>
      <c r="DQ18" s="55">
        <v>22711</v>
      </c>
      <c r="DR18" s="55">
        <v>25709</v>
      </c>
      <c r="DS18" s="55">
        <v>28802</v>
      </c>
      <c r="DT18" s="55">
        <v>30252</v>
      </c>
      <c r="DU18" s="55">
        <v>25177</v>
      </c>
      <c r="DV18" s="55">
        <v>28149</v>
      </c>
      <c r="DW18" s="55">
        <v>32975</v>
      </c>
      <c r="DX18" s="55">
        <v>38776</v>
      </c>
      <c r="DY18" s="55">
        <v>43092</v>
      </c>
      <c r="DZ18" s="55">
        <v>39353</v>
      </c>
      <c r="EA18" s="55">
        <v>41417</v>
      </c>
      <c r="EB18" s="55">
        <v>44184</v>
      </c>
      <c r="EC18" s="55">
        <v>49990</v>
      </c>
      <c r="ED18" s="55">
        <v>49011</v>
      </c>
      <c r="EE18" s="55">
        <v>35493</v>
      </c>
      <c r="EF18" s="55">
        <v>31540</v>
      </c>
      <c r="EG18" s="55">
        <v>25379</v>
      </c>
      <c r="EH18" s="55">
        <v>13968</v>
      </c>
      <c r="EI18" s="55">
        <v>4237</v>
      </c>
      <c r="EJ18" s="55">
        <v>830</v>
      </c>
      <c r="EK18" s="55">
        <v>106</v>
      </c>
      <c r="EL18" s="55">
        <v>1</v>
      </c>
      <c r="EM18" s="55" t="s">
        <v>386</v>
      </c>
      <c r="EN18" s="56">
        <v>77222</v>
      </c>
      <c r="EO18" s="56">
        <v>373365</v>
      </c>
      <c r="EP18" s="56">
        <v>160565</v>
      </c>
      <c r="EQ18" s="55">
        <v>76061</v>
      </c>
      <c r="ER18" s="55">
        <v>19142</v>
      </c>
      <c r="ES18" s="55">
        <v>107</v>
      </c>
      <c r="ET18" s="55">
        <v>12.635481844099999</v>
      </c>
      <c r="EU18" s="55">
        <v>61.0920032987</v>
      </c>
      <c r="EV18" s="55">
        <v>26.272514857200001</v>
      </c>
      <c r="EW18" s="55">
        <v>12.4455127366</v>
      </c>
      <c r="EX18" s="55">
        <v>3.1321177055999998</v>
      </c>
      <c r="EY18" s="55">
        <v>1.75079195E-2</v>
      </c>
    </row>
    <row r="19" spans="1:155" hidden="1">
      <c r="A19" s="55">
        <v>164</v>
      </c>
      <c r="B19" s="55">
        <v>201</v>
      </c>
      <c r="C19" s="55">
        <v>4000</v>
      </c>
      <c r="D19" s="55" t="s">
        <v>382</v>
      </c>
      <c r="E19" s="55" t="s">
        <v>388</v>
      </c>
      <c r="F19" s="55">
        <v>1140167</v>
      </c>
      <c r="G19" s="55">
        <v>8851</v>
      </c>
      <c r="H19" s="55">
        <v>8830</v>
      </c>
      <c r="I19" s="55">
        <v>9335</v>
      </c>
      <c r="J19" s="55">
        <v>8983</v>
      </c>
      <c r="K19" s="55">
        <v>9447</v>
      </c>
      <c r="L19" s="55">
        <v>9466</v>
      </c>
      <c r="M19" s="55">
        <v>9625</v>
      </c>
      <c r="N19" s="55">
        <v>10044</v>
      </c>
      <c r="O19" s="55">
        <v>9933</v>
      </c>
      <c r="P19" s="55">
        <v>9667</v>
      </c>
      <c r="Q19" s="55">
        <v>9875</v>
      </c>
      <c r="R19" s="55">
        <v>10225</v>
      </c>
      <c r="S19" s="55">
        <v>10398</v>
      </c>
      <c r="T19" s="55">
        <v>10851</v>
      </c>
      <c r="U19" s="55">
        <v>10961</v>
      </c>
      <c r="V19" s="55">
        <v>11420</v>
      </c>
      <c r="W19" s="55">
        <v>11314</v>
      </c>
      <c r="X19" s="55">
        <v>11478</v>
      </c>
      <c r="Y19" s="55">
        <v>12215</v>
      </c>
      <c r="Z19" s="55">
        <v>12590</v>
      </c>
      <c r="AA19" s="55">
        <v>12635</v>
      </c>
      <c r="AB19" s="55">
        <v>12004</v>
      </c>
      <c r="AC19" s="55">
        <v>11633</v>
      </c>
      <c r="AD19" s="55">
        <v>11915</v>
      </c>
      <c r="AE19" s="55">
        <v>11947</v>
      </c>
      <c r="AF19" s="55">
        <v>11765</v>
      </c>
      <c r="AG19" s="55">
        <v>11795</v>
      </c>
      <c r="AH19" s="55">
        <v>12375</v>
      </c>
      <c r="AI19" s="55">
        <v>12704</v>
      </c>
      <c r="AJ19" s="55">
        <v>12666</v>
      </c>
      <c r="AK19" s="55">
        <v>12998</v>
      </c>
      <c r="AL19" s="55">
        <v>13133</v>
      </c>
      <c r="AM19" s="55">
        <v>13555</v>
      </c>
      <c r="AN19" s="55">
        <v>13873</v>
      </c>
      <c r="AO19" s="55">
        <v>13945</v>
      </c>
      <c r="AP19" s="55">
        <v>14580</v>
      </c>
      <c r="AQ19" s="55">
        <v>15021</v>
      </c>
      <c r="AR19" s="55">
        <v>15317</v>
      </c>
      <c r="AS19" s="55">
        <v>15712</v>
      </c>
      <c r="AT19" s="55">
        <v>16208</v>
      </c>
      <c r="AU19" s="55">
        <v>16499</v>
      </c>
      <c r="AV19" s="55">
        <v>17417</v>
      </c>
      <c r="AW19" s="55">
        <v>17344</v>
      </c>
      <c r="AX19" s="55">
        <v>16851</v>
      </c>
      <c r="AY19" s="55">
        <v>16156</v>
      </c>
      <c r="AZ19" s="55">
        <v>15794</v>
      </c>
      <c r="BA19" s="55">
        <v>15226</v>
      </c>
      <c r="BB19" s="55">
        <v>15323</v>
      </c>
      <c r="BC19" s="55">
        <v>15470</v>
      </c>
      <c r="BD19" s="55">
        <v>11978</v>
      </c>
      <c r="BE19" s="55">
        <v>14625</v>
      </c>
      <c r="BF19" s="55">
        <v>14343</v>
      </c>
      <c r="BG19" s="55">
        <v>14153</v>
      </c>
      <c r="BH19" s="55">
        <v>14143</v>
      </c>
      <c r="BI19" s="55">
        <v>14464</v>
      </c>
      <c r="BJ19" s="55">
        <v>14466</v>
      </c>
      <c r="BK19" s="55">
        <v>14824</v>
      </c>
      <c r="BL19" s="55">
        <v>14558</v>
      </c>
      <c r="BM19" s="55">
        <v>14647</v>
      </c>
      <c r="BN19" s="55">
        <v>15363</v>
      </c>
      <c r="BO19" s="55">
        <v>16151</v>
      </c>
      <c r="BP19" s="55">
        <v>15690</v>
      </c>
      <c r="BQ19" s="55">
        <v>16618</v>
      </c>
      <c r="BR19" s="55">
        <v>17415</v>
      </c>
      <c r="BS19" s="55">
        <v>17678</v>
      </c>
      <c r="BT19" s="55">
        <v>18846</v>
      </c>
      <c r="BU19" s="55">
        <v>19234</v>
      </c>
      <c r="BV19" s="55">
        <v>18589</v>
      </c>
      <c r="BW19" s="55">
        <v>16165</v>
      </c>
      <c r="BX19" s="55">
        <v>9775</v>
      </c>
      <c r="BY19" s="55">
        <v>10739</v>
      </c>
      <c r="BZ19" s="55">
        <v>12899</v>
      </c>
      <c r="CA19" s="55">
        <v>12330</v>
      </c>
      <c r="CB19" s="55">
        <v>11898</v>
      </c>
      <c r="CC19" s="55">
        <v>11223</v>
      </c>
      <c r="CD19" s="55">
        <v>10581</v>
      </c>
      <c r="CE19" s="55">
        <v>9277</v>
      </c>
      <c r="CF19" s="55">
        <v>9717</v>
      </c>
      <c r="CG19" s="55">
        <v>9638</v>
      </c>
      <c r="CH19" s="55">
        <v>8942</v>
      </c>
      <c r="CI19" s="55">
        <v>8405</v>
      </c>
      <c r="CJ19" s="55">
        <v>7847</v>
      </c>
      <c r="CK19" s="55">
        <v>7371</v>
      </c>
      <c r="CL19" s="55">
        <v>6912</v>
      </c>
      <c r="CM19" s="55">
        <v>6078</v>
      </c>
      <c r="CN19" s="55">
        <v>5139</v>
      </c>
      <c r="CO19" s="55">
        <v>4752</v>
      </c>
      <c r="CP19" s="55">
        <v>3882</v>
      </c>
      <c r="CQ19" s="55">
        <v>3422</v>
      </c>
      <c r="CR19" s="55">
        <v>2771</v>
      </c>
      <c r="CS19" s="55">
        <v>2225</v>
      </c>
      <c r="CT19" s="55">
        <v>1486</v>
      </c>
      <c r="CU19" s="55">
        <v>1154</v>
      </c>
      <c r="CV19" s="55">
        <v>808</v>
      </c>
      <c r="CW19" s="55">
        <v>633</v>
      </c>
      <c r="CX19" s="55">
        <v>492</v>
      </c>
      <c r="CY19" s="55">
        <v>284</v>
      </c>
      <c r="CZ19" s="55">
        <v>191</v>
      </c>
      <c r="DA19" s="55">
        <v>133</v>
      </c>
      <c r="DB19" s="55">
        <v>85</v>
      </c>
      <c r="DC19" s="55">
        <v>56</v>
      </c>
      <c r="DD19" s="55">
        <v>37</v>
      </c>
      <c r="DE19" s="55">
        <v>32</v>
      </c>
      <c r="DF19" s="55">
        <v>8</v>
      </c>
      <c r="DG19" s="55">
        <v>2</v>
      </c>
      <c r="DH19" s="55">
        <v>2</v>
      </c>
      <c r="DI19" s="55">
        <v>3</v>
      </c>
      <c r="DJ19" s="55" t="s">
        <v>386</v>
      </c>
      <c r="DK19" s="55">
        <v>2</v>
      </c>
      <c r="DL19" s="55" t="s">
        <v>386</v>
      </c>
      <c r="DM19" s="55">
        <v>1</v>
      </c>
      <c r="DN19" s="55">
        <v>27616</v>
      </c>
      <c r="DO19" s="55">
        <v>44.624080603899998</v>
      </c>
      <c r="DP19" s="55">
        <v>45.045555274199998</v>
      </c>
      <c r="DQ19" s="55">
        <v>45446</v>
      </c>
      <c r="DR19" s="55">
        <v>48735</v>
      </c>
      <c r="DS19" s="55">
        <v>52310</v>
      </c>
      <c r="DT19" s="55">
        <v>59017</v>
      </c>
      <c r="DU19" s="55">
        <v>60134</v>
      </c>
      <c r="DV19" s="55">
        <v>61305</v>
      </c>
      <c r="DW19" s="55">
        <v>67504</v>
      </c>
      <c r="DX19" s="55">
        <v>76838</v>
      </c>
      <c r="DY19" s="55">
        <v>84267</v>
      </c>
      <c r="DZ19" s="55">
        <v>73791</v>
      </c>
      <c r="EA19" s="55">
        <v>71728</v>
      </c>
      <c r="EB19" s="55">
        <v>73858</v>
      </c>
      <c r="EC19" s="55">
        <v>83552</v>
      </c>
      <c r="ED19" s="55">
        <v>82609</v>
      </c>
      <c r="EE19" s="55">
        <v>59089</v>
      </c>
      <c r="EF19" s="55">
        <v>48155</v>
      </c>
      <c r="EG19" s="55">
        <v>36613</v>
      </c>
      <c r="EH19" s="55">
        <v>19966</v>
      </c>
      <c r="EI19" s="55">
        <v>6306</v>
      </c>
      <c r="EJ19" s="55">
        <v>1185</v>
      </c>
      <c r="EK19" s="55">
        <v>135</v>
      </c>
      <c r="EL19" s="55">
        <v>7</v>
      </c>
      <c r="EM19" s="55">
        <v>1</v>
      </c>
      <c r="EN19" s="56">
        <v>146491</v>
      </c>
      <c r="EO19" s="56">
        <v>711994</v>
      </c>
      <c r="EP19" s="56">
        <v>254066</v>
      </c>
      <c r="EQ19" s="55">
        <v>112368</v>
      </c>
      <c r="ER19" s="55">
        <v>27600</v>
      </c>
      <c r="ES19" s="55">
        <v>143</v>
      </c>
      <c r="ET19" s="55">
        <v>13.167126720500001</v>
      </c>
      <c r="EU19" s="55">
        <v>63.996526900799999</v>
      </c>
      <c r="EV19" s="55">
        <v>22.8363463787</v>
      </c>
      <c r="EW19" s="55">
        <v>10.1000313693</v>
      </c>
      <c r="EX19" s="55">
        <v>2.4807851505</v>
      </c>
      <c r="EY19" s="55">
        <v>1.28533434E-2</v>
      </c>
    </row>
    <row r="20" spans="1:155" hidden="1">
      <c r="A20" s="55">
        <v>166</v>
      </c>
      <c r="B20" s="55">
        <v>201</v>
      </c>
      <c r="C20" s="55">
        <v>5000</v>
      </c>
      <c r="D20" s="55" t="s">
        <v>382</v>
      </c>
      <c r="E20" s="55" t="s">
        <v>389</v>
      </c>
      <c r="F20" s="55">
        <v>480336</v>
      </c>
      <c r="G20" s="55">
        <v>2825</v>
      </c>
      <c r="H20" s="55">
        <v>2974</v>
      </c>
      <c r="I20" s="55">
        <v>3050</v>
      </c>
      <c r="J20" s="55">
        <v>3196</v>
      </c>
      <c r="K20" s="55">
        <v>3316</v>
      </c>
      <c r="L20" s="55">
        <v>3504</v>
      </c>
      <c r="M20" s="55">
        <v>3543</v>
      </c>
      <c r="N20" s="55">
        <v>3703</v>
      </c>
      <c r="O20" s="55">
        <v>3761</v>
      </c>
      <c r="P20" s="55">
        <v>3846</v>
      </c>
      <c r="Q20" s="55">
        <v>3817</v>
      </c>
      <c r="R20" s="55">
        <v>4005</v>
      </c>
      <c r="S20" s="55">
        <v>4071</v>
      </c>
      <c r="T20" s="55">
        <v>4180</v>
      </c>
      <c r="U20" s="55">
        <v>4346</v>
      </c>
      <c r="V20" s="55">
        <v>4648</v>
      </c>
      <c r="W20" s="55">
        <v>4677</v>
      </c>
      <c r="X20" s="55">
        <v>4821</v>
      </c>
      <c r="Y20" s="55">
        <v>4037</v>
      </c>
      <c r="Z20" s="55">
        <v>3323</v>
      </c>
      <c r="AA20" s="55">
        <v>3445</v>
      </c>
      <c r="AB20" s="55">
        <v>3383</v>
      </c>
      <c r="AC20" s="55">
        <v>3445</v>
      </c>
      <c r="AD20" s="55">
        <v>3380</v>
      </c>
      <c r="AE20" s="55">
        <v>3299</v>
      </c>
      <c r="AF20" s="55">
        <v>3450</v>
      </c>
      <c r="AG20" s="55">
        <v>3690</v>
      </c>
      <c r="AH20" s="55">
        <v>3969</v>
      </c>
      <c r="AI20" s="55">
        <v>4020</v>
      </c>
      <c r="AJ20" s="55">
        <v>4088</v>
      </c>
      <c r="AK20" s="55">
        <v>4506</v>
      </c>
      <c r="AL20" s="55">
        <v>4783</v>
      </c>
      <c r="AM20" s="55">
        <v>4825</v>
      </c>
      <c r="AN20" s="55">
        <v>4893</v>
      </c>
      <c r="AO20" s="55">
        <v>5110</v>
      </c>
      <c r="AP20" s="55">
        <v>5455</v>
      </c>
      <c r="AQ20" s="55">
        <v>5687</v>
      </c>
      <c r="AR20" s="55">
        <v>5909</v>
      </c>
      <c r="AS20" s="55">
        <v>6083</v>
      </c>
      <c r="AT20" s="55">
        <v>6352</v>
      </c>
      <c r="AU20" s="55">
        <v>6300</v>
      </c>
      <c r="AV20" s="55">
        <v>6499</v>
      </c>
      <c r="AW20" s="55">
        <v>6295</v>
      </c>
      <c r="AX20" s="55">
        <v>6213</v>
      </c>
      <c r="AY20" s="55">
        <v>5985</v>
      </c>
      <c r="AZ20" s="55">
        <v>6081</v>
      </c>
      <c r="BA20" s="55">
        <v>5933</v>
      </c>
      <c r="BB20" s="55">
        <v>5949</v>
      </c>
      <c r="BC20" s="55">
        <v>6149</v>
      </c>
      <c r="BD20" s="55">
        <v>4829</v>
      </c>
      <c r="BE20" s="55">
        <v>6153</v>
      </c>
      <c r="BF20" s="55">
        <v>6065</v>
      </c>
      <c r="BG20" s="55">
        <v>6365</v>
      </c>
      <c r="BH20" s="55">
        <v>6408</v>
      </c>
      <c r="BI20" s="55">
        <v>6656</v>
      </c>
      <c r="BJ20" s="55">
        <v>7061</v>
      </c>
      <c r="BK20" s="55">
        <v>7294</v>
      </c>
      <c r="BL20" s="55">
        <v>7094</v>
      </c>
      <c r="BM20" s="55">
        <v>7411</v>
      </c>
      <c r="BN20" s="55">
        <v>7405</v>
      </c>
      <c r="BO20" s="55">
        <v>7953</v>
      </c>
      <c r="BP20" s="55">
        <v>8288</v>
      </c>
      <c r="BQ20" s="55">
        <v>8488</v>
      </c>
      <c r="BR20" s="55">
        <v>8653</v>
      </c>
      <c r="BS20" s="55">
        <v>8788</v>
      </c>
      <c r="BT20" s="55">
        <v>9951</v>
      </c>
      <c r="BU20" s="55">
        <v>10051</v>
      </c>
      <c r="BV20" s="55">
        <v>8824</v>
      </c>
      <c r="BW20" s="55">
        <v>9266</v>
      </c>
      <c r="BX20" s="55">
        <v>4994</v>
      </c>
      <c r="BY20" s="55">
        <v>5234</v>
      </c>
      <c r="BZ20" s="55">
        <v>6381</v>
      </c>
      <c r="CA20" s="55">
        <v>6080</v>
      </c>
      <c r="CB20" s="55">
        <v>6460</v>
      </c>
      <c r="CC20" s="55">
        <v>5753</v>
      </c>
      <c r="CD20" s="55">
        <v>5492</v>
      </c>
      <c r="CE20" s="55">
        <v>4915</v>
      </c>
      <c r="CF20" s="55">
        <v>5604</v>
      </c>
      <c r="CG20" s="55">
        <v>5601</v>
      </c>
      <c r="CH20" s="55">
        <v>5676</v>
      </c>
      <c r="CI20" s="55">
        <v>5257</v>
      </c>
      <c r="CJ20" s="55">
        <v>4742</v>
      </c>
      <c r="CK20" s="55">
        <v>4557</v>
      </c>
      <c r="CL20" s="55">
        <v>4111</v>
      </c>
      <c r="CM20" s="55">
        <v>3906</v>
      </c>
      <c r="CN20" s="55">
        <v>3393</v>
      </c>
      <c r="CO20" s="55">
        <v>2739</v>
      </c>
      <c r="CP20" s="55">
        <v>2588</v>
      </c>
      <c r="CQ20" s="55">
        <v>2204</v>
      </c>
      <c r="CR20" s="55">
        <v>1640</v>
      </c>
      <c r="CS20" s="55">
        <v>1330</v>
      </c>
      <c r="CT20" s="55">
        <v>948</v>
      </c>
      <c r="CU20" s="55">
        <v>603</v>
      </c>
      <c r="CV20" s="55">
        <v>461</v>
      </c>
      <c r="CW20" s="55">
        <v>328</v>
      </c>
      <c r="CX20" s="55">
        <v>268</v>
      </c>
      <c r="CY20" s="55">
        <v>158</v>
      </c>
      <c r="CZ20" s="55">
        <v>115</v>
      </c>
      <c r="DA20" s="55">
        <v>61</v>
      </c>
      <c r="DB20" s="55">
        <v>50</v>
      </c>
      <c r="DC20" s="55">
        <v>34</v>
      </c>
      <c r="DD20" s="55">
        <v>28</v>
      </c>
      <c r="DE20" s="55">
        <v>9</v>
      </c>
      <c r="DF20" s="55">
        <v>8</v>
      </c>
      <c r="DG20" s="55">
        <v>4</v>
      </c>
      <c r="DH20" s="55" t="s">
        <v>386</v>
      </c>
      <c r="DI20" s="55">
        <v>1</v>
      </c>
      <c r="DJ20" s="55" t="s">
        <v>386</v>
      </c>
      <c r="DK20" s="55" t="s">
        <v>386</v>
      </c>
      <c r="DL20" s="55" t="s">
        <v>386</v>
      </c>
      <c r="DM20" s="55" t="s">
        <v>386</v>
      </c>
      <c r="DN20" s="55">
        <v>4781</v>
      </c>
      <c r="DO20" s="55">
        <v>48.881009557299997</v>
      </c>
      <c r="DP20" s="55">
        <v>51.985408079099997</v>
      </c>
      <c r="DQ20" s="55">
        <v>15361</v>
      </c>
      <c r="DR20" s="55">
        <v>18357</v>
      </c>
      <c r="DS20" s="55">
        <v>20419</v>
      </c>
      <c r="DT20" s="55">
        <v>21506</v>
      </c>
      <c r="DU20" s="55">
        <v>16952</v>
      </c>
      <c r="DV20" s="55">
        <v>19217</v>
      </c>
      <c r="DW20" s="55">
        <v>24117</v>
      </c>
      <c r="DX20" s="55">
        <v>29486</v>
      </c>
      <c r="DY20" s="55">
        <v>31292</v>
      </c>
      <c r="DZ20" s="55">
        <v>28941</v>
      </c>
      <c r="EA20" s="55">
        <v>31647</v>
      </c>
      <c r="EB20" s="55">
        <v>36265</v>
      </c>
      <c r="EC20" s="55">
        <v>42170</v>
      </c>
      <c r="ED20" s="55">
        <v>43086</v>
      </c>
      <c r="EE20" s="55">
        <v>29908</v>
      </c>
      <c r="EF20" s="55">
        <v>27288</v>
      </c>
      <c r="EG20" s="55">
        <v>22573</v>
      </c>
      <c r="EH20" s="55">
        <v>12564</v>
      </c>
      <c r="EI20" s="55">
        <v>3670</v>
      </c>
      <c r="EJ20" s="55">
        <v>652</v>
      </c>
      <c r="EK20" s="55">
        <v>83</v>
      </c>
      <c r="EL20" s="55">
        <v>1</v>
      </c>
      <c r="EM20" s="55" t="s">
        <v>386</v>
      </c>
      <c r="EN20" s="56">
        <v>54137</v>
      </c>
      <c r="EO20" s="56">
        <v>281593</v>
      </c>
      <c r="EP20" s="56">
        <v>139825</v>
      </c>
      <c r="EQ20" s="55">
        <v>66831</v>
      </c>
      <c r="ER20" s="55">
        <v>16970</v>
      </c>
      <c r="ES20" s="55">
        <v>84</v>
      </c>
      <c r="ET20" s="55">
        <v>11.383961897200001</v>
      </c>
      <c r="EU20" s="55">
        <v>59.213550483100001</v>
      </c>
      <c r="EV20" s="55">
        <v>29.4024876197</v>
      </c>
      <c r="EW20" s="55">
        <v>14.0532640809</v>
      </c>
      <c r="EX20" s="55">
        <v>3.5684621126999998</v>
      </c>
      <c r="EY20" s="55">
        <v>1.7663571999999999E-2</v>
      </c>
    </row>
    <row r="21" spans="1:155" hidden="1">
      <c r="A21" s="55">
        <v>167</v>
      </c>
      <c r="B21" s="55">
        <v>201</v>
      </c>
      <c r="C21" s="55">
        <v>6000</v>
      </c>
      <c r="D21" s="55" t="s">
        <v>382</v>
      </c>
      <c r="E21" s="55" t="s">
        <v>390</v>
      </c>
      <c r="F21" s="55">
        <v>540226</v>
      </c>
      <c r="G21" s="55">
        <v>3817</v>
      </c>
      <c r="H21" s="55">
        <v>3967</v>
      </c>
      <c r="I21" s="55">
        <v>4110</v>
      </c>
      <c r="J21" s="55">
        <v>4150</v>
      </c>
      <c r="K21" s="55">
        <v>4377</v>
      </c>
      <c r="L21" s="55">
        <v>4502</v>
      </c>
      <c r="M21" s="55">
        <v>4491</v>
      </c>
      <c r="N21" s="55">
        <v>4778</v>
      </c>
      <c r="O21" s="55">
        <v>4692</v>
      </c>
      <c r="P21" s="55">
        <v>4804</v>
      </c>
      <c r="Q21" s="55">
        <v>4776</v>
      </c>
      <c r="R21" s="55">
        <v>4952</v>
      </c>
      <c r="S21" s="55">
        <v>5091</v>
      </c>
      <c r="T21" s="55">
        <v>5362</v>
      </c>
      <c r="U21" s="55">
        <v>5484</v>
      </c>
      <c r="V21" s="55">
        <v>5520</v>
      </c>
      <c r="W21" s="55">
        <v>5663</v>
      </c>
      <c r="X21" s="55">
        <v>5695</v>
      </c>
      <c r="Y21" s="55">
        <v>5048</v>
      </c>
      <c r="Z21" s="55">
        <v>4267</v>
      </c>
      <c r="AA21" s="55">
        <v>4366</v>
      </c>
      <c r="AB21" s="55">
        <v>4306</v>
      </c>
      <c r="AC21" s="55">
        <v>4390</v>
      </c>
      <c r="AD21" s="55">
        <v>4526</v>
      </c>
      <c r="AE21" s="55">
        <v>4476</v>
      </c>
      <c r="AF21" s="55">
        <v>4476</v>
      </c>
      <c r="AG21" s="55">
        <v>4739</v>
      </c>
      <c r="AH21" s="55">
        <v>4980</v>
      </c>
      <c r="AI21" s="55">
        <v>5232</v>
      </c>
      <c r="AJ21" s="55">
        <v>5438</v>
      </c>
      <c r="AK21" s="55">
        <v>5490</v>
      </c>
      <c r="AL21" s="55">
        <v>5930</v>
      </c>
      <c r="AM21" s="55">
        <v>5858</v>
      </c>
      <c r="AN21" s="55">
        <v>6023</v>
      </c>
      <c r="AO21" s="55">
        <v>6142</v>
      </c>
      <c r="AP21" s="55">
        <v>6494</v>
      </c>
      <c r="AQ21" s="55">
        <v>6572</v>
      </c>
      <c r="AR21" s="55">
        <v>6952</v>
      </c>
      <c r="AS21" s="55">
        <v>6980</v>
      </c>
      <c r="AT21" s="55">
        <v>7231</v>
      </c>
      <c r="AU21" s="55">
        <v>7170</v>
      </c>
      <c r="AV21" s="55">
        <v>7284</v>
      </c>
      <c r="AW21" s="55">
        <v>7177</v>
      </c>
      <c r="AX21" s="55">
        <v>7111</v>
      </c>
      <c r="AY21" s="55">
        <v>6857</v>
      </c>
      <c r="AZ21" s="55">
        <v>6816</v>
      </c>
      <c r="BA21" s="55">
        <v>6623</v>
      </c>
      <c r="BB21" s="55">
        <v>6741</v>
      </c>
      <c r="BC21" s="55">
        <v>6931</v>
      </c>
      <c r="BD21" s="55">
        <v>5378</v>
      </c>
      <c r="BE21" s="55">
        <v>6834</v>
      </c>
      <c r="BF21" s="55">
        <v>6798</v>
      </c>
      <c r="BG21" s="55">
        <v>6940</v>
      </c>
      <c r="BH21" s="55">
        <v>7095</v>
      </c>
      <c r="BI21" s="55">
        <v>7086</v>
      </c>
      <c r="BJ21" s="55">
        <v>7466</v>
      </c>
      <c r="BK21" s="55">
        <v>7669</v>
      </c>
      <c r="BL21" s="55">
        <v>7751</v>
      </c>
      <c r="BM21" s="55">
        <v>7734</v>
      </c>
      <c r="BN21" s="55">
        <v>7986</v>
      </c>
      <c r="BO21" s="55">
        <v>8282</v>
      </c>
      <c r="BP21" s="55">
        <v>8289</v>
      </c>
      <c r="BQ21" s="55">
        <v>8786</v>
      </c>
      <c r="BR21" s="55">
        <v>9215</v>
      </c>
      <c r="BS21" s="55">
        <v>9725</v>
      </c>
      <c r="BT21" s="55">
        <v>10337</v>
      </c>
      <c r="BU21" s="55">
        <v>10364</v>
      </c>
      <c r="BV21" s="55">
        <v>9511</v>
      </c>
      <c r="BW21" s="55">
        <v>8906</v>
      </c>
      <c r="BX21" s="55">
        <v>5258</v>
      </c>
      <c r="BY21" s="55">
        <v>5963</v>
      </c>
      <c r="BZ21" s="55">
        <v>6746</v>
      </c>
      <c r="CA21" s="55">
        <v>6301</v>
      </c>
      <c r="CB21" s="55">
        <v>6370</v>
      </c>
      <c r="CC21" s="55">
        <v>6044</v>
      </c>
      <c r="CD21" s="55">
        <v>5835</v>
      </c>
      <c r="CE21" s="55">
        <v>5140</v>
      </c>
      <c r="CF21" s="55">
        <v>5752</v>
      </c>
      <c r="CG21" s="55">
        <v>5551</v>
      </c>
      <c r="CH21" s="55">
        <v>5569</v>
      </c>
      <c r="CI21" s="55">
        <v>5197</v>
      </c>
      <c r="CJ21" s="55">
        <v>4861</v>
      </c>
      <c r="CK21" s="55">
        <v>4675</v>
      </c>
      <c r="CL21" s="55">
        <v>4283</v>
      </c>
      <c r="CM21" s="55">
        <v>4008</v>
      </c>
      <c r="CN21" s="55">
        <v>3680</v>
      </c>
      <c r="CO21" s="55">
        <v>3038</v>
      </c>
      <c r="CP21" s="55">
        <v>2727</v>
      </c>
      <c r="CQ21" s="55">
        <v>2337</v>
      </c>
      <c r="CR21" s="55">
        <v>1915</v>
      </c>
      <c r="CS21" s="55">
        <v>1452</v>
      </c>
      <c r="CT21" s="55">
        <v>1172</v>
      </c>
      <c r="CU21" s="55">
        <v>760</v>
      </c>
      <c r="CV21" s="55">
        <v>560</v>
      </c>
      <c r="CW21" s="55">
        <v>436</v>
      </c>
      <c r="CX21" s="55">
        <v>329</v>
      </c>
      <c r="CY21" s="55">
        <v>221</v>
      </c>
      <c r="CZ21" s="55">
        <v>107</v>
      </c>
      <c r="DA21" s="55">
        <v>99</v>
      </c>
      <c r="DB21" s="55">
        <v>62</v>
      </c>
      <c r="DC21" s="55">
        <v>40</v>
      </c>
      <c r="DD21" s="55">
        <v>20</v>
      </c>
      <c r="DE21" s="55">
        <v>13</v>
      </c>
      <c r="DF21" s="55">
        <v>10</v>
      </c>
      <c r="DG21" s="55">
        <v>1</v>
      </c>
      <c r="DH21" s="55">
        <v>1</v>
      </c>
      <c r="DI21" s="55">
        <v>3</v>
      </c>
      <c r="DJ21" s="55">
        <v>1</v>
      </c>
      <c r="DK21" s="55" t="s">
        <v>386</v>
      </c>
      <c r="DL21" s="55" t="s">
        <v>386</v>
      </c>
      <c r="DM21" s="55" t="s">
        <v>386</v>
      </c>
      <c r="DN21" s="55">
        <v>2680</v>
      </c>
      <c r="DO21" s="55">
        <v>47.075290300699997</v>
      </c>
      <c r="DP21" s="55">
        <v>48.987880536699997</v>
      </c>
      <c r="DQ21" s="55">
        <v>20421</v>
      </c>
      <c r="DR21" s="55">
        <v>23267</v>
      </c>
      <c r="DS21" s="55">
        <v>25665</v>
      </c>
      <c r="DT21" s="55">
        <v>26193</v>
      </c>
      <c r="DU21" s="55">
        <v>22064</v>
      </c>
      <c r="DV21" s="55">
        <v>24865</v>
      </c>
      <c r="DW21" s="55">
        <v>29443</v>
      </c>
      <c r="DX21" s="55">
        <v>34229</v>
      </c>
      <c r="DY21" s="55">
        <v>35599</v>
      </c>
      <c r="DZ21" s="55">
        <v>32489</v>
      </c>
      <c r="EA21" s="55">
        <v>34753</v>
      </c>
      <c r="EB21" s="55">
        <v>38606</v>
      </c>
      <c r="EC21" s="55">
        <v>44297</v>
      </c>
      <c r="ED21" s="55">
        <v>44376</v>
      </c>
      <c r="EE21" s="55">
        <v>31424</v>
      </c>
      <c r="EF21" s="55">
        <v>27847</v>
      </c>
      <c r="EG21" s="55">
        <v>23024</v>
      </c>
      <c r="EH21" s="55">
        <v>13697</v>
      </c>
      <c r="EI21" s="55">
        <v>4380</v>
      </c>
      <c r="EJ21" s="55">
        <v>818</v>
      </c>
      <c r="EK21" s="55">
        <v>84</v>
      </c>
      <c r="EL21" s="55">
        <v>5</v>
      </c>
      <c r="EM21" s="55" t="s">
        <v>386</v>
      </c>
      <c r="EN21" s="56">
        <v>69353</v>
      </c>
      <c r="EO21" s="56">
        <v>322538</v>
      </c>
      <c r="EP21" s="56">
        <v>145655</v>
      </c>
      <c r="EQ21" s="55">
        <v>69855</v>
      </c>
      <c r="ER21" s="55">
        <v>18984</v>
      </c>
      <c r="ES21" s="55">
        <v>89</v>
      </c>
      <c r="ET21" s="55">
        <v>12.9017795686</v>
      </c>
      <c r="EU21" s="55">
        <v>60.001934718100003</v>
      </c>
      <c r="EV21" s="55">
        <v>27.0962857132</v>
      </c>
      <c r="EW21" s="55">
        <v>12.995166925199999</v>
      </c>
      <c r="EX21" s="55">
        <v>3.5316047370999999</v>
      </c>
      <c r="EY21" s="55">
        <v>1.65567226E-2</v>
      </c>
    </row>
    <row r="22" spans="1:155" hidden="1">
      <c r="A22" s="55">
        <v>168</v>
      </c>
      <c r="B22" s="55">
        <v>201</v>
      </c>
      <c r="C22" s="55">
        <v>7000</v>
      </c>
      <c r="D22" s="55" t="s">
        <v>382</v>
      </c>
      <c r="E22" s="55" t="s">
        <v>391</v>
      </c>
      <c r="F22" s="55">
        <v>945660</v>
      </c>
      <c r="G22" s="55">
        <v>6553</v>
      </c>
      <c r="H22" s="55">
        <v>7008</v>
      </c>
      <c r="I22" s="55">
        <v>7027</v>
      </c>
      <c r="J22" s="55">
        <v>6671</v>
      </c>
      <c r="K22" s="55">
        <v>7290</v>
      </c>
      <c r="L22" s="55">
        <v>7362</v>
      </c>
      <c r="M22" s="55">
        <v>7507</v>
      </c>
      <c r="N22" s="55">
        <v>7747</v>
      </c>
      <c r="O22" s="55">
        <v>7862</v>
      </c>
      <c r="P22" s="55">
        <v>7972</v>
      </c>
      <c r="Q22" s="55">
        <v>8258</v>
      </c>
      <c r="R22" s="55">
        <v>8557</v>
      </c>
      <c r="S22" s="55">
        <v>8724</v>
      </c>
      <c r="T22" s="55">
        <v>9279</v>
      </c>
      <c r="U22" s="55">
        <v>9504</v>
      </c>
      <c r="V22" s="55">
        <v>9877</v>
      </c>
      <c r="W22" s="55">
        <v>9942</v>
      </c>
      <c r="X22" s="55">
        <v>10031</v>
      </c>
      <c r="Y22" s="55">
        <v>9034</v>
      </c>
      <c r="Z22" s="55">
        <v>7870</v>
      </c>
      <c r="AA22" s="55">
        <v>8130</v>
      </c>
      <c r="AB22" s="55">
        <v>7779</v>
      </c>
      <c r="AC22" s="55">
        <v>7867</v>
      </c>
      <c r="AD22" s="55">
        <v>8400</v>
      </c>
      <c r="AE22" s="55">
        <v>8568</v>
      </c>
      <c r="AF22" s="55">
        <v>8488</v>
      </c>
      <c r="AG22" s="55">
        <v>8790</v>
      </c>
      <c r="AH22" s="55">
        <v>9178</v>
      </c>
      <c r="AI22" s="55">
        <v>9538</v>
      </c>
      <c r="AJ22" s="55">
        <v>9891</v>
      </c>
      <c r="AK22" s="55">
        <v>10211</v>
      </c>
      <c r="AL22" s="55">
        <v>10169</v>
      </c>
      <c r="AM22" s="55">
        <v>10517</v>
      </c>
      <c r="AN22" s="55">
        <v>10467</v>
      </c>
      <c r="AO22" s="55">
        <v>10538</v>
      </c>
      <c r="AP22" s="55">
        <v>11246</v>
      </c>
      <c r="AQ22" s="55">
        <v>11445</v>
      </c>
      <c r="AR22" s="55">
        <v>11709</v>
      </c>
      <c r="AS22" s="55">
        <v>12192</v>
      </c>
      <c r="AT22" s="55">
        <v>12716</v>
      </c>
      <c r="AU22" s="55">
        <v>12946</v>
      </c>
      <c r="AV22" s="55">
        <v>13521</v>
      </c>
      <c r="AW22" s="55">
        <v>13550</v>
      </c>
      <c r="AX22" s="55">
        <v>12988</v>
      </c>
      <c r="AY22" s="55">
        <v>12576</v>
      </c>
      <c r="AZ22" s="55">
        <v>12439</v>
      </c>
      <c r="BA22" s="55">
        <v>12045</v>
      </c>
      <c r="BB22" s="55">
        <v>12223</v>
      </c>
      <c r="BC22" s="55">
        <v>12572</v>
      </c>
      <c r="BD22" s="55">
        <v>10001</v>
      </c>
      <c r="BE22" s="55">
        <v>12576</v>
      </c>
      <c r="BF22" s="55">
        <v>12310</v>
      </c>
      <c r="BG22" s="55">
        <v>12526</v>
      </c>
      <c r="BH22" s="55">
        <v>12564</v>
      </c>
      <c r="BI22" s="55">
        <v>13095</v>
      </c>
      <c r="BJ22" s="55">
        <v>13470</v>
      </c>
      <c r="BK22" s="55">
        <v>14031</v>
      </c>
      <c r="BL22" s="55">
        <v>13694</v>
      </c>
      <c r="BM22" s="55">
        <v>13519</v>
      </c>
      <c r="BN22" s="55">
        <v>14516</v>
      </c>
      <c r="BO22" s="55">
        <v>14843</v>
      </c>
      <c r="BP22" s="55">
        <v>14927</v>
      </c>
      <c r="BQ22" s="55">
        <v>15371</v>
      </c>
      <c r="BR22" s="55">
        <v>16228</v>
      </c>
      <c r="BS22" s="55">
        <v>16430</v>
      </c>
      <c r="BT22" s="55">
        <v>17521</v>
      </c>
      <c r="BU22" s="55">
        <v>17274</v>
      </c>
      <c r="BV22" s="55">
        <v>17019</v>
      </c>
      <c r="BW22" s="55">
        <v>14864</v>
      </c>
      <c r="BX22" s="55">
        <v>8103</v>
      </c>
      <c r="BY22" s="55">
        <v>9284</v>
      </c>
      <c r="BZ22" s="55">
        <v>11874</v>
      </c>
      <c r="CA22" s="55">
        <v>10939</v>
      </c>
      <c r="CB22" s="55">
        <v>10664</v>
      </c>
      <c r="CC22" s="55">
        <v>10129</v>
      </c>
      <c r="CD22" s="55">
        <v>9706</v>
      </c>
      <c r="CE22" s="55">
        <v>8192</v>
      </c>
      <c r="CF22" s="55">
        <v>8817</v>
      </c>
      <c r="CG22" s="55">
        <v>8636</v>
      </c>
      <c r="CH22" s="55">
        <v>8426</v>
      </c>
      <c r="CI22" s="55">
        <v>7880</v>
      </c>
      <c r="CJ22" s="55">
        <v>7364</v>
      </c>
      <c r="CK22" s="55">
        <v>7018</v>
      </c>
      <c r="CL22" s="55">
        <v>6595</v>
      </c>
      <c r="CM22" s="55">
        <v>6023</v>
      </c>
      <c r="CN22" s="55">
        <v>5082</v>
      </c>
      <c r="CO22" s="55">
        <v>4620</v>
      </c>
      <c r="CP22" s="55">
        <v>3879</v>
      </c>
      <c r="CQ22" s="55">
        <v>3433</v>
      </c>
      <c r="CR22" s="55">
        <v>2880</v>
      </c>
      <c r="CS22" s="55">
        <v>2193</v>
      </c>
      <c r="CT22" s="55">
        <v>1602</v>
      </c>
      <c r="CU22" s="55">
        <v>1127</v>
      </c>
      <c r="CV22" s="55">
        <v>863</v>
      </c>
      <c r="CW22" s="55">
        <v>640</v>
      </c>
      <c r="CX22" s="55">
        <v>476</v>
      </c>
      <c r="CY22" s="55">
        <v>281</v>
      </c>
      <c r="CZ22" s="55">
        <v>217</v>
      </c>
      <c r="DA22" s="55">
        <v>125</v>
      </c>
      <c r="DB22" s="55">
        <v>102</v>
      </c>
      <c r="DC22" s="55">
        <v>55</v>
      </c>
      <c r="DD22" s="55">
        <v>37</v>
      </c>
      <c r="DE22" s="55">
        <v>22</v>
      </c>
      <c r="DF22" s="55">
        <v>16</v>
      </c>
      <c r="DG22" s="55">
        <v>4</v>
      </c>
      <c r="DH22" s="55">
        <v>3</v>
      </c>
      <c r="DI22" s="55">
        <v>2</v>
      </c>
      <c r="DJ22" s="55">
        <v>1</v>
      </c>
      <c r="DK22" s="55" t="s">
        <v>386</v>
      </c>
      <c r="DL22" s="55" t="s">
        <v>386</v>
      </c>
      <c r="DM22" s="55" t="s">
        <v>386</v>
      </c>
      <c r="DN22" s="55">
        <v>14797</v>
      </c>
      <c r="DO22" s="55">
        <v>46.395066191300003</v>
      </c>
      <c r="DP22" s="55">
        <v>48.097796691100001</v>
      </c>
      <c r="DQ22" s="55">
        <v>34549</v>
      </c>
      <c r="DR22" s="55">
        <v>38450</v>
      </c>
      <c r="DS22" s="55">
        <v>44322</v>
      </c>
      <c r="DT22" s="55">
        <v>46754</v>
      </c>
      <c r="DU22" s="55">
        <v>40744</v>
      </c>
      <c r="DV22" s="55">
        <v>45885</v>
      </c>
      <c r="DW22" s="55">
        <v>51902</v>
      </c>
      <c r="DX22" s="55">
        <v>59308</v>
      </c>
      <c r="DY22" s="55">
        <v>65581</v>
      </c>
      <c r="DZ22" s="55">
        <v>59280</v>
      </c>
      <c r="EA22" s="55">
        <v>63071</v>
      </c>
      <c r="EB22" s="55">
        <v>69230</v>
      </c>
      <c r="EC22" s="55">
        <v>77799</v>
      </c>
      <c r="ED22" s="55">
        <v>74781</v>
      </c>
      <c r="EE22" s="55">
        <v>52890</v>
      </c>
      <c r="EF22" s="55">
        <v>43777</v>
      </c>
      <c r="EG22" s="55">
        <v>34880</v>
      </c>
      <c r="EH22" s="55">
        <v>19894</v>
      </c>
      <c r="EI22" s="55">
        <v>6425</v>
      </c>
      <c r="EJ22" s="55">
        <v>1201</v>
      </c>
      <c r="EK22" s="55">
        <v>134</v>
      </c>
      <c r="EL22" s="55">
        <v>6</v>
      </c>
      <c r="EM22" s="55" t="s">
        <v>386</v>
      </c>
      <c r="EN22" s="56">
        <v>117321</v>
      </c>
      <c r="EO22" s="56">
        <v>579554</v>
      </c>
      <c r="EP22" s="56">
        <v>233988</v>
      </c>
      <c r="EQ22" s="55">
        <v>106317</v>
      </c>
      <c r="ER22" s="55">
        <v>27660</v>
      </c>
      <c r="ES22" s="55">
        <v>140</v>
      </c>
      <c r="ET22" s="55">
        <v>12.6034658161</v>
      </c>
      <c r="EU22" s="55">
        <v>62.259859936399998</v>
      </c>
      <c r="EV22" s="55">
        <v>25.136674247399998</v>
      </c>
      <c r="EW22" s="55">
        <v>11.421336974400001</v>
      </c>
      <c r="EX22" s="55">
        <v>2.9714361833999998</v>
      </c>
      <c r="EY22" s="55">
        <v>1.50398071E-2</v>
      </c>
    </row>
    <row r="23" spans="1:155" hidden="1">
      <c r="A23" s="55">
        <v>169</v>
      </c>
      <c r="B23" s="55">
        <v>201</v>
      </c>
      <c r="C23" s="55">
        <v>8000</v>
      </c>
      <c r="D23" s="55" t="s">
        <v>382</v>
      </c>
      <c r="E23" s="55" t="s">
        <v>392</v>
      </c>
      <c r="F23" s="55">
        <v>1453594</v>
      </c>
      <c r="G23" s="55">
        <v>10503</v>
      </c>
      <c r="H23" s="55">
        <v>10801</v>
      </c>
      <c r="I23" s="55">
        <v>11286</v>
      </c>
      <c r="J23" s="55">
        <v>11372</v>
      </c>
      <c r="K23" s="55">
        <v>11861</v>
      </c>
      <c r="L23" s="55">
        <v>12082</v>
      </c>
      <c r="M23" s="55">
        <v>12492</v>
      </c>
      <c r="N23" s="55">
        <v>12860</v>
      </c>
      <c r="O23" s="55">
        <v>12771</v>
      </c>
      <c r="P23" s="55">
        <v>12667</v>
      </c>
      <c r="Q23" s="55">
        <v>12883</v>
      </c>
      <c r="R23" s="55">
        <v>13441</v>
      </c>
      <c r="S23" s="55">
        <v>13557</v>
      </c>
      <c r="T23" s="55">
        <v>14160</v>
      </c>
      <c r="U23" s="55">
        <v>14190</v>
      </c>
      <c r="V23" s="55">
        <v>14822</v>
      </c>
      <c r="W23" s="55">
        <v>14924</v>
      </c>
      <c r="X23" s="55">
        <v>15124</v>
      </c>
      <c r="Y23" s="55">
        <v>14224</v>
      </c>
      <c r="Z23" s="55">
        <v>13704</v>
      </c>
      <c r="AA23" s="55">
        <v>13348</v>
      </c>
      <c r="AB23" s="55">
        <v>13414</v>
      </c>
      <c r="AC23" s="55">
        <v>13663</v>
      </c>
      <c r="AD23" s="55">
        <v>13863</v>
      </c>
      <c r="AE23" s="55">
        <v>14033</v>
      </c>
      <c r="AF23" s="55">
        <v>14266</v>
      </c>
      <c r="AG23" s="55">
        <v>14672</v>
      </c>
      <c r="AH23" s="55">
        <v>15164</v>
      </c>
      <c r="AI23" s="55">
        <v>15657</v>
      </c>
      <c r="AJ23" s="55">
        <v>15940</v>
      </c>
      <c r="AK23" s="55">
        <v>16095</v>
      </c>
      <c r="AL23" s="55">
        <v>16765</v>
      </c>
      <c r="AM23" s="55">
        <v>17324</v>
      </c>
      <c r="AN23" s="55">
        <v>17247</v>
      </c>
      <c r="AO23" s="55">
        <v>17295</v>
      </c>
      <c r="AP23" s="55">
        <v>18180</v>
      </c>
      <c r="AQ23" s="55">
        <v>18687</v>
      </c>
      <c r="AR23" s="55">
        <v>19398</v>
      </c>
      <c r="AS23" s="55">
        <v>19860</v>
      </c>
      <c r="AT23" s="55">
        <v>20586</v>
      </c>
      <c r="AU23" s="55">
        <v>21789</v>
      </c>
      <c r="AV23" s="55">
        <v>23138</v>
      </c>
      <c r="AW23" s="55">
        <v>23126</v>
      </c>
      <c r="AX23" s="55">
        <v>22918</v>
      </c>
      <c r="AY23" s="55">
        <v>22640</v>
      </c>
      <c r="AZ23" s="55">
        <v>21374</v>
      </c>
      <c r="BA23" s="55">
        <v>20883</v>
      </c>
      <c r="BB23" s="55">
        <v>20589</v>
      </c>
      <c r="BC23" s="55">
        <v>20602</v>
      </c>
      <c r="BD23" s="55">
        <v>15552</v>
      </c>
      <c r="BE23" s="55">
        <v>19344</v>
      </c>
      <c r="BF23" s="55">
        <v>18386</v>
      </c>
      <c r="BG23" s="55">
        <v>17938</v>
      </c>
      <c r="BH23" s="55">
        <v>17444</v>
      </c>
      <c r="BI23" s="55">
        <v>17305</v>
      </c>
      <c r="BJ23" s="55">
        <v>17650</v>
      </c>
      <c r="BK23" s="55">
        <v>18586</v>
      </c>
      <c r="BL23" s="55">
        <v>17962</v>
      </c>
      <c r="BM23" s="55">
        <v>18183</v>
      </c>
      <c r="BN23" s="55">
        <v>19510</v>
      </c>
      <c r="BO23" s="55">
        <v>20162</v>
      </c>
      <c r="BP23" s="55">
        <v>20004</v>
      </c>
      <c r="BQ23" s="55">
        <v>21310</v>
      </c>
      <c r="BR23" s="55">
        <v>22681</v>
      </c>
      <c r="BS23" s="55">
        <v>23304</v>
      </c>
      <c r="BT23" s="55">
        <v>24311</v>
      </c>
      <c r="BU23" s="55">
        <v>25321</v>
      </c>
      <c r="BV23" s="55">
        <v>24703</v>
      </c>
      <c r="BW23" s="55">
        <v>23902</v>
      </c>
      <c r="BX23" s="55">
        <v>15463</v>
      </c>
      <c r="BY23" s="55">
        <v>15773</v>
      </c>
      <c r="BZ23" s="55">
        <v>18789</v>
      </c>
      <c r="CA23" s="55">
        <v>18433</v>
      </c>
      <c r="CB23" s="55">
        <v>18502</v>
      </c>
      <c r="CC23" s="55">
        <v>17588</v>
      </c>
      <c r="CD23" s="55">
        <v>15714</v>
      </c>
      <c r="CE23" s="55">
        <v>12706</v>
      </c>
      <c r="CF23" s="55">
        <v>13467</v>
      </c>
      <c r="CG23" s="55">
        <v>12747</v>
      </c>
      <c r="CH23" s="55">
        <v>11926</v>
      </c>
      <c r="CI23" s="55">
        <v>10778</v>
      </c>
      <c r="CJ23" s="55">
        <v>9409</v>
      </c>
      <c r="CK23" s="55">
        <v>8580</v>
      </c>
      <c r="CL23" s="55">
        <v>7903</v>
      </c>
      <c r="CM23" s="55">
        <v>7218</v>
      </c>
      <c r="CN23" s="55">
        <v>6364</v>
      </c>
      <c r="CO23" s="55">
        <v>5566</v>
      </c>
      <c r="CP23" s="55">
        <v>4797</v>
      </c>
      <c r="CQ23" s="55">
        <v>4030</v>
      </c>
      <c r="CR23" s="55">
        <v>3416</v>
      </c>
      <c r="CS23" s="55">
        <v>2663</v>
      </c>
      <c r="CT23" s="55">
        <v>1971</v>
      </c>
      <c r="CU23" s="55">
        <v>1427</v>
      </c>
      <c r="CV23" s="55">
        <v>928</v>
      </c>
      <c r="CW23" s="55">
        <v>665</v>
      </c>
      <c r="CX23" s="55">
        <v>502</v>
      </c>
      <c r="CY23" s="55">
        <v>320</v>
      </c>
      <c r="CZ23" s="55">
        <v>237</v>
      </c>
      <c r="DA23" s="55">
        <v>178</v>
      </c>
      <c r="DB23" s="55">
        <v>107</v>
      </c>
      <c r="DC23" s="55">
        <v>74</v>
      </c>
      <c r="DD23" s="55">
        <v>58</v>
      </c>
      <c r="DE23" s="55">
        <v>41</v>
      </c>
      <c r="DF23" s="55">
        <v>16</v>
      </c>
      <c r="DG23" s="55">
        <v>6</v>
      </c>
      <c r="DH23" s="55">
        <v>7</v>
      </c>
      <c r="DI23" s="55">
        <v>2</v>
      </c>
      <c r="DJ23" s="55" t="s">
        <v>386</v>
      </c>
      <c r="DK23" s="55" t="s">
        <v>386</v>
      </c>
      <c r="DL23" s="55" t="s">
        <v>386</v>
      </c>
      <c r="DM23" s="55" t="s">
        <v>386</v>
      </c>
      <c r="DN23" s="55">
        <v>19425</v>
      </c>
      <c r="DO23" s="55">
        <v>45.234693052200001</v>
      </c>
      <c r="DP23" s="55">
        <v>45.855829512500001</v>
      </c>
      <c r="DQ23" s="55">
        <v>55823</v>
      </c>
      <c r="DR23" s="55">
        <v>62872</v>
      </c>
      <c r="DS23" s="55">
        <v>68231</v>
      </c>
      <c r="DT23" s="55">
        <v>72798</v>
      </c>
      <c r="DU23" s="55">
        <v>68321</v>
      </c>
      <c r="DV23" s="55">
        <v>75699</v>
      </c>
      <c r="DW23" s="55">
        <v>84726</v>
      </c>
      <c r="DX23" s="55">
        <v>96711</v>
      </c>
      <c r="DY23" s="55">
        <v>113611</v>
      </c>
      <c r="DZ23" s="55">
        <v>99000</v>
      </c>
      <c r="EA23" s="55">
        <v>90417</v>
      </c>
      <c r="EB23" s="55">
        <v>91891</v>
      </c>
      <c r="EC23" s="55">
        <v>107461</v>
      </c>
      <c r="ED23" s="55">
        <v>113700</v>
      </c>
      <c r="EE23" s="55">
        <v>89085</v>
      </c>
      <c r="EF23" s="55">
        <v>66560</v>
      </c>
      <c r="EG23" s="55">
        <v>43888</v>
      </c>
      <c r="EH23" s="55">
        <v>24173</v>
      </c>
      <c r="EI23" s="55">
        <v>7654</v>
      </c>
      <c r="EJ23" s="55">
        <v>1344</v>
      </c>
      <c r="EK23" s="55">
        <v>195</v>
      </c>
      <c r="EL23" s="55">
        <v>9</v>
      </c>
      <c r="EM23" s="55" t="s">
        <v>386</v>
      </c>
      <c r="EN23" s="56">
        <v>186926</v>
      </c>
      <c r="EO23" s="56">
        <v>900635</v>
      </c>
      <c r="EP23" s="56">
        <v>346608</v>
      </c>
      <c r="EQ23" s="55">
        <v>143823</v>
      </c>
      <c r="ER23" s="55">
        <v>33375</v>
      </c>
      <c r="ES23" s="55">
        <v>204</v>
      </c>
      <c r="ET23" s="55">
        <v>13.0337498579</v>
      </c>
      <c r="EU23" s="55">
        <v>62.798387079900003</v>
      </c>
      <c r="EV23" s="55">
        <v>24.167863062199999</v>
      </c>
      <c r="EW23" s="55">
        <v>10.028316049200001</v>
      </c>
      <c r="EX23" s="55">
        <v>2.3271316003</v>
      </c>
      <c r="EY23" s="55">
        <v>1.4224265099999999E-2</v>
      </c>
    </row>
    <row r="24" spans="1:155" hidden="1">
      <c r="A24" s="55">
        <v>170</v>
      </c>
      <c r="B24" s="55">
        <v>201</v>
      </c>
      <c r="C24" s="55">
        <v>9000</v>
      </c>
      <c r="D24" s="55" t="s">
        <v>382</v>
      </c>
      <c r="E24" s="55" t="s">
        <v>393</v>
      </c>
      <c r="F24" s="55">
        <v>981626</v>
      </c>
      <c r="G24" s="55">
        <v>7637</v>
      </c>
      <c r="H24" s="55">
        <v>7532</v>
      </c>
      <c r="I24" s="55">
        <v>8020</v>
      </c>
      <c r="J24" s="55">
        <v>7971</v>
      </c>
      <c r="K24" s="55">
        <v>8329</v>
      </c>
      <c r="L24" s="55">
        <v>8430</v>
      </c>
      <c r="M24" s="55">
        <v>8547</v>
      </c>
      <c r="N24" s="55">
        <v>9024</v>
      </c>
      <c r="O24" s="55">
        <v>8643</v>
      </c>
      <c r="P24" s="55">
        <v>8788</v>
      </c>
      <c r="Q24" s="55">
        <v>8951</v>
      </c>
      <c r="R24" s="55">
        <v>9209</v>
      </c>
      <c r="S24" s="55">
        <v>9285</v>
      </c>
      <c r="T24" s="55">
        <v>9551</v>
      </c>
      <c r="U24" s="55">
        <v>9571</v>
      </c>
      <c r="V24" s="55">
        <v>9767</v>
      </c>
      <c r="W24" s="55">
        <v>9747</v>
      </c>
      <c r="X24" s="55">
        <v>9799</v>
      </c>
      <c r="Y24" s="55">
        <v>8992</v>
      </c>
      <c r="Z24" s="55">
        <v>8222</v>
      </c>
      <c r="AA24" s="55">
        <v>8281</v>
      </c>
      <c r="AB24" s="55">
        <v>8354</v>
      </c>
      <c r="AC24" s="55">
        <v>8588</v>
      </c>
      <c r="AD24" s="55">
        <v>9062</v>
      </c>
      <c r="AE24" s="55">
        <v>9512</v>
      </c>
      <c r="AF24" s="55">
        <v>10037</v>
      </c>
      <c r="AG24" s="55">
        <v>10168</v>
      </c>
      <c r="AH24" s="55">
        <v>10694</v>
      </c>
      <c r="AI24" s="55">
        <v>11081</v>
      </c>
      <c r="AJ24" s="55">
        <v>11383</v>
      </c>
      <c r="AK24" s="55">
        <v>11879</v>
      </c>
      <c r="AL24" s="55">
        <v>12126</v>
      </c>
      <c r="AM24" s="55">
        <v>12319</v>
      </c>
      <c r="AN24" s="55">
        <v>12503</v>
      </c>
      <c r="AO24" s="55">
        <v>12643</v>
      </c>
      <c r="AP24" s="55">
        <v>13152</v>
      </c>
      <c r="AQ24" s="55">
        <v>13489</v>
      </c>
      <c r="AR24" s="55">
        <v>13778</v>
      </c>
      <c r="AS24" s="55">
        <v>14286</v>
      </c>
      <c r="AT24" s="55">
        <v>14701</v>
      </c>
      <c r="AU24" s="55">
        <v>15340</v>
      </c>
      <c r="AV24" s="55">
        <v>16056</v>
      </c>
      <c r="AW24" s="55">
        <v>16427</v>
      </c>
      <c r="AX24" s="55">
        <v>15801</v>
      </c>
      <c r="AY24" s="55">
        <v>15397</v>
      </c>
      <c r="AZ24" s="55">
        <v>14463</v>
      </c>
      <c r="BA24" s="55">
        <v>14346</v>
      </c>
      <c r="BB24" s="55">
        <v>13765</v>
      </c>
      <c r="BC24" s="55">
        <v>13963</v>
      </c>
      <c r="BD24" s="55">
        <v>10840</v>
      </c>
      <c r="BE24" s="55">
        <v>13159</v>
      </c>
      <c r="BF24" s="55">
        <v>12561</v>
      </c>
      <c r="BG24" s="55">
        <v>12527</v>
      </c>
      <c r="BH24" s="55">
        <v>12047</v>
      </c>
      <c r="BI24" s="55">
        <v>12051</v>
      </c>
      <c r="BJ24" s="55">
        <v>12493</v>
      </c>
      <c r="BK24" s="55">
        <v>13027</v>
      </c>
      <c r="BL24" s="55">
        <v>12710</v>
      </c>
      <c r="BM24" s="55">
        <v>12715</v>
      </c>
      <c r="BN24" s="55">
        <v>13518</v>
      </c>
      <c r="BO24" s="55">
        <v>14287</v>
      </c>
      <c r="BP24" s="55">
        <v>13830</v>
      </c>
      <c r="BQ24" s="55">
        <v>14709</v>
      </c>
      <c r="BR24" s="55">
        <v>15255</v>
      </c>
      <c r="BS24" s="55">
        <v>15956</v>
      </c>
      <c r="BT24" s="55">
        <v>16817</v>
      </c>
      <c r="BU24" s="55">
        <v>17366</v>
      </c>
      <c r="BV24" s="55">
        <v>17217</v>
      </c>
      <c r="BW24" s="55">
        <v>16017</v>
      </c>
      <c r="BX24" s="55">
        <v>9975</v>
      </c>
      <c r="BY24" s="55">
        <v>9977</v>
      </c>
      <c r="BZ24" s="55">
        <v>11921</v>
      </c>
      <c r="CA24" s="55">
        <v>11395</v>
      </c>
      <c r="CB24" s="55">
        <v>11215</v>
      </c>
      <c r="CC24" s="55">
        <v>10595</v>
      </c>
      <c r="CD24" s="55">
        <v>9537</v>
      </c>
      <c r="CE24" s="55">
        <v>7872</v>
      </c>
      <c r="CF24" s="55">
        <v>8139</v>
      </c>
      <c r="CG24" s="55">
        <v>7879</v>
      </c>
      <c r="CH24" s="55">
        <v>7583</v>
      </c>
      <c r="CI24" s="55">
        <v>6931</v>
      </c>
      <c r="CJ24" s="55">
        <v>6212</v>
      </c>
      <c r="CK24" s="55">
        <v>5640</v>
      </c>
      <c r="CL24" s="55">
        <v>5390</v>
      </c>
      <c r="CM24" s="55">
        <v>4796</v>
      </c>
      <c r="CN24" s="55">
        <v>4192</v>
      </c>
      <c r="CO24" s="55">
        <v>3762</v>
      </c>
      <c r="CP24" s="55">
        <v>3270</v>
      </c>
      <c r="CQ24" s="55">
        <v>2723</v>
      </c>
      <c r="CR24" s="55">
        <v>2276</v>
      </c>
      <c r="CS24" s="55">
        <v>1874</v>
      </c>
      <c r="CT24" s="55">
        <v>1356</v>
      </c>
      <c r="CU24" s="55">
        <v>922</v>
      </c>
      <c r="CV24" s="55">
        <v>636</v>
      </c>
      <c r="CW24" s="55">
        <v>445</v>
      </c>
      <c r="CX24" s="55">
        <v>337</v>
      </c>
      <c r="CY24" s="55">
        <v>219</v>
      </c>
      <c r="CZ24" s="55">
        <v>140</v>
      </c>
      <c r="DA24" s="55">
        <v>88</v>
      </c>
      <c r="DB24" s="55">
        <v>73</v>
      </c>
      <c r="DC24" s="55">
        <v>41</v>
      </c>
      <c r="DD24" s="55">
        <v>29</v>
      </c>
      <c r="DE24" s="55">
        <v>25</v>
      </c>
      <c r="DF24" s="55">
        <v>14</v>
      </c>
      <c r="DG24" s="55">
        <v>6</v>
      </c>
      <c r="DH24" s="55">
        <v>4</v>
      </c>
      <c r="DI24" s="55">
        <v>1</v>
      </c>
      <c r="DJ24" s="55" t="s">
        <v>386</v>
      </c>
      <c r="DK24" s="55" t="s">
        <v>386</v>
      </c>
      <c r="DL24" s="55" t="s">
        <v>386</v>
      </c>
      <c r="DM24" s="55" t="s">
        <v>386</v>
      </c>
      <c r="DN24" s="55">
        <v>5425</v>
      </c>
      <c r="DO24" s="55">
        <v>44.870756637200003</v>
      </c>
      <c r="DP24" s="55">
        <v>45.347680287599999</v>
      </c>
      <c r="DQ24" s="55">
        <v>39489</v>
      </c>
      <c r="DR24" s="55">
        <v>43432</v>
      </c>
      <c r="DS24" s="55">
        <v>46567</v>
      </c>
      <c r="DT24" s="55">
        <v>46527</v>
      </c>
      <c r="DU24" s="55">
        <v>43797</v>
      </c>
      <c r="DV24" s="55">
        <v>53363</v>
      </c>
      <c r="DW24" s="55">
        <v>61470</v>
      </c>
      <c r="DX24" s="55">
        <v>69406</v>
      </c>
      <c r="DY24" s="55">
        <v>79021</v>
      </c>
      <c r="DZ24" s="55">
        <v>67377</v>
      </c>
      <c r="EA24" s="55">
        <v>62345</v>
      </c>
      <c r="EB24" s="55">
        <v>64463</v>
      </c>
      <c r="EC24" s="55">
        <v>74037</v>
      </c>
      <c r="ED24" s="55">
        <v>77392</v>
      </c>
      <c r="EE24" s="55">
        <v>55103</v>
      </c>
      <c r="EF24" s="55">
        <v>41010</v>
      </c>
      <c r="EG24" s="55">
        <v>28969</v>
      </c>
      <c r="EH24" s="55">
        <v>16223</v>
      </c>
      <c r="EI24" s="55">
        <v>5233</v>
      </c>
      <c r="EJ24" s="55">
        <v>857</v>
      </c>
      <c r="EK24" s="55">
        <v>115</v>
      </c>
      <c r="EL24" s="55">
        <v>5</v>
      </c>
      <c r="EM24" s="55" t="s">
        <v>386</v>
      </c>
      <c r="EN24" s="56">
        <v>129488</v>
      </c>
      <c r="EO24" s="56">
        <v>621806</v>
      </c>
      <c r="EP24" s="56">
        <v>224907</v>
      </c>
      <c r="EQ24" s="55">
        <v>92412</v>
      </c>
      <c r="ER24" s="55">
        <v>22433</v>
      </c>
      <c r="ES24" s="55">
        <v>120</v>
      </c>
      <c r="ET24" s="55">
        <v>13.2644813927</v>
      </c>
      <c r="EU24" s="55">
        <v>63.696513320500003</v>
      </c>
      <c r="EV24" s="55">
        <v>23.039005286799998</v>
      </c>
      <c r="EW24" s="55">
        <v>9.4664930685000002</v>
      </c>
      <c r="EX24" s="55">
        <v>2.2979898607</v>
      </c>
      <c r="EY24" s="55">
        <v>1.2292550399999999E-2</v>
      </c>
    </row>
    <row r="25" spans="1:155" hidden="1">
      <c r="A25" s="55">
        <v>171</v>
      </c>
      <c r="B25" s="55">
        <v>201</v>
      </c>
      <c r="C25" s="55">
        <v>10000</v>
      </c>
      <c r="D25" s="55" t="s">
        <v>382</v>
      </c>
      <c r="E25" s="55" t="s">
        <v>394</v>
      </c>
      <c r="F25" s="55">
        <v>973283</v>
      </c>
      <c r="G25" s="55">
        <v>6986</v>
      </c>
      <c r="H25" s="55">
        <v>7357</v>
      </c>
      <c r="I25" s="55">
        <v>7568</v>
      </c>
      <c r="J25" s="55">
        <v>7578</v>
      </c>
      <c r="K25" s="55">
        <v>8221</v>
      </c>
      <c r="L25" s="55">
        <v>8267</v>
      </c>
      <c r="M25" s="55">
        <v>8673</v>
      </c>
      <c r="N25" s="55">
        <v>8895</v>
      </c>
      <c r="O25" s="55">
        <v>8678</v>
      </c>
      <c r="P25" s="55">
        <v>8682</v>
      </c>
      <c r="Q25" s="55">
        <v>9066</v>
      </c>
      <c r="R25" s="55">
        <v>9309</v>
      </c>
      <c r="S25" s="55">
        <v>9581</v>
      </c>
      <c r="T25" s="55">
        <v>9822</v>
      </c>
      <c r="U25" s="55">
        <v>9767</v>
      </c>
      <c r="V25" s="55">
        <v>10203</v>
      </c>
      <c r="W25" s="55">
        <v>10180</v>
      </c>
      <c r="X25" s="55">
        <v>10084</v>
      </c>
      <c r="Y25" s="55">
        <v>9774</v>
      </c>
      <c r="Z25" s="55">
        <v>8902</v>
      </c>
      <c r="AA25" s="55">
        <v>9125</v>
      </c>
      <c r="AB25" s="55">
        <v>9051</v>
      </c>
      <c r="AC25" s="55">
        <v>8818</v>
      </c>
      <c r="AD25" s="55">
        <v>9062</v>
      </c>
      <c r="AE25" s="55">
        <v>9023</v>
      </c>
      <c r="AF25" s="55">
        <v>9307</v>
      </c>
      <c r="AG25" s="55">
        <v>9530</v>
      </c>
      <c r="AH25" s="55">
        <v>9739</v>
      </c>
      <c r="AI25" s="55">
        <v>9886</v>
      </c>
      <c r="AJ25" s="55">
        <v>9983</v>
      </c>
      <c r="AK25" s="55">
        <v>10337</v>
      </c>
      <c r="AL25" s="55">
        <v>10713</v>
      </c>
      <c r="AM25" s="55">
        <v>10764</v>
      </c>
      <c r="AN25" s="55">
        <v>11120</v>
      </c>
      <c r="AO25" s="55">
        <v>11372</v>
      </c>
      <c r="AP25" s="55">
        <v>11855</v>
      </c>
      <c r="AQ25" s="55">
        <v>12343</v>
      </c>
      <c r="AR25" s="55">
        <v>12963</v>
      </c>
      <c r="AS25" s="55">
        <v>13345</v>
      </c>
      <c r="AT25" s="55">
        <v>14292</v>
      </c>
      <c r="AU25" s="55">
        <v>14576</v>
      </c>
      <c r="AV25" s="55">
        <v>15727</v>
      </c>
      <c r="AW25" s="55">
        <v>15893</v>
      </c>
      <c r="AX25" s="55">
        <v>15710</v>
      </c>
      <c r="AY25" s="55">
        <v>15003</v>
      </c>
      <c r="AZ25" s="55">
        <v>14524</v>
      </c>
      <c r="BA25" s="55">
        <v>14300</v>
      </c>
      <c r="BB25" s="55">
        <v>14327</v>
      </c>
      <c r="BC25" s="55">
        <v>14160</v>
      </c>
      <c r="BD25" s="55">
        <v>10313</v>
      </c>
      <c r="BE25" s="55">
        <v>13394</v>
      </c>
      <c r="BF25" s="55">
        <v>12549</v>
      </c>
      <c r="BG25" s="55">
        <v>11878</v>
      </c>
      <c r="BH25" s="55">
        <v>11774</v>
      </c>
      <c r="BI25" s="55">
        <v>11669</v>
      </c>
      <c r="BJ25" s="55">
        <v>11586</v>
      </c>
      <c r="BK25" s="55">
        <v>12055</v>
      </c>
      <c r="BL25" s="55">
        <v>11790</v>
      </c>
      <c r="BM25" s="55">
        <v>11858</v>
      </c>
      <c r="BN25" s="55">
        <v>12447</v>
      </c>
      <c r="BO25" s="55">
        <v>13490</v>
      </c>
      <c r="BP25" s="55">
        <v>12773</v>
      </c>
      <c r="BQ25" s="55">
        <v>13545</v>
      </c>
      <c r="BR25" s="55">
        <v>14444</v>
      </c>
      <c r="BS25" s="55">
        <v>15113</v>
      </c>
      <c r="BT25" s="55">
        <v>16024</v>
      </c>
      <c r="BU25" s="55">
        <v>17215</v>
      </c>
      <c r="BV25" s="55">
        <v>16870</v>
      </c>
      <c r="BW25" s="55">
        <v>16652</v>
      </c>
      <c r="BX25" s="55">
        <v>10841</v>
      </c>
      <c r="BY25" s="55">
        <v>10707</v>
      </c>
      <c r="BZ25" s="55">
        <v>12708</v>
      </c>
      <c r="CA25" s="55">
        <v>11949</v>
      </c>
      <c r="CB25" s="55">
        <v>12157</v>
      </c>
      <c r="CC25" s="55">
        <v>11395</v>
      </c>
      <c r="CD25" s="55">
        <v>10229</v>
      </c>
      <c r="CE25" s="55">
        <v>8422</v>
      </c>
      <c r="CF25" s="55">
        <v>8609</v>
      </c>
      <c r="CG25" s="55">
        <v>8515</v>
      </c>
      <c r="CH25" s="55">
        <v>8288</v>
      </c>
      <c r="CI25" s="55">
        <v>7296</v>
      </c>
      <c r="CJ25" s="55">
        <v>6953</v>
      </c>
      <c r="CK25" s="55">
        <v>6308</v>
      </c>
      <c r="CL25" s="55">
        <v>5833</v>
      </c>
      <c r="CM25" s="55">
        <v>5476</v>
      </c>
      <c r="CN25" s="55">
        <v>4823</v>
      </c>
      <c r="CO25" s="55">
        <v>4243</v>
      </c>
      <c r="CP25" s="55">
        <v>3690</v>
      </c>
      <c r="CQ25" s="55">
        <v>3180</v>
      </c>
      <c r="CR25" s="55">
        <v>2624</v>
      </c>
      <c r="CS25" s="55">
        <v>2095</v>
      </c>
      <c r="CT25" s="55">
        <v>1532</v>
      </c>
      <c r="CU25" s="55">
        <v>1091</v>
      </c>
      <c r="CV25" s="55">
        <v>735</v>
      </c>
      <c r="CW25" s="55">
        <v>498</v>
      </c>
      <c r="CX25" s="55">
        <v>447</v>
      </c>
      <c r="CY25" s="55">
        <v>255</v>
      </c>
      <c r="CZ25" s="55">
        <v>191</v>
      </c>
      <c r="DA25" s="55">
        <v>140</v>
      </c>
      <c r="DB25" s="55">
        <v>105</v>
      </c>
      <c r="DC25" s="55">
        <v>72</v>
      </c>
      <c r="DD25" s="55">
        <v>46</v>
      </c>
      <c r="DE25" s="55">
        <v>21</v>
      </c>
      <c r="DF25" s="55">
        <v>4</v>
      </c>
      <c r="DG25" s="55">
        <v>6</v>
      </c>
      <c r="DH25" s="55">
        <v>2</v>
      </c>
      <c r="DI25" s="55">
        <v>2</v>
      </c>
      <c r="DJ25" s="55" t="s">
        <v>386</v>
      </c>
      <c r="DK25" s="55" t="s">
        <v>386</v>
      </c>
      <c r="DL25" s="55">
        <v>1</v>
      </c>
      <c r="DM25" s="55" t="s">
        <v>386</v>
      </c>
      <c r="DN25" s="55">
        <v>9914</v>
      </c>
      <c r="DO25" s="55">
        <v>45.375674845299997</v>
      </c>
      <c r="DP25" s="55">
        <v>46.002132867100002</v>
      </c>
      <c r="DQ25" s="55">
        <v>37710</v>
      </c>
      <c r="DR25" s="55">
        <v>43195</v>
      </c>
      <c r="DS25" s="55">
        <v>47545</v>
      </c>
      <c r="DT25" s="55">
        <v>49143</v>
      </c>
      <c r="DU25" s="55">
        <v>45079</v>
      </c>
      <c r="DV25" s="55">
        <v>48445</v>
      </c>
      <c r="DW25" s="55">
        <v>54306</v>
      </c>
      <c r="DX25" s="55">
        <v>64798</v>
      </c>
      <c r="DY25" s="55">
        <v>76909</v>
      </c>
      <c r="DZ25" s="55">
        <v>67624</v>
      </c>
      <c r="EA25" s="55">
        <v>61264</v>
      </c>
      <c r="EB25" s="55">
        <v>59736</v>
      </c>
      <c r="EC25" s="55">
        <v>69365</v>
      </c>
      <c r="ED25" s="55">
        <v>77602</v>
      </c>
      <c r="EE25" s="55">
        <v>58916</v>
      </c>
      <c r="EF25" s="55">
        <v>44063</v>
      </c>
      <c r="EG25" s="55">
        <v>31866</v>
      </c>
      <c r="EH25" s="55">
        <v>18560</v>
      </c>
      <c r="EI25" s="55">
        <v>5951</v>
      </c>
      <c r="EJ25" s="55">
        <v>1138</v>
      </c>
      <c r="EK25" s="55">
        <v>149</v>
      </c>
      <c r="EL25" s="55">
        <v>5</v>
      </c>
      <c r="EM25" s="55" t="s">
        <v>386</v>
      </c>
      <c r="EN25" s="56">
        <v>128450</v>
      </c>
      <c r="EO25" s="56">
        <v>596669</v>
      </c>
      <c r="EP25" s="56">
        <v>238250</v>
      </c>
      <c r="EQ25" s="55">
        <v>101732</v>
      </c>
      <c r="ER25" s="55">
        <v>25803</v>
      </c>
      <c r="ES25" s="55">
        <v>154</v>
      </c>
      <c r="ET25" s="55">
        <v>13.333416375200001</v>
      </c>
      <c r="EU25" s="55">
        <v>61.935665357700003</v>
      </c>
      <c r="EV25" s="55">
        <v>24.730918267</v>
      </c>
      <c r="EW25" s="55">
        <v>10.5600242482</v>
      </c>
      <c r="EX25" s="55">
        <v>2.6784129445999998</v>
      </c>
      <c r="EY25" s="55">
        <v>1.59855673E-2</v>
      </c>
    </row>
    <row r="26" spans="1:155" hidden="1">
      <c r="A26" s="55">
        <v>172</v>
      </c>
      <c r="B26" s="55">
        <v>201</v>
      </c>
      <c r="C26" s="55">
        <v>11000</v>
      </c>
      <c r="D26" s="55" t="s">
        <v>382</v>
      </c>
      <c r="E26" s="55" t="s">
        <v>395</v>
      </c>
      <c r="F26" s="55">
        <v>3628418</v>
      </c>
      <c r="G26" s="55">
        <v>27506</v>
      </c>
      <c r="H26" s="55">
        <v>28347</v>
      </c>
      <c r="I26" s="55">
        <v>29505</v>
      </c>
      <c r="J26" s="55">
        <v>29254</v>
      </c>
      <c r="K26" s="55">
        <v>30727</v>
      </c>
      <c r="L26" s="55">
        <v>31119</v>
      </c>
      <c r="M26" s="55">
        <v>31178</v>
      </c>
      <c r="N26" s="55">
        <v>31621</v>
      </c>
      <c r="O26" s="55">
        <v>31643</v>
      </c>
      <c r="P26" s="55">
        <v>31319</v>
      </c>
      <c r="Q26" s="55">
        <v>31397</v>
      </c>
      <c r="R26" s="55">
        <v>32170</v>
      </c>
      <c r="S26" s="55">
        <v>33108</v>
      </c>
      <c r="T26" s="55">
        <v>33741</v>
      </c>
      <c r="U26" s="55">
        <v>34083</v>
      </c>
      <c r="V26" s="55">
        <v>34999</v>
      </c>
      <c r="W26" s="55">
        <v>34870</v>
      </c>
      <c r="X26" s="55">
        <v>35187</v>
      </c>
      <c r="Y26" s="55">
        <v>37251</v>
      </c>
      <c r="Z26" s="55">
        <v>39071</v>
      </c>
      <c r="AA26" s="55">
        <v>40191</v>
      </c>
      <c r="AB26" s="55">
        <v>39991</v>
      </c>
      <c r="AC26" s="55">
        <v>38504</v>
      </c>
      <c r="AD26" s="55">
        <v>37411</v>
      </c>
      <c r="AE26" s="55">
        <v>36740</v>
      </c>
      <c r="AF26" s="55">
        <v>36758</v>
      </c>
      <c r="AG26" s="55">
        <v>37578</v>
      </c>
      <c r="AH26" s="55">
        <v>38642</v>
      </c>
      <c r="AI26" s="55">
        <v>39023</v>
      </c>
      <c r="AJ26" s="55">
        <v>39807</v>
      </c>
      <c r="AK26" s="55">
        <v>41399</v>
      </c>
      <c r="AL26" s="55">
        <v>42881</v>
      </c>
      <c r="AM26" s="55">
        <v>44046</v>
      </c>
      <c r="AN26" s="55">
        <v>44847</v>
      </c>
      <c r="AO26" s="55">
        <v>45077</v>
      </c>
      <c r="AP26" s="55">
        <v>47312</v>
      </c>
      <c r="AQ26" s="55">
        <v>49254</v>
      </c>
      <c r="AR26" s="55">
        <v>51508</v>
      </c>
      <c r="AS26" s="55">
        <v>52819</v>
      </c>
      <c r="AT26" s="55">
        <v>55773</v>
      </c>
      <c r="AU26" s="55">
        <v>59173</v>
      </c>
      <c r="AV26" s="55">
        <v>63210</v>
      </c>
      <c r="AW26" s="55">
        <v>65159</v>
      </c>
      <c r="AX26" s="55">
        <v>65040</v>
      </c>
      <c r="AY26" s="55">
        <v>63252</v>
      </c>
      <c r="AZ26" s="55">
        <v>60418</v>
      </c>
      <c r="BA26" s="55">
        <v>59078</v>
      </c>
      <c r="BB26" s="55">
        <v>56883</v>
      </c>
      <c r="BC26" s="55">
        <v>56881</v>
      </c>
      <c r="BD26" s="55">
        <v>44188</v>
      </c>
      <c r="BE26" s="55">
        <v>53568</v>
      </c>
      <c r="BF26" s="55">
        <v>49162</v>
      </c>
      <c r="BG26" s="55">
        <v>46621</v>
      </c>
      <c r="BH26" s="55">
        <v>44025</v>
      </c>
      <c r="BI26" s="55">
        <v>43394</v>
      </c>
      <c r="BJ26" s="55">
        <v>42788</v>
      </c>
      <c r="BK26" s="55">
        <v>42830</v>
      </c>
      <c r="BL26" s="55">
        <v>41383</v>
      </c>
      <c r="BM26" s="55">
        <v>39786</v>
      </c>
      <c r="BN26" s="55">
        <v>41979</v>
      </c>
      <c r="BO26" s="55">
        <v>44206</v>
      </c>
      <c r="BP26" s="55">
        <v>43329</v>
      </c>
      <c r="BQ26" s="55">
        <v>45414</v>
      </c>
      <c r="BR26" s="55">
        <v>48599</v>
      </c>
      <c r="BS26" s="55">
        <v>51155</v>
      </c>
      <c r="BT26" s="55">
        <v>55204</v>
      </c>
      <c r="BU26" s="55">
        <v>59784</v>
      </c>
      <c r="BV26" s="55">
        <v>58970</v>
      </c>
      <c r="BW26" s="55">
        <v>58153</v>
      </c>
      <c r="BX26" s="55">
        <v>37256</v>
      </c>
      <c r="BY26" s="55">
        <v>38873</v>
      </c>
      <c r="BZ26" s="55">
        <v>47778</v>
      </c>
      <c r="CA26" s="55">
        <v>46501</v>
      </c>
      <c r="CB26" s="55">
        <v>46191</v>
      </c>
      <c r="CC26" s="55">
        <v>43278</v>
      </c>
      <c r="CD26" s="55">
        <v>38780</v>
      </c>
      <c r="CE26" s="55">
        <v>31754</v>
      </c>
      <c r="CF26" s="55">
        <v>32437</v>
      </c>
      <c r="CG26" s="55">
        <v>30638</v>
      </c>
      <c r="CH26" s="55">
        <v>29542</v>
      </c>
      <c r="CI26" s="55">
        <v>25893</v>
      </c>
      <c r="CJ26" s="55">
        <v>21642</v>
      </c>
      <c r="CK26" s="55">
        <v>19521</v>
      </c>
      <c r="CL26" s="55">
        <v>16902</v>
      </c>
      <c r="CM26" s="55">
        <v>14498</v>
      </c>
      <c r="CN26" s="55">
        <v>11931</v>
      </c>
      <c r="CO26" s="55">
        <v>10191</v>
      </c>
      <c r="CP26" s="55">
        <v>8577</v>
      </c>
      <c r="CQ26" s="55">
        <v>7120</v>
      </c>
      <c r="CR26" s="55">
        <v>5914</v>
      </c>
      <c r="CS26" s="55">
        <v>4330</v>
      </c>
      <c r="CT26" s="55">
        <v>3095</v>
      </c>
      <c r="CU26" s="55">
        <v>2367</v>
      </c>
      <c r="CV26" s="55">
        <v>1677</v>
      </c>
      <c r="CW26" s="55">
        <v>1246</v>
      </c>
      <c r="CX26" s="55">
        <v>948</v>
      </c>
      <c r="CY26" s="55">
        <v>604</v>
      </c>
      <c r="CZ26" s="55">
        <v>424</v>
      </c>
      <c r="DA26" s="55">
        <v>302</v>
      </c>
      <c r="DB26" s="55">
        <v>190</v>
      </c>
      <c r="DC26" s="55">
        <v>121</v>
      </c>
      <c r="DD26" s="55">
        <v>74</v>
      </c>
      <c r="DE26" s="55">
        <v>45</v>
      </c>
      <c r="DF26" s="55">
        <v>32</v>
      </c>
      <c r="DG26" s="55">
        <v>19</v>
      </c>
      <c r="DH26" s="55">
        <v>4</v>
      </c>
      <c r="DI26" s="55">
        <v>7</v>
      </c>
      <c r="DJ26" s="55">
        <v>2</v>
      </c>
      <c r="DK26" s="55">
        <v>1</v>
      </c>
      <c r="DL26" s="55" t="s">
        <v>386</v>
      </c>
      <c r="DM26" s="55" t="s">
        <v>386</v>
      </c>
      <c r="DN26" s="55">
        <v>36424</v>
      </c>
      <c r="DO26" s="55">
        <v>44.2544305475</v>
      </c>
      <c r="DP26" s="55">
        <v>44.565325997599999</v>
      </c>
      <c r="DQ26" s="55">
        <v>145339</v>
      </c>
      <c r="DR26" s="55">
        <v>156880</v>
      </c>
      <c r="DS26" s="55">
        <v>164499</v>
      </c>
      <c r="DT26" s="55">
        <v>181378</v>
      </c>
      <c r="DU26" s="55">
        <v>192837</v>
      </c>
      <c r="DV26" s="55">
        <v>191808</v>
      </c>
      <c r="DW26" s="55">
        <v>218250</v>
      </c>
      <c r="DX26" s="55">
        <v>256666</v>
      </c>
      <c r="DY26" s="55">
        <v>315834</v>
      </c>
      <c r="DZ26" s="55">
        <v>277448</v>
      </c>
      <c r="EA26" s="55">
        <v>236770</v>
      </c>
      <c r="EB26" s="55">
        <v>208766</v>
      </c>
      <c r="EC26" s="55">
        <v>232703</v>
      </c>
      <c r="ED26" s="55">
        <v>269367</v>
      </c>
      <c r="EE26" s="55">
        <v>222621</v>
      </c>
      <c r="EF26" s="55">
        <v>163151</v>
      </c>
      <c r="EG26" s="55">
        <v>98456</v>
      </c>
      <c r="EH26" s="55">
        <v>43733</v>
      </c>
      <c r="EI26" s="55">
        <v>12715</v>
      </c>
      <c r="EJ26" s="55">
        <v>2468</v>
      </c>
      <c r="EK26" s="55">
        <v>291</v>
      </c>
      <c r="EL26" s="55">
        <v>14</v>
      </c>
      <c r="EM26" s="55" t="s">
        <v>386</v>
      </c>
      <c r="EN26" s="56">
        <v>466718</v>
      </c>
      <c r="EO26" s="56">
        <v>2312460</v>
      </c>
      <c r="EP26" s="56">
        <v>812816</v>
      </c>
      <c r="EQ26" s="55">
        <v>320828</v>
      </c>
      <c r="ER26" s="55">
        <v>59221</v>
      </c>
      <c r="ES26" s="55">
        <v>305</v>
      </c>
      <c r="ET26" s="55">
        <v>12.993284509900001</v>
      </c>
      <c r="EU26" s="55">
        <v>64.378169896700001</v>
      </c>
      <c r="EV26" s="55">
        <v>22.6285455933</v>
      </c>
      <c r="EW26" s="55">
        <v>8.9317521132</v>
      </c>
      <c r="EX26" s="55">
        <v>1.6486942907</v>
      </c>
      <c r="EY26" s="55">
        <v>8.4911055000000003E-3</v>
      </c>
    </row>
    <row r="27" spans="1:155" hidden="1">
      <c r="A27" s="55">
        <v>174</v>
      </c>
      <c r="B27" s="55">
        <v>201</v>
      </c>
      <c r="C27" s="55">
        <v>12000</v>
      </c>
      <c r="D27" s="55" t="s">
        <v>382</v>
      </c>
      <c r="E27" s="55" t="s">
        <v>396</v>
      </c>
      <c r="F27" s="55">
        <v>3095860</v>
      </c>
      <c r="G27" s="55">
        <v>22914</v>
      </c>
      <c r="H27" s="55">
        <v>23281</v>
      </c>
      <c r="I27" s="55">
        <v>24411</v>
      </c>
      <c r="J27" s="55">
        <v>24521</v>
      </c>
      <c r="K27" s="55">
        <v>25351</v>
      </c>
      <c r="L27" s="55">
        <v>25912</v>
      </c>
      <c r="M27" s="55">
        <v>26331</v>
      </c>
      <c r="N27" s="55">
        <v>26565</v>
      </c>
      <c r="O27" s="55">
        <v>26287</v>
      </c>
      <c r="P27" s="55">
        <v>26278</v>
      </c>
      <c r="Q27" s="55">
        <v>26533</v>
      </c>
      <c r="R27" s="55">
        <v>27394</v>
      </c>
      <c r="S27" s="55">
        <v>27870</v>
      </c>
      <c r="T27" s="55">
        <v>28426</v>
      </c>
      <c r="U27" s="55">
        <v>28692</v>
      </c>
      <c r="V27" s="55">
        <v>29395</v>
      </c>
      <c r="W27" s="55">
        <v>28995</v>
      </c>
      <c r="X27" s="55">
        <v>29275</v>
      </c>
      <c r="Y27" s="55">
        <v>30412</v>
      </c>
      <c r="Z27" s="55">
        <v>31439</v>
      </c>
      <c r="AA27" s="55">
        <v>31749</v>
      </c>
      <c r="AB27" s="55">
        <v>31725</v>
      </c>
      <c r="AC27" s="55">
        <v>30557</v>
      </c>
      <c r="AD27" s="55">
        <v>30718</v>
      </c>
      <c r="AE27" s="55">
        <v>30601</v>
      </c>
      <c r="AF27" s="55">
        <v>30762</v>
      </c>
      <c r="AG27" s="55">
        <v>31146</v>
      </c>
      <c r="AH27" s="55">
        <v>32006</v>
      </c>
      <c r="AI27" s="55">
        <v>32923</v>
      </c>
      <c r="AJ27" s="55">
        <v>33247</v>
      </c>
      <c r="AK27" s="55">
        <v>35111</v>
      </c>
      <c r="AL27" s="55">
        <v>36269</v>
      </c>
      <c r="AM27" s="55">
        <v>37125</v>
      </c>
      <c r="AN27" s="55">
        <v>37535</v>
      </c>
      <c r="AO27" s="55">
        <v>38139</v>
      </c>
      <c r="AP27" s="55">
        <v>39075</v>
      </c>
      <c r="AQ27" s="55">
        <v>40948</v>
      </c>
      <c r="AR27" s="55">
        <v>42382</v>
      </c>
      <c r="AS27" s="55">
        <v>44125</v>
      </c>
      <c r="AT27" s="55">
        <v>46206</v>
      </c>
      <c r="AU27" s="55">
        <v>48677</v>
      </c>
      <c r="AV27" s="55">
        <v>52037</v>
      </c>
      <c r="AW27" s="55">
        <v>53281</v>
      </c>
      <c r="AX27" s="55">
        <v>53438</v>
      </c>
      <c r="AY27" s="55">
        <v>52618</v>
      </c>
      <c r="AZ27" s="55">
        <v>50436</v>
      </c>
      <c r="BA27" s="55">
        <v>49608</v>
      </c>
      <c r="BB27" s="55">
        <v>48205</v>
      </c>
      <c r="BC27" s="55">
        <v>47624</v>
      </c>
      <c r="BD27" s="55">
        <v>36064</v>
      </c>
      <c r="BE27" s="55">
        <v>44705</v>
      </c>
      <c r="BF27" s="55">
        <v>40964</v>
      </c>
      <c r="BG27" s="55">
        <v>39501</v>
      </c>
      <c r="BH27" s="55">
        <v>37192</v>
      </c>
      <c r="BI27" s="55">
        <v>36685</v>
      </c>
      <c r="BJ27" s="55">
        <v>36138</v>
      </c>
      <c r="BK27" s="55">
        <v>36287</v>
      </c>
      <c r="BL27" s="55">
        <v>34786</v>
      </c>
      <c r="BM27" s="55">
        <v>34264</v>
      </c>
      <c r="BN27" s="55">
        <v>35944</v>
      </c>
      <c r="BO27" s="55">
        <v>37443</v>
      </c>
      <c r="BP27" s="55">
        <v>37181</v>
      </c>
      <c r="BQ27" s="55">
        <v>39163</v>
      </c>
      <c r="BR27" s="55">
        <v>42255</v>
      </c>
      <c r="BS27" s="55">
        <v>44402</v>
      </c>
      <c r="BT27" s="55">
        <v>47864</v>
      </c>
      <c r="BU27" s="55">
        <v>52290</v>
      </c>
      <c r="BV27" s="55">
        <v>51930</v>
      </c>
      <c r="BW27" s="55">
        <v>51576</v>
      </c>
      <c r="BX27" s="55">
        <v>32333</v>
      </c>
      <c r="BY27" s="55">
        <v>33541</v>
      </c>
      <c r="BZ27" s="55">
        <v>41278</v>
      </c>
      <c r="CA27" s="55">
        <v>40231</v>
      </c>
      <c r="CB27" s="55">
        <v>39819</v>
      </c>
      <c r="CC27" s="55">
        <v>37899</v>
      </c>
      <c r="CD27" s="55">
        <v>32987</v>
      </c>
      <c r="CE27" s="55">
        <v>27667</v>
      </c>
      <c r="CF27" s="55">
        <v>28154</v>
      </c>
      <c r="CG27" s="55">
        <v>27696</v>
      </c>
      <c r="CH27" s="55">
        <v>26018</v>
      </c>
      <c r="CI27" s="55">
        <v>22961</v>
      </c>
      <c r="CJ27" s="55">
        <v>19614</v>
      </c>
      <c r="CK27" s="55">
        <v>17870</v>
      </c>
      <c r="CL27" s="55">
        <v>15886</v>
      </c>
      <c r="CM27" s="55">
        <v>13613</v>
      </c>
      <c r="CN27" s="55">
        <v>11366</v>
      </c>
      <c r="CO27" s="55">
        <v>9615</v>
      </c>
      <c r="CP27" s="55">
        <v>8202</v>
      </c>
      <c r="CQ27" s="55">
        <v>7093</v>
      </c>
      <c r="CR27" s="55">
        <v>5796</v>
      </c>
      <c r="CS27" s="55">
        <v>4240</v>
      </c>
      <c r="CT27" s="55">
        <v>3116</v>
      </c>
      <c r="CU27" s="55">
        <v>2197</v>
      </c>
      <c r="CV27" s="55">
        <v>1571</v>
      </c>
      <c r="CW27" s="55">
        <v>1182</v>
      </c>
      <c r="CX27" s="55">
        <v>883</v>
      </c>
      <c r="CY27" s="55">
        <v>604</v>
      </c>
      <c r="CZ27" s="55">
        <v>384</v>
      </c>
      <c r="DA27" s="55">
        <v>277</v>
      </c>
      <c r="DB27" s="55">
        <v>225</v>
      </c>
      <c r="DC27" s="55">
        <v>126</v>
      </c>
      <c r="DD27" s="55">
        <v>91</v>
      </c>
      <c r="DE27" s="55">
        <v>48</v>
      </c>
      <c r="DF27" s="55">
        <v>37</v>
      </c>
      <c r="DG27" s="55">
        <v>10</v>
      </c>
      <c r="DH27" s="55">
        <v>14</v>
      </c>
      <c r="DI27" s="55">
        <v>4</v>
      </c>
      <c r="DJ27" s="55" t="s">
        <v>386</v>
      </c>
      <c r="DK27" s="55">
        <v>2</v>
      </c>
      <c r="DL27" s="55">
        <v>1</v>
      </c>
      <c r="DM27" s="55">
        <v>1</v>
      </c>
      <c r="DN27" s="55">
        <v>56019</v>
      </c>
      <c r="DO27" s="55">
        <v>44.7860478558</v>
      </c>
      <c r="DP27" s="55">
        <v>45.143518518500002</v>
      </c>
      <c r="DQ27" s="55">
        <v>120478</v>
      </c>
      <c r="DR27" s="55">
        <v>131373</v>
      </c>
      <c r="DS27" s="55">
        <v>138915</v>
      </c>
      <c r="DT27" s="55">
        <v>149516</v>
      </c>
      <c r="DU27" s="55">
        <v>155350</v>
      </c>
      <c r="DV27" s="55">
        <v>160084</v>
      </c>
      <c r="DW27" s="55">
        <v>184179</v>
      </c>
      <c r="DX27" s="55">
        <v>212736</v>
      </c>
      <c r="DY27" s="55">
        <v>260051</v>
      </c>
      <c r="DZ27" s="55">
        <v>231937</v>
      </c>
      <c r="EA27" s="55">
        <v>199047</v>
      </c>
      <c r="EB27" s="55">
        <v>177419</v>
      </c>
      <c r="EC27" s="55">
        <v>200444</v>
      </c>
      <c r="ED27" s="55">
        <v>235993</v>
      </c>
      <c r="EE27" s="55">
        <v>192768</v>
      </c>
      <c r="EF27" s="55">
        <v>142522</v>
      </c>
      <c r="EG27" s="55">
        <v>89944</v>
      </c>
      <c r="EH27" s="55">
        <v>42072</v>
      </c>
      <c r="EI27" s="55">
        <v>12306</v>
      </c>
      <c r="EJ27" s="55">
        <v>2373</v>
      </c>
      <c r="EK27" s="55">
        <v>312</v>
      </c>
      <c r="EL27" s="55">
        <v>21</v>
      </c>
      <c r="EM27" s="55">
        <v>1</v>
      </c>
      <c r="EN27" s="56">
        <v>390766</v>
      </c>
      <c r="EO27" s="56">
        <v>1930763</v>
      </c>
      <c r="EP27" s="56">
        <v>718312</v>
      </c>
      <c r="EQ27" s="55">
        <v>289551</v>
      </c>
      <c r="ER27" s="55">
        <v>57085</v>
      </c>
      <c r="ES27" s="55">
        <v>334</v>
      </c>
      <c r="ET27" s="55">
        <v>12.8548170776</v>
      </c>
      <c r="EU27" s="55">
        <v>63.515262804899997</v>
      </c>
      <c r="EV27" s="55">
        <v>23.629920117499999</v>
      </c>
      <c r="EW27" s="55">
        <v>9.5252021404999994</v>
      </c>
      <c r="EX27" s="55">
        <v>1.8778942714</v>
      </c>
      <c r="EY27" s="55">
        <v>1.09874168E-2</v>
      </c>
    </row>
    <row r="28" spans="1:155" hidden="1">
      <c r="A28" s="55">
        <v>176</v>
      </c>
      <c r="B28" s="55">
        <v>201</v>
      </c>
      <c r="C28" s="55">
        <v>13000</v>
      </c>
      <c r="D28" s="55" t="s">
        <v>382</v>
      </c>
      <c r="E28" s="55" t="s">
        <v>397</v>
      </c>
      <c r="F28" s="55">
        <v>6666690</v>
      </c>
      <c r="G28" s="55">
        <v>55142</v>
      </c>
      <c r="H28" s="55">
        <v>53854</v>
      </c>
      <c r="I28" s="55">
        <v>53667</v>
      </c>
      <c r="J28" s="55">
        <v>52183</v>
      </c>
      <c r="K28" s="55">
        <v>52755</v>
      </c>
      <c r="L28" s="55">
        <v>52360</v>
      </c>
      <c r="M28" s="55">
        <v>52096</v>
      </c>
      <c r="N28" s="55">
        <v>51741</v>
      </c>
      <c r="O28" s="55">
        <v>50599</v>
      </c>
      <c r="P28" s="55">
        <v>49182</v>
      </c>
      <c r="Q28" s="55">
        <v>48627</v>
      </c>
      <c r="R28" s="55">
        <v>49786</v>
      </c>
      <c r="S28" s="55">
        <v>50442</v>
      </c>
      <c r="T28" s="55">
        <v>51746</v>
      </c>
      <c r="U28" s="55">
        <v>51837</v>
      </c>
      <c r="V28" s="55">
        <v>53505</v>
      </c>
      <c r="W28" s="55">
        <v>52194</v>
      </c>
      <c r="X28" s="55">
        <v>53184</v>
      </c>
      <c r="Y28" s="55">
        <v>60325</v>
      </c>
      <c r="Z28" s="55">
        <v>69922</v>
      </c>
      <c r="AA28" s="55">
        <v>74299</v>
      </c>
      <c r="AB28" s="55">
        <v>75439</v>
      </c>
      <c r="AC28" s="55">
        <v>75148</v>
      </c>
      <c r="AD28" s="55">
        <v>78950</v>
      </c>
      <c r="AE28" s="55">
        <v>79328</v>
      </c>
      <c r="AF28" s="55">
        <v>81685</v>
      </c>
      <c r="AG28" s="55">
        <v>84237</v>
      </c>
      <c r="AH28" s="55">
        <v>87746</v>
      </c>
      <c r="AI28" s="55">
        <v>90615</v>
      </c>
      <c r="AJ28" s="55">
        <v>91852</v>
      </c>
      <c r="AK28" s="55">
        <v>96617</v>
      </c>
      <c r="AL28" s="55">
        <v>99017</v>
      </c>
      <c r="AM28" s="55">
        <v>100647</v>
      </c>
      <c r="AN28" s="55">
        <v>99356</v>
      </c>
      <c r="AO28" s="55">
        <v>99603</v>
      </c>
      <c r="AP28" s="55">
        <v>102321</v>
      </c>
      <c r="AQ28" s="55">
        <v>103745</v>
      </c>
      <c r="AR28" s="55">
        <v>106447</v>
      </c>
      <c r="AS28" s="55">
        <v>106980</v>
      </c>
      <c r="AT28" s="55">
        <v>110550</v>
      </c>
      <c r="AU28" s="55">
        <v>112811</v>
      </c>
      <c r="AV28" s="55">
        <v>118101</v>
      </c>
      <c r="AW28" s="55">
        <v>120468</v>
      </c>
      <c r="AX28" s="55">
        <v>118149</v>
      </c>
      <c r="AY28" s="55">
        <v>115125</v>
      </c>
      <c r="AZ28" s="55">
        <v>113440</v>
      </c>
      <c r="BA28" s="55">
        <v>113729</v>
      </c>
      <c r="BB28" s="55">
        <v>110737</v>
      </c>
      <c r="BC28" s="55">
        <v>110684</v>
      </c>
      <c r="BD28" s="55">
        <v>88090</v>
      </c>
      <c r="BE28" s="55">
        <v>104737</v>
      </c>
      <c r="BF28" s="55">
        <v>97293</v>
      </c>
      <c r="BG28" s="55">
        <v>91199</v>
      </c>
      <c r="BH28" s="55">
        <v>85594</v>
      </c>
      <c r="BI28" s="55">
        <v>81171</v>
      </c>
      <c r="BJ28" s="55">
        <v>79835</v>
      </c>
      <c r="BK28" s="55">
        <v>77825</v>
      </c>
      <c r="BL28" s="55">
        <v>73648</v>
      </c>
      <c r="BM28" s="55">
        <v>68910</v>
      </c>
      <c r="BN28" s="55">
        <v>69107</v>
      </c>
      <c r="BO28" s="55">
        <v>70445</v>
      </c>
      <c r="BP28" s="55">
        <v>69027</v>
      </c>
      <c r="BQ28" s="55">
        <v>71486</v>
      </c>
      <c r="BR28" s="55">
        <v>74934</v>
      </c>
      <c r="BS28" s="55">
        <v>78268</v>
      </c>
      <c r="BT28" s="55">
        <v>84299</v>
      </c>
      <c r="BU28" s="55">
        <v>92108</v>
      </c>
      <c r="BV28" s="55">
        <v>93590</v>
      </c>
      <c r="BW28" s="55">
        <v>89515</v>
      </c>
      <c r="BX28" s="55">
        <v>55341</v>
      </c>
      <c r="BY28" s="55">
        <v>58256</v>
      </c>
      <c r="BZ28" s="55">
        <v>69822</v>
      </c>
      <c r="CA28" s="55">
        <v>68089</v>
      </c>
      <c r="CB28" s="55">
        <v>67039</v>
      </c>
      <c r="CC28" s="55">
        <v>64139</v>
      </c>
      <c r="CD28" s="55">
        <v>57260</v>
      </c>
      <c r="CE28" s="55">
        <v>48841</v>
      </c>
      <c r="CF28" s="55">
        <v>50132</v>
      </c>
      <c r="CG28" s="55">
        <v>49424</v>
      </c>
      <c r="CH28" s="55">
        <v>48501</v>
      </c>
      <c r="CI28" s="55">
        <v>44651</v>
      </c>
      <c r="CJ28" s="55">
        <v>38525</v>
      </c>
      <c r="CK28" s="55">
        <v>36923</v>
      </c>
      <c r="CL28" s="55">
        <v>32401</v>
      </c>
      <c r="CM28" s="55">
        <v>27794</v>
      </c>
      <c r="CN28" s="55">
        <v>23791</v>
      </c>
      <c r="CO28" s="55">
        <v>20113</v>
      </c>
      <c r="CP28" s="55">
        <v>17793</v>
      </c>
      <c r="CQ28" s="55">
        <v>15583</v>
      </c>
      <c r="CR28" s="55">
        <v>12548</v>
      </c>
      <c r="CS28" s="55">
        <v>9746</v>
      </c>
      <c r="CT28" s="55">
        <v>7140</v>
      </c>
      <c r="CU28" s="55">
        <v>5238</v>
      </c>
      <c r="CV28" s="55">
        <v>3782</v>
      </c>
      <c r="CW28" s="55">
        <v>2767</v>
      </c>
      <c r="CX28" s="55">
        <v>2066</v>
      </c>
      <c r="CY28" s="55">
        <v>1256</v>
      </c>
      <c r="CZ28" s="55">
        <v>923</v>
      </c>
      <c r="DA28" s="55">
        <v>647</v>
      </c>
      <c r="DB28" s="55">
        <v>459</v>
      </c>
      <c r="DC28" s="55">
        <v>283</v>
      </c>
      <c r="DD28" s="55">
        <v>185</v>
      </c>
      <c r="DE28" s="55">
        <v>122</v>
      </c>
      <c r="DF28" s="55">
        <v>80</v>
      </c>
      <c r="DG28" s="55">
        <v>41</v>
      </c>
      <c r="DH28" s="55">
        <v>19</v>
      </c>
      <c r="DI28" s="55">
        <v>8</v>
      </c>
      <c r="DJ28" s="55">
        <v>7</v>
      </c>
      <c r="DK28" s="55">
        <v>1</v>
      </c>
      <c r="DL28" s="55" t="s">
        <v>386</v>
      </c>
      <c r="DM28" s="55">
        <v>1</v>
      </c>
      <c r="DN28" s="55">
        <v>140899</v>
      </c>
      <c r="DO28" s="55">
        <v>43.385033706999998</v>
      </c>
      <c r="DP28" s="55">
        <v>43.015120737399997</v>
      </c>
      <c r="DQ28" s="55">
        <v>267601</v>
      </c>
      <c r="DR28" s="55">
        <v>255978</v>
      </c>
      <c r="DS28" s="55">
        <v>252438</v>
      </c>
      <c r="DT28" s="55">
        <v>289130</v>
      </c>
      <c r="DU28" s="55">
        <v>383164</v>
      </c>
      <c r="DV28" s="55">
        <v>436135</v>
      </c>
      <c r="DW28" s="55">
        <v>495240</v>
      </c>
      <c r="DX28" s="55">
        <v>530043</v>
      </c>
      <c r="DY28" s="55">
        <v>584654</v>
      </c>
      <c r="DZ28" s="55">
        <v>536680</v>
      </c>
      <c r="EA28" s="55">
        <v>459994</v>
      </c>
      <c r="EB28" s="55">
        <v>369325</v>
      </c>
      <c r="EC28" s="55">
        <v>364160</v>
      </c>
      <c r="ED28" s="55">
        <v>414853</v>
      </c>
      <c r="EE28" s="55">
        <v>327345</v>
      </c>
      <c r="EF28" s="55">
        <v>254158</v>
      </c>
      <c r="EG28" s="55">
        <v>180294</v>
      </c>
      <c r="EH28" s="55">
        <v>89828</v>
      </c>
      <c r="EI28" s="55">
        <v>28673</v>
      </c>
      <c r="EJ28" s="55">
        <v>5351</v>
      </c>
      <c r="EK28" s="55">
        <v>711</v>
      </c>
      <c r="EL28" s="55">
        <v>35</v>
      </c>
      <c r="EM28" s="55">
        <v>1</v>
      </c>
      <c r="EN28" s="56">
        <v>776017</v>
      </c>
      <c r="EO28" s="56">
        <v>4448525</v>
      </c>
      <c r="EP28" s="56">
        <v>1301249</v>
      </c>
      <c r="EQ28" s="55">
        <v>559051</v>
      </c>
      <c r="ER28" s="55">
        <v>124599</v>
      </c>
      <c r="ES28" s="55">
        <v>747</v>
      </c>
      <c r="ET28" s="55">
        <v>11.8915392785</v>
      </c>
      <c r="EU28" s="55">
        <v>68.168364570700007</v>
      </c>
      <c r="EV28" s="55">
        <v>19.940096150799999</v>
      </c>
      <c r="EW28" s="55">
        <v>8.5667928990999993</v>
      </c>
      <c r="EX28" s="55">
        <v>1.9093317576</v>
      </c>
      <c r="EY28" s="55">
        <v>1.14468882E-2</v>
      </c>
    </row>
    <row r="29" spans="1:155" hidden="1">
      <c r="A29" s="55">
        <v>178</v>
      </c>
      <c r="B29" s="55">
        <v>201</v>
      </c>
      <c r="C29" s="55">
        <v>14000</v>
      </c>
      <c r="D29" s="55" t="s">
        <v>382</v>
      </c>
      <c r="E29" s="55" t="s">
        <v>398</v>
      </c>
      <c r="F29" s="55">
        <v>4558978</v>
      </c>
      <c r="G29" s="55">
        <v>36267</v>
      </c>
      <c r="H29" s="55">
        <v>36659</v>
      </c>
      <c r="I29" s="55">
        <v>37633</v>
      </c>
      <c r="J29" s="55">
        <v>37634</v>
      </c>
      <c r="K29" s="55">
        <v>38620</v>
      </c>
      <c r="L29" s="55">
        <v>38639</v>
      </c>
      <c r="M29" s="55">
        <v>38771</v>
      </c>
      <c r="N29" s="55">
        <v>39396</v>
      </c>
      <c r="O29" s="55">
        <v>39100</v>
      </c>
      <c r="P29" s="55">
        <v>38863</v>
      </c>
      <c r="Q29" s="55">
        <v>38560</v>
      </c>
      <c r="R29" s="55">
        <v>40052</v>
      </c>
      <c r="S29" s="55">
        <v>40425</v>
      </c>
      <c r="T29" s="55">
        <v>41020</v>
      </c>
      <c r="U29" s="55">
        <v>41896</v>
      </c>
      <c r="V29" s="55">
        <v>42583</v>
      </c>
      <c r="W29" s="55">
        <v>42279</v>
      </c>
      <c r="X29" s="55">
        <v>43313</v>
      </c>
      <c r="Y29" s="55">
        <v>46477</v>
      </c>
      <c r="Z29" s="55">
        <v>51017</v>
      </c>
      <c r="AA29" s="55">
        <v>51748</v>
      </c>
      <c r="AB29" s="55">
        <v>51376</v>
      </c>
      <c r="AC29" s="55">
        <v>49360</v>
      </c>
      <c r="AD29" s="55">
        <v>48634</v>
      </c>
      <c r="AE29" s="55">
        <v>47867</v>
      </c>
      <c r="AF29" s="55">
        <v>48786</v>
      </c>
      <c r="AG29" s="55">
        <v>49068</v>
      </c>
      <c r="AH29" s="55">
        <v>50909</v>
      </c>
      <c r="AI29" s="55">
        <v>52356</v>
      </c>
      <c r="AJ29" s="55">
        <v>53445</v>
      </c>
      <c r="AK29" s="55">
        <v>55449</v>
      </c>
      <c r="AL29" s="55">
        <v>57131</v>
      </c>
      <c r="AM29" s="55">
        <v>58218</v>
      </c>
      <c r="AN29" s="55">
        <v>58365</v>
      </c>
      <c r="AO29" s="55">
        <v>58872</v>
      </c>
      <c r="AP29" s="55">
        <v>61831</v>
      </c>
      <c r="AQ29" s="55">
        <v>64247</v>
      </c>
      <c r="AR29" s="55">
        <v>66327</v>
      </c>
      <c r="AS29" s="55">
        <v>68719</v>
      </c>
      <c r="AT29" s="55">
        <v>71083</v>
      </c>
      <c r="AU29" s="55">
        <v>74634</v>
      </c>
      <c r="AV29" s="55">
        <v>79733</v>
      </c>
      <c r="AW29" s="55">
        <v>82293</v>
      </c>
      <c r="AX29" s="55">
        <v>80683</v>
      </c>
      <c r="AY29" s="55">
        <v>80533</v>
      </c>
      <c r="AZ29" s="55">
        <v>79382</v>
      </c>
      <c r="BA29" s="55">
        <v>79150</v>
      </c>
      <c r="BB29" s="55">
        <v>77337</v>
      </c>
      <c r="BC29" s="55">
        <v>77440</v>
      </c>
      <c r="BD29" s="55">
        <v>60400</v>
      </c>
      <c r="BE29" s="55">
        <v>72321</v>
      </c>
      <c r="BF29" s="55">
        <v>66092</v>
      </c>
      <c r="BG29" s="55">
        <v>63031</v>
      </c>
      <c r="BH29" s="55">
        <v>58929</v>
      </c>
      <c r="BI29" s="55">
        <v>56052</v>
      </c>
      <c r="BJ29" s="55">
        <v>54592</v>
      </c>
      <c r="BK29" s="55">
        <v>53900</v>
      </c>
      <c r="BL29" s="55">
        <v>51140</v>
      </c>
      <c r="BM29" s="55">
        <v>47908</v>
      </c>
      <c r="BN29" s="55">
        <v>49461</v>
      </c>
      <c r="BO29" s="55">
        <v>50428</v>
      </c>
      <c r="BP29" s="55">
        <v>49537</v>
      </c>
      <c r="BQ29" s="55">
        <v>51999</v>
      </c>
      <c r="BR29" s="55">
        <v>55946</v>
      </c>
      <c r="BS29" s="55">
        <v>59438</v>
      </c>
      <c r="BT29" s="55">
        <v>63777</v>
      </c>
      <c r="BU29" s="55">
        <v>69383</v>
      </c>
      <c r="BV29" s="55">
        <v>68587</v>
      </c>
      <c r="BW29" s="55">
        <v>65638</v>
      </c>
      <c r="BX29" s="55">
        <v>42032</v>
      </c>
      <c r="BY29" s="55">
        <v>44589</v>
      </c>
      <c r="BZ29" s="55">
        <v>54128</v>
      </c>
      <c r="CA29" s="55">
        <v>52480</v>
      </c>
      <c r="CB29" s="55">
        <v>52233</v>
      </c>
      <c r="CC29" s="55">
        <v>49128</v>
      </c>
      <c r="CD29" s="55">
        <v>44124</v>
      </c>
      <c r="CE29" s="55">
        <v>37792</v>
      </c>
      <c r="CF29" s="55">
        <v>37733</v>
      </c>
      <c r="CG29" s="55">
        <v>36776</v>
      </c>
      <c r="CH29" s="55">
        <v>35281</v>
      </c>
      <c r="CI29" s="55">
        <v>31753</v>
      </c>
      <c r="CJ29" s="55">
        <v>26996</v>
      </c>
      <c r="CK29" s="55">
        <v>25244</v>
      </c>
      <c r="CL29" s="55">
        <v>22189</v>
      </c>
      <c r="CM29" s="55">
        <v>19391</v>
      </c>
      <c r="CN29" s="55">
        <v>16465</v>
      </c>
      <c r="CO29" s="55">
        <v>14279</v>
      </c>
      <c r="CP29" s="55">
        <v>12171</v>
      </c>
      <c r="CQ29" s="55">
        <v>10255</v>
      </c>
      <c r="CR29" s="55">
        <v>8484</v>
      </c>
      <c r="CS29" s="55">
        <v>6709</v>
      </c>
      <c r="CT29" s="55">
        <v>4669</v>
      </c>
      <c r="CU29" s="55">
        <v>3457</v>
      </c>
      <c r="CV29" s="55">
        <v>2526</v>
      </c>
      <c r="CW29" s="55">
        <v>1789</v>
      </c>
      <c r="CX29" s="55">
        <v>1399</v>
      </c>
      <c r="CY29" s="55">
        <v>860</v>
      </c>
      <c r="CZ29" s="55">
        <v>622</v>
      </c>
      <c r="DA29" s="55">
        <v>485</v>
      </c>
      <c r="DB29" s="55">
        <v>318</v>
      </c>
      <c r="DC29" s="55">
        <v>222</v>
      </c>
      <c r="DD29" s="55">
        <v>117</v>
      </c>
      <c r="DE29" s="55">
        <v>85</v>
      </c>
      <c r="DF29" s="55">
        <v>42</v>
      </c>
      <c r="DG29" s="55">
        <v>26</v>
      </c>
      <c r="DH29" s="55">
        <v>16</v>
      </c>
      <c r="DI29" s="55">
        <v>4</v>
      </c>
      <c r="DJ29" s="55" t="s">
        <v>386</v>
      </c>
      <c r="DK29" s="55" t="s">
        <v>386</v>
      </c>
      <c r="DL29" s="55" t="s">
        <v>386</v>
      </c>
      <c r="DM29" s="55" t="s">
        <v>386</v>
      </c>
      <c r="DN29" s="55">
        <v>49370</v>
      </c>
      <c r="DO29" s="55">
        <v>43.786634226300002</v>
      </c>
      <c r="DP29" s="55">
        <v>44.055455527500001</v>
      </c>
      <c r="DQ29" s="55">
        <v>186813</v>
      </c>
      <c r="DR29" s="55">
        <v>194769</v>
      </c>
      <c r="DS29" s="55">
        <v>201953</v>
      </c>
      <c r="DT29" s="55">
        <v>225669</v>
      </c>
      <c r="DU29" s="55">
        <v>248985</v>
      </c>
      <c r="DV29" s="55">
        <v>254564</v>
      </c>
      <c r="DW29" s="55">
        <v>288035</v>
      </c>
      <c r="DX29" s="55">
        <v>332207</v>
      </c>
      <c r="DY29" s="55">
        <v>397876</v>
      </c>
      <c r="DZ29" s="55">
        <v>373709</v>
      </c>
      <c r="EA29" s="55">
        <v>316425</v>
      </c>
      <c r="EB29" s="55">
        <v>257001</v>
      </c>
      <c r="EC29" s="55">
        <v>267348</v>
      </c>
      <c r="ED29" s="55">
        <v>309417</v>
      </c>
      <c r="EE29" s="55">
        <v>252558</v>
      </c>
      <c r="EF29" s="55">
        <v>191706</v>
      </c>
      <c r="EG29" s="55">
        <v>125573</v>
      </c>
      <c r="EH29" s="55">
        <v>61654</v>
      </c>
      <c r="EI29" s="55">
        <v>19150</v>
      </c>
      <c r="EJ29" s="55">
        <v>3684</v>
      </c>
      <c r="EK29" s="55">
        <v>492</v>
      </c>
      <c r="EL29" s="55">
        <v>20</v>
      </c>
      <c r="EM29" s="55" t="s">
        <v>386</v>
      </c>
      <c r="EN29" s="56">
        <v>583535</v>
      </c>
      <c r="EO29" s="56">
        <v>2961819</v>
      </c>
      <c r="EP29" s="56">
        <v>964254</v>
      </c>
      <c r="EQ29" s="55">
        <v>402279</v>
      </c>
      <c r="ER29" s="55">
        <v>85000</v>
      </c>
      <c r="ES29" s="55">
        <v>512</v>
      </c>
      <c r="ET29" s="55">
        <v>12.939816498500001</v>
      </c>
      <c r="EU29" s="55">
        <v>65.677970235999993</v>
      </c>
      <c r="EV29" s="55">
        <v>21.382213265499999</v>
      </c>
      <c r="EW29" s="55">
        <v>8.9204871021999992</v>
      </c>
      <c r="EX29" s="55">
        <v>1.8848644938000001</v>
      </c>
      <c r="EY29" s="55">
        <v>1.13535367E-2</v>
      </c>
    </row>
    <row r="30" spans="1:155" hidden="1">
      <c r="A30" s="55">
        <v>182</v>
      </c>
      <c r="B30" s="55">
        <v>201</v>
      </c>
      <c r="C30" s="55">
        <v>15000</v>
      </c>
      <c r="D30" s="55" t="s">
        <v>382</v>
      </c>
      <c r="E30" s="55" t="s">
        <v>399</v>
      </c>
      <c r="F30" s="55">
        <v>1115413</v>
      </c>
      <c r="G30" s="55">
        <v>7977</v>
      </c>
      <c r="H30" s="55">
        <v>8228</v>
      </c>
      <c r="I30" s="55">
        <v>8696</v>
      </c>
      <c r="J30" s="55">
        <v>8808</v>
      </c>
      <c r="K30" s="55">
        <v>9217</v>
      </c>
      <c r="L30" s="55">
        <v>9102</v>
      </c>
      <c r="M30" s="55">
        <v>9394</v>
      </c>
      <c r="N30" s="55">
        <v>9579</v>
      </c>
      <c r="O30" s="55">
        <v>9643</v>
      </c>
      <c r="P30" s="55">
        <v>9629</v>
      </c>
      <c r="Q30" s="55">
        <v>9516</v>
      </c>
      <c r="R30" s="55">
        <v>10221</v>
      </c>
      <c r="S30" s="55">
        <v>9895</v>
      </c>
      <c r="T30" s="55">
        <v>10598</v>
      </c>
      <c r="U30" s="55">
        <v>10963</v>
      </c>
      <c r="V30" s="55">
        <v>11345</v>
      </c>
      <c r="W30" s="55">
        <v>11273</v>
      </c>
      <c r="X30" s="55">
        <v>11629</v>
      </c>
      <c r="Y30" s="55">
        <v>10723</v>
      </c>
      <c r="Z30" s="55">
        <v>9764</v>
      </c>
      <c r="AA30" s="55">
        <v>9717</v>
      </c>
      <c r="AB30" s="55">
        <v>9767</v>
      </c>
      <c r="AC30" s="55">
        <v>9513</v>
      </c>
      <c r="AD30" s="55">
        <v>9882</v>
      </c>
      <c r="AE30" s="55">
        <v>9867</v>
      </c>
      <c r="AF30" s="55">
        <v>10016</v>
      </c>
      <c r="AG30" s="55">
        <v>10232</v>
      </c>
      <c r="AH30" s="55">
        <v>10784</v>
      </c>
      <c r="AI30" s="55">
        <v>10721</v>
      </c>
      <c r="AJ30" s="55">
        <v>11589</v>
      </c>
      <c r="AK30" s="55">
        <v>11872</v>
      </c>
      <c r="AL30" s="55">
        <v>12152</v>
      </c>
      <c r="AM30" s="55">
        <v>12159</v>
      </c>
      <c r="AN30" s="55">
        <v>12228</v>
      </c>
      <c r="AO30" s="55">
        <v>12947</v>
      </c>
      <c r="AP30" s="55">
        <v>13372</v>
      </c>
      <c r="AQ30" s="55">
        <v>14007</v>
      </c>
      <c r="AR30" s="55">
        <v>14662</v>
      </c>
      <c r="AS30" s="55">
        <v>14962</v>
      </c>
      <c r="AT30" s="55">
        <v>15643</v>
      </c>
      <c r="AU30" s="55">
        <v>15683</v>
      </c>
      <c r="AV30" s="55">
        <v>16582</v>
      </c>
      <c r="AW30" s="55">
        <v>16366</v>
      </c>
      <c r="AX30" s="55">
        <v>15865</v>
      </c>
      <c r="AY30" s="55">
        <v>15602</v>
      </c>
      <c r="AZ30" s="55">
        <v>15264</v>
      </c>
      <c r="BA30" s="55">
        <v>15317</v>
      </c>
      <c r="BB30" s="55">
        <v>14960</v>
      </c>
      <c r="BC30" s="55">
        <v>15347</v>
      </c>
      <c r="BD30" s="55">
        <v>11865</v>
      </c>
      <c r="BE30" s="55">
        <v>14937</v>
      </c>
      <c r="BF30" s="55">
        <v>14084</v>
      </c>
      <c r="BG30" s="55">
        <v>14089</v>
      </c>
      <c r="BH30" s="55">
        <v>13716</v>
      </c>
      <c r="BI30" s="55">
        <v>13912</v>
      </c>
      <c r="BJ30" s="55">
        <v>14511</v>
      </c>
      <c r="BK30" s="55">
        <v>15109</v>
      </c>
      <c r="BL30" s="55">
        <v>14887</v>
      </c>
      <c r="BM30" s="55">
        <v>14995</v>
      </c>
      <c r="BN30" s="55">
        <v>15460</v>
      </c>
      <c r="BO30" s="55">
        <v>16532</v>
      </c>
      <c r="BP30" s="55">
        <v>16353</v>
      </c>
      <c r="BQ30" s="55">
        <v>17380</v>
      </c>
      <c r="BR30" s="55">
        <v>18009</v>
      </c>
      <c r="BS30" s="55">
        <v>18842</v>
      </c>
      <c r="BT30" s="55">
        <v>20306</v>
      </c>
      <c r="BU30" s="55">
        <v>21028</v>
      </c>
      <c r="BV30" s="55">
        <v>20326</v>
      </c>
      <c r="BW30" s="55">
        <v>19535</v>
      </c>
      <c r="BX30" s="55">
        <v>10959</v>
      </c>
      <c r="BY30" s="55">
        <v>11600</v>
      </c>
      <c r="BZ30" s="55">
        <v>13874</v>
      </c>
      <c r="CA30" s="55">
        <v>13439</v>
      </c>
      <c r="CB30" s="55">
        <v>13486</v>
      </c>
      <c r="CC30" s="55">
        <v>12940</v>
      </c>
      <c r="CD30" s="55">
        <v>12051</v>
      </c>
      <c r="CE30" s="55">
        <v>10542</v>
      </c>
      <c r="CF30" s="55">
        <v>11192</v>
      </c>
      <c r="CG30" s="55">
        <v>10760</v>
      </c>
      <c r="CH30" s="55">
        <v>11238</v>
      </c>
      <c r="CI30" s="55">
        <v>9772</v>
      </c>
      <c r="CJ30" s="55">
        <v>8932</v>
      </c>
      <c r="CK30" s="55">
        <v>8756</v>
      </c>
      <c r="CL30" s="55">
        <v>8066</v>
      </c>
      <c r="CM30" s="55">
        <v>7489</v>
      </c>
      <c r="CN30" s="55">
        <v>6454</v>
      </c>
      <c r="CO30" s="55">
        <v>5704</v>
      </c>
      <c r="CP30" s="55">
        <v>5057</v>
      </c>
      <c r="CQ30" s="55">
        <v>4391</v>
      </c>
      <c r="CR30" s="55">
        <v>3614</v>
      </c>
      <c r="CS30" s="55">
        <v>2838</v>
      </c>
      <c r="CT30" s="55">
        <v>1955</v>
      </c>
      <c r="CU30" s="55">
        <v>1458</v>
      </c>
      <c r="CV30" s="55">
        <v>1089</v>
      </c>
      <c r="CW30" s="55">
        <v>837</v>
      </c>
      <c r="CX30" s="55">
        <v>678</v>
      </c>
      <c r="CY30" s="55">
        <v>418</v>
      </c>
      <c r="CZ30" s="55">
        <v>297</v>
      </c>
      <c r="DA30" s="55">
        <v>191</v>
      </c>
      <c r="DB30" s="55">
        <v>135</v>
      </c>
      <c r="DC30" s="55">
        <v>86</v>
      </c>
      <c r="DD30" s="55">
        <v>65</v>
      </c>
      <c r="DE30" s="55">
        <v>31</v>
      </c>
      <c r="DF30" s="55">
        <v>22</v>
      </c>
      <c r="DG30" s="55">
        <v>6</v>
      </c>
      <c r="DH30" s="55">
        <v>5</v>
      </c>
      <c r="DI30" s="55">
        <v>5</v>
      </c>
      <c r="DJ30" s="55" t="s">
        <v>386</v>
      </c>
      <c r="DK30" s="55">
        <v>2</v>
      </c>
      <c r="DL30" s="55" t="s">
        <v>386</v>
      </c>
      <c r="DM30" s="55" t="s">
        <v>386</v>
      </c>
      <c r="DN30" s="55">
        <v>5825</v>
      </c>
      <c r="DO30" s="55">
        <v>46.530302238300003</v>
      </c>
      <c r="DP30" s="55">
        <v>47.7903074866</v>
      </c>
      <c r="DQ30" s="55">
        <v>42926</v>
      </c>
      <c r="DR30" s="55">
        <v>47347</v>
      </c>
      <c r="DS30" s="55">
        <v>51193</v>
      </c>
      <c r="DT30" s="55">
        <v>54734</v>
      </c>
      <c r="DU30" s="55">
        <v>48746</v>
      </c>
      <c r="DV30" s="55">
        <v>53342</v>
      </c>
      <c r="DW30" s="55">
        <v>61358</v>
      </c>
      <c r="DX30" s="55">
        <v>72646</v>
      </c>
      <c r="DY30" s="55">
        <v>80098</v>
      </c>
      <c r="DZ30" s="55">
        <v>72753</v>
      </c>
      <c r="EA30" s="55">
        <v>70738</v>
      </c>
      <c r="EB30" s="55">
        <v>74962</v>
      </c>
      <c r="EC30" s="55">
        <v>87116</v>
      </c>
      <c r="ED30" s="55">
        <v>92154</v>
      </c>
      <c r="EE30" s="55">
        <v>65339</v>
      </c>
      <c r="EF30" s="55">
        <v>55783</v>
      </c>
      <c r="EG30" s="55">
        <v>43015</v>
      </c>
      <c r="EH30" s="55">
        <v>25220</v>
      </c>
      <c r="EI30" s="55">
        <v>8177</v>
      </c>
      <c r="EJ30" s="55">
        <v>1719</v>
      </c>
      <c r="EK30" s="55">
        <v>210</v>
      </c>
      <c r="EL30" s="55">
        <v>12</v>
      </c>
      <c r="EM30" s="55" t="s">
        <v>386</v>
      </c>
      <c r="EN30" s="56">
        <v>141466</v>
      </c>
      <c r="EO30" s="56">
        <v>676493</v>
      </c>
      <c r="EP30" s="56">
        <v>291629</v>
      </c>
      <c r="EQ30" s="55">
        <v>134136</v>
      </c>
      <c r="ER30" s="55">
        <v>35338</v>
      </c>
      <c r="ES30" s="55">
        <v>222</v>
      </c>
      <c r="ET30" s="55">
        <v>12.7494169007</v>
      </c>
      <c r="EU30" s="55">
        <v>60.967944858800003</v>
      </c>
      <c r="EV30" s="55">
        <v>26.282638240499999</v>
      </c>
      <c r="EW30" s="55">
        <v>12.0888113426</v>
      </c>
      <c r="EX30" s="55">
        <v>3.1847857041999998</v>
      </c>
      <c r="EY30" s="55">
        <v>2.0007426200000001E-2</v>
      </c>
    </row>
    <row r="31" spans="1:155" hidden="1">
      <c r="A31" s="55">
        <v>184</v>
      </c>
      <c r="B31" s="55">
        <v>201</v>
      </c>
      <c r="C31" s="55">
        <v>16000</v>
      </c>
      <c r="D31" s="55" t="s">
        <v>382</v>
      </c>
      <c r="E31" s="55" t="s">
        <v>400</v>
      </c>
      <c r="F31" s="55">
        <v>515147</v>
      </c>
      <c r="G31" s="55">
        <v>3684</v>
      </c>
      <c r="H31" s="55">
        <v>3765</v>
      </c>
      <c r="I31" s="55">
        <v>3936</v>
      </c>
      <c r="J31" s="55">
        <v>4016</v>
      </c>
      <c r="K31" s="55">
        <v>4166</v>
      </c>
      <c r="L31" s="55">
        <v>4181</v>
      </c>
      <c r="M31" s="55">
        <v>4318</v>
      </c>
      <c r="N31" s="55">
        <v>4436</v>
      </c>
      <c r="O31" s="55">
        <v>4471</v>
      </c>
      <c r="P31" s="55">
        <v>4561</v>
      </c>
      <c r="Q31" s="55">
        <v>4687</v>
      </c>
      <c r="R31" s="55">
        <v>4845</v>
      </c>
      <c r="S31" s="55">
        <v>4834</v>
      </c>
      <c r="T31" s="55">
        <v>5163</v>
      </c>
      <c r="U31" s="55">
        <v>5148</v>
      </c>
      <c r="V31" s="55">
        <v>5377</v>
      </c>
      <c r="W31" s="55">
        <v>5176</v>
      </c>
      <c r="X31" s="55">
        <v>5330</v>
      </c>
      <c r="Y31" s="55">
        <v>4794</v>
      </c>
      <c r="Z31" s="55">
        <v>4169</v>
      </c>
      <c r="AA31" s="55">
        <v>4347</v>
      </c>
      <c r="AB31" s="55">
        <v>4069</v>
      </c>
      <c r="AC31" s="55">
        <v>4227</v>
      </c>
      <c r="AD31" s="55">
        <v>4611</v>
      </c>
      <c r="AE31" s="55">
        <v>4445</v>
      </c>
      <c r="AF31" s="55">
        <v>4693</v>
      </c>
      <c r="AG31" s="55">
        <v>4765</v>
      </c>
      <c r="AH31" s="55">
        <v>4920</v>
      </c>
      <c r="AI31" s="55">
        <v>4916</v>
      </c>
      <c r="AJ31" s="55">
        <v>5158</v>
      </c>
      <c r="AK31" s="55">
        <v>5175</v>
      </c>
      <c r="AL31" s="55">
        <v>5453</v>
      </c>
      <c r="AM31" s="55">
        <v>5651</v>
      </c>
      <c r="AN31" s="55">
        <v>5732</v>
      </c>
      <c r="AO31" s="55">
        <v>5766</v>
      </c>
      <c r="AP31" s="55">
        <v>6079</v>
      </c>
      <c r="AQ31" s="55">
        <v>6258</v>
      </c>
      <c r="AR31" s="55">
        <v>6925</v>
      </c>
      <c r="AS31" s="55">
        <v>7000</v>
      </c>
      <c r="AT31" s="55">
        <v>7761</v>
      </c>
      <c r="AU31" s="55">
        <v>7985</v>
      </c>
      <c r="AV31" s="55">
        <v>8509</v>
      </c>
      <c r="AW31" s="55">
        <v>8645</v>
      </c>
      <c r="AX31" s="55">
        <v>8616</v>
      </c>
      <c r="AY31" s="55">
        <v>8032</v>
      </c>
      <c r="AZ31" s="55">
        <v>7618</v>
      </c>
      <c r="BA31" s="55">
        <v>7563</v>
      </c>
      <c r="BB31" s="55">
        <v>6942</v>
      </c>
      <c r="BC31" s="55">
        <v>6992</v>
      </c>
      <c r="BD31" s="55">
        <v>5387</v>
      </c>
      <c r="BE31" s="55">
        <v>6689</v>
      </c>
      <c r="BF31" s="55">
        <v>6321</v>
      </c>
      <c r="BG31" s="55">
        <v>6368</v>
      </c>
      <c r="BH31" s="55">
        <v>5927</v>
      </c>
      <c r="BI31" s="55">
        <v>6077</v>
      </c>
      <c r="BJ31" s="55">
        <v>6302</v>
      </c>
      <c r="BK31" s="55">
        <v>6191</v>
      </c>
      <c r="BL31" s="55">
        <v>6036</v>
      </c>
      <c r="BM31" s="55">
        <v>5976</v>
      </c>
      <c r="BN31" s="55">
        <v>6295</v>
      </c>
      <c r="BO31" s="55">
        <v>6796</v>
      </c>
      <c r="BP31" s="55">
        <v>6636</v>
      </c>
      <c r="BQ31" s="55">
        <v>7076</v>
      </c>
      <c r="BR31" s="55">
        <v>7608</v>
      </c>
      <c r="BS31" s="55">
        <v>7737</v>
      </c>
      <c r="BT31" s="55">
        <v>8922</v>
      </c>
      <c r="BU31" s="55">
        <v>9897</v>
      </c>
      <c r="BV31" s="55">
        <v>10088</v>
      </c>
      <c r="BW31" s="55">
        <v>10839</v>
      </c>
      <c r="BX31" s="55">
        <v>5301</v>
      </c>
      <c r="BY31" s="55">
        <v>5697</v>
      </c>
      <c r="BZ31" s="55">
        <v>7253</v>
      </c>
      <c r="CA31" s="55">
        <v>6490</v>
      </c>
      <c r="CB31" s="55">
        <v>7182</v>
      </c>
      <c r="CC31" s="55">
        <v>6339</v>
      </c>
      <c r="CD31" s="55">
        <v>5523</v>
      </c>
      <c r="CE31" s="55">
        <v>4616</v>
      </c>
      <c r="CF31" s="55">
        <v>4627</v>
      </c>
      <c r="CG31" s="55">
        <v>4703</v>
      </c>
      <c r="CH31" s="55">
        <v>4957</v>
      </c>
      <c r="CI31" s="55">
        <v>4148</v>
      </c>
      <c r="CJ31" s="55">
        <v>4018</v>
      </c>
      <c r="CK31" s="55">
        <v>3961</v>
      </c>
      <c r="CL31" s="55">
        <v>3464</v>
      </c>
      <c r="CM31" s="55">
        <v>3242</v>
      </c>
      <c r="CN31" s="55">
        <v>2777</v>
      </c>
      <c r="CO31" s="55">
        <v>2528</v>
      </c>
      <c r="CP31" s="55">
        <v>2188</v>
      </c>
      <c r="CQ31" s="55">
        <v>1836</v>
      </c>
      <c r="CR31" s="55">
        <v>1525</v>
      </c>
      <c r="CS31" s="55">
        <v>1208</v>
      </c>
      <c r="CT31" s="55">
        <v>879</v>
      </c>
      <c r="CU31" s="55">
        <v>657</v>
      </c>
      <c r="CV31" s="55">
        <v>479</v>
      </c>
      <c r="CW31" s="55">
        <v>390</v>
      </c>
      <c r="CX31" s="55">
        <v>309</v>
      </c>
      <c r="CY31" s="55">
        <v>170</v>
      </c>
      <c r="CZ31" s="55">
        <v>107</v>
      </c>
      <c r="DA31" s="55">
        <v>95</v>
      </c>
      <c r="DB31" s="55">
        <v>55</v>
      </c>
      <c r="DC31" s="55">
        <v>41</v>
      </c>
      <c r="DD31" s="55">
        <v>22</v>
      </c>
      <c r="DE31" s="55">
        <v>17</v>
      </c>
      <c r="DF31" s="55">
        <v>9</v>
      </c>
      <c r="DG31" s="55">
        <v>1</v>
      </c>
      <c r="DH31" s="55">
        <v>3</v>
      </c>
      <c r="DI31" s="55">
        <v>2</v>
      </c>
      <c r="DJ31" s="55" t="s">
        <v>386</v>
      </c>
      <c r="DK31" s="55" t="s">
        <v>386</v>
      </c>
      <c r="DL31" s="55" t="s">
        <v>386</v>
      </c>
      <c r="DM31" s="55" t="s">
        <v>386</v>
      </c>
      <c r="DN31" s="55">
        <v>5250</v>
      </c>
      <c r="DO31" s="55">
        <v>46.2889946401</v>
      </c>
      <c r="DP31" s="55">
        <v>46.864141213800004</v>
      </c>
      <c r="DQ31" s="55">
        <v>19567</v>
      </c>
      <c r="DR31" s="55">
        <v>21967</v>
      </c>
      <c r="DS31" s="55">
        <v>24677</v>
      </c>
      <c r="DT31" s="55">
        <v>24846</v>
      </c>
      <c r="DU31" s="55">
        <v>21699</v>
      </c>
      <c r="DV31" s="55">
        <v>24452</v>
      </c>
      <c r="DW31" s="55">
        <v>27777</v>
      </c>
      <c r="DX31" s="55">
        <v>34023</v>
      </c>
      <c r="DY31" s="55">
        <v>41787</v>
      </c>
      <c r="DZ31" s="55">
        <v>34502</v>
      </c>
      <c r="EA31" s="55">
        <v>31382</v>
      </c>
      <c r="EB31" s="55">
        <v>30800</v>
      </c>
      <c r="EC31" s="55">
        <v>35853</v>
      </c>
      <c r="ED31" s="55">
        <v>45047</v>
      </c>
      <c r="EE31" s="55">
        <v>32961</v>
      </c>
      <c r="EF31" s="55">
        <v>24426</v>
      </c>
      <c r="EG31" s="55">
        <v>18833</v>
      </c>
      <c r="EH31" s="55">
        <v>10854</v>
      </c>
      <c r="EI31" s="55">
        <v>3613</v>
      </c>
      <c r="EJ31" s="55">
        <v>736</v>
      </c>
      <c r="EK31" s="55">
        <v>90</v>
      </c>
      <c r="EL31" s="55">
        <v>5</v>
      </c>
      <c r="EM31" s="55" t="s">
        <v>386</v>
      </c>
      <c r="EN31" s="56">
        <v>66211</v>
      </c>
      <c r="EO31" s="56">
        <v>307121</v>
      </c>
      <c r="EP31" s="56">
        <v>136565</v>
      </c>
      <c r="EQ31" s="55">
        <v>58557</v>
      </c>
      <c r="ER31" s="55">
        <v>15298</v>
      </c>
      <c r="ES31" s="55">
        <v>95</v>
      </c>
      <c r="ET31" s="55">
        <v>12.985171514999999</v>
      </c>
      <c r="EU31" s="55">
        <v>60.231968417200001</v>
      </c>
      <c r="EV31" s="55">
        <v>26.782860067800002</v>
      </c>
      <c r="EW31" s="55">
        <v>11.484084040500001</v>
      </c>
      <c r="EX31" s="55">
        <v>3.0002137687000001</v>
      </c>
      <c r="EY31" s="55">
        <v>1.8631213800000001E-2</v>
      </c>
    </row>
    <row r="32" spans="1:155" hidden="1">
      <c r="A32" s="55">
        <v>185</v>
      </c>
      <c r="B32" s="55">
        <v>201</v>
      </c>
      <c r="C32" s="55">
        <v>17000</v>
      </c>
      <c r="D32" s="55" t="s">
        <v>382</v>
      </c>
      <c r="E32" s="55" t="s">
        <v>401</v>
      </c>
      <c r="F32" s="55">
        <v>558589</v>
      </c>
      <c r="G32" s="55">
        <v>4402</v>
      </c>
      <c r="H32" s="55">
        <v>4521</v>
      </c>
      <c r="I32" s="55">
        <v>4736</v>
      </c>
      <c r="J32" s="55">
        <v>4801</v>
      </c>
      <c r="K32" s="55">
        <v>4827</v>
      </c>
      <c r="L32" s="55">
        <v>4805</v>
      </c>
      <c r="M32" s="55">
        <v>5027</v>
      </c>
      <c r="N32" s="55">
        <v>5040</v>
      </c>
      <c r="O32" s="55">
        <v>5211</v>
      </c>
      <c r="P32" s="55">
        <v>5081</v>
      </c>
      <c r="Q32" s="55">
        <v>5105</v>
      </c>
      <c r="R32" s="55">
        <v>5220</v>
      </c>
      <c r="S32" s="55">
        <v>5584</v>
      </c>
      <c r="T32" s="55">
        <v>5486</v>
      </c>
      <c r="U32" s="55">
        <v>5738</v>
      </c>
      <c r="V32" s="55">
        <v>5933</v>
      </c>
      <c r="W32" s="55">
        <v>5924</v>
      </c>
      <c r="X32" s="55">
        <v>6197</v>
      </c>
      <c r="Y32" s="55">
        <v>5951</v>
      </c>
      <c r="Z32" s="55">
        <v>6050</v>
      </c>
      <c r="AA32" s="55">
        <v>6218</v>
      </c>
      <c r="AB32" s="55">
        <v>6293</v>
      </c>
      <c r="AC32" s="55">
        <v>5707</v>
      </c>
      <c r="AD32" s="55">
        <v>5487</v>
      </c>
      <c r="AE32" s="55">
        <v>5227</v>
      </c>
      <c r="AF32" s="55">
        <v>5339</v>
      </c>
      <c r="AG32" s="55">
        <v>5511</v>
      </c>
      <c r="AH32" s="55">
        <v>5487</v>
      </c>
      <c r="AI32" s="55">
        <v>5764</v>
      </c>
      <c r="AJ32" s="55">
        <v>5730</v>
      </c>
      <c r="AK32" s="55">
        <v>5851</v>
      </c>
      <c r="AL32" s="55">
        <v>5971</v>
      </c>
      <c r="AM32" s="55">
        <v>6146</v>
      </c>
      <c r="AN32" s="55">
        <v>6225</v>
      </c>
      <c r="AO32" s="55">
        <v>6227</v>
      </c>
      <c r="AP32" s="55">
        <v>6588</v>
      </c>
      <c r="AQ32" s="55">
        <v>6892</v>
      </c>
      <c r="AR32" s="55">
        <v>7309</v>
      </c>
      <c r="AS32" s="55">
        <v>7768</v>
      </c>
      <c r="AT32" s="55">
        <v>8139</v>
      </c>
      <c r="AU32" s="55">
        <v>8726</v>
      </c>
      <c r="AV32" s="55">
        <v>9101</v>
      </c>
      <c r="AW32" s="55">
        <v>9162</v>
      </c>
      <c r="AX32" s="55">
        <v>8987</v>
      </c>
      <c r="AY32" s="55">
        <v>8409</v>
      </c>
      <c r="AZ32" s="55">
        <v>8109</v>
      </c>
      <c r="BA32" s="55">
        <v>7671</v>
      </c>
      <c r="BB32" s="55">
        <v>7466</v>
      </c>
      <c r="BC32" s="55">
        <v>7665</v>
      </c>
      <c r="BD32" s="55">
        <v>5787</v>
      </c>
      <c r="BE32" s="55">
        <v>7181</v>
      </c>
      <c r="BF32" s="55">
        <v>6890</v>
      </c>
      <c r="BG32" s="55">
        <v>6650</v>
      </c>
      <c r="BH32" s="55">
        <v>6389</v>
      </c>
      <c r="BI32" s="55">
        <v>6543</v>
      </c>
      <c r="BJ32" s="55">
        <v>6627</v>
      </c>
      <c r="BK32" s="55">
        <v>6848</v>
      </c>
      <c r="BL32" s="55">
        <v>6710</v>
      </c>
      <c r="BM32" s="55">
        <v>6465</v>
      </c>
      <c r="BN32" s="55">
        <v>6465</v>
      </c>
      <c r="BO32" s="55">
        <v>7129</v>
      </c>
      <c r="BP32" s="55">
        <v>7136</v>
      </c>
      <c r="BQ32" s="55">
        <v>7163</v>
      </c>
      <c r="BR32" s="55">
        <v>7589</v>
      </c>
      <c r="BS32" s="55">
        <v>7825</v>
      </c>
      <c r="BT32" s="55">
        <v>9131</v>
      </c>
      <c r="BU32" s="55">
        <v>10221</v>
      </c>
      <c r="BV32" s="55">
        <v>10636</v>
      </c>
      <c r="BW32" s="55">
        <v>10778</v>
      </c>
      <c r="BX32" s="55">
        <v>5344</v>
      </c>
      <c r="BY32" s="55">
        <v>5510</v>
      </c>
      <c r="BZ32" s="55">
        <v>7218</v>
      </c>
      <c r="CA32" s="55">
        <v>6947</v>
      </c>
      <c r="CB32" s="55">
        <v>7123</v>
      </c>
      <c r="CC32" s="55">
        <v>6212</v>
      </c>
      <c r="CD32" s="55">
        <v>5514</v>
      </c>
      <c r="CE32" s="55">
        <v>4451</v>
      </c>
      <c r="CF32" s="55">
        <v>4483</v>
      </c>
      <c r="CG32" s="55">
        <v>4542</v>
      </c>
      <c r="CH32" s="55">
        <v>4732</v>
      </c>
      <c r="CI32" s="55">
        <v>3946</v>
      </c>
      <c r="CJ32" s="55">
        <v>3811</v>
      </c>
      <c r="CK32" s="55">
        <v>3735</v>
      </c>
      <c r="CL32" s="55">
        <v>3201</v>
      </c>
      <c r="CM32" s="55">
        <v>3061</v>
      </c>
      <c r="CN32" s="55">
        <v>2576</v>
      </c>
      <c r="CO32" s="55">
        <v>2382</v>
      </c>
      <c r="CP32" s="55">
        <v>2041</v>
      </c>
      <c r="CQ32" s="55">
        <v>1625</v>
      </c>
      <c r="CR32" s="55">
        <v>1413</v>
      </c>
      <c r="CS32" s="55">
        <v>1062</v>
      </c>
      <c r="CT32" s="55">
        <v>906</v>
      </c>
      <c r="CU32" s="55">
        <v>618</v>
      </c>
      <c r="CV32" s="55">
        <v>496</v>
      </c>
      <c r="CW32" s="55">
        <v>393</v>
      </c>
      <c r="CX32" s="55">
        <v>300</v>
      </c>
      <c r="CY32" s="55">
        <v>195</v>
      </c>
      <c r="CZ32" s="55">
        <v>112</v>
      </c>
      <c r="DA32" s="55">
        <v>71</v>
      </c>
      <c r="DB32" s="55">
        <v>69</v>
      </c>
      <c r="DC32" s="55">
        <v>37</v>
      </c>
      <c r="DD32" s="55">
        <v>19</v>
      </c>
      <c r="DE32" s="55">
        <v>14</v>
      </c>
      <c r="DF32" s="55">
        <v>7</v>
      </c>
      <c r="DG32" s="55">
        <v>1</v>
      </c>
      <c r="DH32" s="55">
        <v>5</v>
      </c>
      <c r="DI32" s="55">
        <v>2</v>
      </c>
      <c r="DJ32" s="55" t="s">
        <v>386</v>
      </c>
      <c r="DK32" s="55" t="s">
        <v>386</v>
      </c>
      <c r="DL32" s="55" t="s">
        <v>386</v>
      </c>
      <c r="DM32" s="55" t="s">
        <v>386</v>
      </c>
      <c r="DN32" s="55">
        <v>9438</v>
      </c>
      <c r="DO32" s="55">
        <v>44.745482572199997</v>
      </c>
      <c r="DP32" s="55">
        <v>45.082932544099997</v>
      </c>
      <c r="DQ32" s="55">
        <v>23287</v>
      </c>
      <c r="DR32" s="55">
        <v>25164</v>
      </c>
      <c r="DS32" s="55">
        <v>27133</v>
      </c>
      <c r="DT32" s="55">
        <v>30055</v>
      </c>
      <c r="DU32" s="55">
        <v>28932</v>
      </c>
      <c r="DV32" s="55">
        <v>27831</v>
      </c>
      <c r="DW32" s="55">
        <v>30420</v>
      </c>
      <c r="DX32" s="55">
        <v>36696</v>
      </c>
      <c r="DY32" s="55">
        <v>44385</v>
      </c>
      <c r="DZ32" s="55">
        <v>36698</v>
      </c>
      <c r="EA32" s="55">
        <v>33653</v>
      </c>
      <c r="EB32" s="55">
        <v>33115</v>
      </c>
      <c r="EC32" s="55">
        <v>36842</v>
      </c>
      <c r="ED32" s="55">
        <v>46110</v>
      </c>
      <c r="EE32" s="55">
        <v>33010</v>
      </c>
      <c r="EF32" s="55">
        <v>23722</v>
      </c>
      <c r="EG32" s="55">
        <v>17754</v>
      </c>
      <c r="EH32" s="55">
        <v>10037</v>
      </c>
      <c r="EI32" s="55">
        <v>3475</v>
      </c>
      <c r="EJ32" s="55">
        <v>747</v>
      </c>
      <c r="EK32" s="55">
        <v>78</v>
      </c>
      <c r="EL32" s="55">
        <v>7</v>
      </c>
      <c r="EM32" s="55" t="s">
        <v>386</v>
      </c>
      <c r="EN32" s="56">
        <v>75584</v>
      </c>
      <c r="EO32" s="56">
        <v>338627</v>
      </c>
      <c r="EP32" s="56">
        <v>134940</v>
      </c>
      <c r="EQ32" s="55">
        <v>55820</v>
      </c>
      <c r="ER32" s="55">
        <v>14344</v>
      </c>
      <c r="ES32" s="55">
        <v>85</v>
      </c>
      <c r="ET32" s="55">
        <v>13.763791744000001</v>
      </c>
      <c r="EU32" s="55">
        <v>61.663731833299998</v>
      </c>
      <c r="EV32" s="55">
        <v>24.572476422699999</v>
      </c>
      <c r="EW32" s="55">
        <v>10.164781635700001</v>
      </c>
      <c r="EX32" s="55">
        <v>2.6120320276000002</v>
      </c>
      <c r="EY32" s="55">
        <v>1.54784385E-2</v>
      </c>
    </row>
    <row r="33" spans="1:155" hidden="1">
      <c r="A33" s="55">
        <v>186</v>
      </c>
      <c r="B33" s="55">
        <v>201</v>
      </c>
      <c r="C33" s="55">
        <v>18000</v>
      </c>
      <c r="D33" s="55" t="s">
        <v>382</v>
      </c>
      <c r="E33" s="55" t="s">
        <v>402</v>
      </c>
      <c r="F33" s="55">
        <v>381474</v>
      </c>
      <c r="G33" s="55">
        <v>3031</v>
      </c>
      <c r="H33" s="55">
        <v>3070</v>
      </c>
      <c r="I33" s="55">
        <v>3160</v>
      </c>
      <c r="J33" s="55">
        <v>3331</v>
      </c>
      <c r="K33" s="55">
        <v>3405</v>
      </c>
      <c r="L33" s="55">
        <v>3456</v>
      </c>
      <c r="M33" s="55">
        <v>3569</v>
      </c>
      <c r="N33" s="55">
        <v>3566</v>
      </c>
      <c r="O33" s="55">
        <v>3643</v>
      </c>
      <c r="P33" s="55">
        <v>3601</v>
      </c>
      <c r="Q33" s="55">
        <v>3618</v>
      </c>
      <c r="R33" s="55">
        <v>3643</v>
      </c>
      <c r="S33" s="55">
        <v>3905</v>
      </c>
      <c r="T33" s="55">
        <v>3858</v>
      </c>
      <c r="U33" s="55">
        <v>3940</v>
      </c>
      <c r="V33" s="55">
        <v>4138</v>
      </c>
      <c r="W33" s="55">
        <v>4168</v>
      </c>
      <c r="X33" s="55">
        <v>4288</v>
      </c>
      <c r="Y33" s="55">
        <v>3752</v>
      </c>
      <c r="Z33" s="55">
        <v>3367</v>
      </c>
      <c r="AA33" s="55">
        <v>3373</v>
      </c>
      <c r="AB33" s="55">
        <v>3292</v>
      </c>
      <c r="AC33" s="55">
        <v>3382</v>
      </c>
      <c r="AD33" s="55">
        <v>3482</v>
      </c>
      <c r="AE33" s="55">
        <v>3586</v>
      </c>
      <c r="AF33" s="55">
        <v>3460</v>
      </c>
      <c r="AG33" s="55">
        <v>3738</v>
      </c>
      <c r="AH33" s="55">
        <v>3709</v>
      </c>
      <c r="AI33" s="55">
        <v>3810</v>
      </c>
      <c r="AJ33" s="55">
        <v>3921</v>
      </c>
      <c r="AK33" s="55">
        <v>3983</v>
      </c>
      <c r="AL33" s="55">
        <v>4148</v>
      </c>
      <c r="AM33" s="55">
        <v>4170</v>
      </c>
      <c r="AN33" s="55">
        <v>4036</v>
      </c>
      <c r="AO33" s="55">
        <v>4176</v>
      </c>
      <c r="AP33" s="55">
        <v>4541</v>
      </c>
      <c r="AQ33" s="55">
        <v>4603</v>
      </c>
      <c r="AR33" s="55">
        <v>4891</v>
      </c>
      <c r="AS33" s="55">
        <v>4962</v>
      </c>
      <c r="AT33" s="55">
        <v>5189</v>
      </c>
      <c r="AU33" s="55">
        <v>5407</v>
      </c>
      <c r="AV33" s="55">
        <v>5687</v>
      </c>
      <c r="AW33" s="55">
        <v>5792</v>
      </c>
      <c r="AX33" s="55">
        <v>5609</v>
      </c>
      <c r="AY33" s="55">
        <v>5368</v>
      </c>
      <c r="AZ33" s="55">
        <v>5179</v>
      </c>
      <c r="BA33" s="55">
        <v>4988</v>
      </c>
      <c r="BB33" s="55">
        <v>4987</v>
      </c>
      <c r="BC33" s="55">
        <v>5053</v>
      </c>
      <c r="BD33" s="55">
        <v>3613</v>
      </c>
      <c r="BE33" s="55">
        <v>5124</v>
      </c>
      <c r="BF33" s="55">
        <v>4757</v>
      </c>
      <c r="BG33" s="55">
        <v>4816</v>
      </c>
      <c r="BH33" s="55">
        <v>4762</v>
      </c>
      <c r="BI33" s="55">
        <v>4709</v>
      </c>
      <c r="BJ33" s="55">
        <v>4821</v>
      </c>
      <c r="BK33" s="55">
        <v>5059</v>
      </c>
      <c r="BL33" s="55">
        <v>4869</v>
      </c>
      <c r="BM33" s="55">
        <v>4777</v>
      </c>
      <c r="BN33" s="55">
        <v>4897</v>
      </c>
      <c r="BO33" s="55">
        <v>5261</v>
      </c>
      <c r="BP33" s="55">
        <v>4938</v>
      </c>
      <c r="BQ33" s="55">
        <v>5327</v>
      </c>
      <c r="BR33" s="55">
        <v>5641</v>
      </c>
      <c r="BS33" s="55">
        <v>5952</v>
      </c>
      <c r="BT33" s="55">
        <v>6576</v>
      </c>
      <c r="BU33" s="55">
        <v>7148</v>
      </c>
      <c r="BV33" s="55">
        <v>7056</v>
      </c>
      <c r="BW33" s="55">
        <v>6312</v>
      </c>
      <c r="BX33" s="55">
        <v>3163</v>
      </c>
      <c r="BY33" s="55">
        <v>3745</v>
      </c>
      <c r="BZ33" s="55">
        <v>4611</v>
      </c>
      <c r="CA33" s="55">
        <v>4825</v>
      </c>
      <c r="CB33" s="55">
        <v>4652</v>
      </c>
      <c r="CC33" s="55">
        <v>4388</v>
      </c>
      <c r="CD33" s="55">
        <v>3650</v>
      </c>
      <c r="CE33" s="55">
        <v>3083</v>
      </c>
      <c r="CF33" s="55">
        <v>3356</v>
      </c>
      <c r="CG33" s="55">
        <v>3448</v>
      </c>
      <c r="CH33" s="55">
        <v>3640</v>
      </c>
      <c r="CI33" s="55">
        <v>2991</v>
      </c>
      <c r="CJ33" s="55">
        <v>2951</v>
      </c>
      <c r="CK33" s="55">
        <v>3050</v>
      </c>
      <c r="CL33" s="55">
        <v>2608</v>
      </c>
      <c r="CM33" s="55">
        <v>2547</v>
      </c>
      <c r="CN33" s="55">
        <v>2198</v>
      </c>
      <c r="CO33" s="55">
        <v>1918</v>
      </c>
      <c r="CP33" s="55">
        <v>1741</v>
      </c>
      <c r="CQ33" s="55">
        <v>1464</v>
      </c>
      <c r="CR33" s="55">
        <v>1285</v>
      </c>
      <c r="CS33" s="55">
        <v>972</v>
      </c>
      <c r="CT33" s="55">
        <v>678</v>
      </c>
      <c r="CU33" s="55">
        <v>434</v>
      </c>
      <c r="CV33" s="55">
        <v>334</v>
      </c>
      <c r="CW33" s="55">
        <v>257</v>
      </c>
      <c r="CX33" s="55">
        <v>238</v>
      </c>
      <c r="CY33" s="55">
        <v>117</v>
      </c>
      <c r="CZ33" s="55">
        <v>75</v>
      </c>
      <c r="DA33" s="55">
        <v>71</v>
      </c>
      <c r="DB33" s="55">
        <v>38</v>
      </c>
      <c r="DC33" s="55">
        <v>23</v>
      </c>
      <c r="DD33" s="55">
        <v>17</v>
      </c>
      <c r="DE33" s="55">
        <v>15</v>
      </c>
      <c r="DF33" s="55">
        <v>6</v>
      </c>
      <c r="DG33" s="55">
        <v>2</v>
      </c>
      <c r="DH33" s="55" t="s">
        <v>386</v>
      </c>
      <c r="DI33" s="55">
        <v>1</v>
      </c>
      <c r="DJ33" s="55">
        <v>1</v>
      </c>
      <c r="DK33" s="55" t="s">
        <v>386</v>
      </c>
      <c r="DL33" s="55" t="s">
        <v>386</v>
      </c>
      <c r="DM33" s="55" t="s">
        <v>386</v>
      </c>
      <c r="DN33" s="55">
        <v>5435</v>
      </c>
      <c r="DO33" s="55">
        <v>45.505871731399999</v>
      </c>
      <c r="DP33" s="55">
        <v>46.4042702486</v>
      </c>
      <c r="DQ33" s="55">
        <v>15997</v>
      </c>
      <c r="DR33" s="55">
        <v>17835</v>
      </c>
      <c r="DS33" s="55">
        <v>18964</v>
      </c>
      <c r="DT33" s="55">
        <v>19713</v>
      </c>
      <c r="DU33" s="55">
        <v>17115</v>
      </c>
      <c r="DV33" s="55">
        <v>18638</v>
      </c>
      <c r="DW33" s="55">
        <v>20513</v>
      </c>
      <c r="DX33" s="55">
        <v>24186</v>
      </c>
      <c r="DY33" s="55">
        <v>27863</v>
      </c>
      <c r="DZ33" s="55">
        <v>23820</v>
      </c>
      <c r="EA33" s="55">
        <v>24168</v>
      </c>
      <c r="EB33" s="55">
        <v>24423</v>
      </c>
      <c r="EC33" s="55">
        <v>27119</v>
      </c>
      <c r="ED33" s="55">
        <v>30255</v>
      </c>
      <c r="EE33" s="55">
        <v>22221</v>
      </c>
      <c r="EF33" s="55">
        <v>17177</v>
      </c>
      <c r="EG33" s="55">
        <v>14147</v>
      </c>
      <c r="EH33" s="55">
        <v>8606</v>
      </c>
      <c r="EI33" s="55">
        <v>2675</v>
      </c>
      <c r="EJ33" s="55">
        <v>539</v>
      </c>
      <c r="EK33" s="55">
        <v>63</v>
      </c>
      <c r="EL33" s="55">
        <v>2</v>
      </c>
      <c r="EM33" s="55" t="s">
        <v>386</v>
      </c>
      <c r="EN33" s="56">
        <v>52796</v>
      </c>
      <c r="EO33" s="56">
        <v>227558</v>
      </c>
      <c r="EP33" s="56">
        <v>95685</v>
      </c>
      <c r="EQ33" s="55">
        <v>43209</v>
      </c>
      <c r="ER33" s="55">
        <v>11885</v>
      </c>
      <c r="ES33" s="55">
        <v>65</v>
      </c>
      <c r="ET33" s="55">
        <v>14.040033081700001</v>
      </c>
      <c r="EU33" s="55">
        <v>60.514467914199997</v>
      </c>
      <c r="EV33" s="55">
        <v>25.4454990041</v>
      </c>
      <c r="EW33" s="55">
        <v>11.4905634788</v>
      </c>
      <c r="EX33" s="55">
        <v>3.1605764295999998</v>
      </c>
      <c r="EY33" s="55">
        <v>1.72854411E-2</v>
      </c>
    </row>
    <row r="34" spans="1:155" hidden="1">
      <c r="A34" s="55">
        <v>187</v>
      </c>
      <c r="B34" s="55">
        <v>201</v>
      </c>
      <c r="C34" s="55">
        <v>19000</v>
      </c>
      <c r="D34" s="55" t="s">
        <v>382</v>
      </c>
      <c r="E34" s="55" t="s">
        <v>403</v>
      </c>
      <c r="F34" s="55">
        <v>408327</v>
      </c>
      <c r="G34" s="55">
        <v>2877</v>
      </c>
      <c r="H34" s="55">
        <v>3046</v>
      </c>
      <c r="I34" s="55">
        <v>2971</v>
      </c>
      <c r="J34" s="55">
        <v>3153</v>
      </c>
      <c r="K34" s="55">
        <v>3279</v>
      </c>
      <c r="L34" s="55">
        <v>3498</v>
      </c>
      <c r="M34" s="55">
        <v>3353</v>
      </c>
      <c r="N34" s="55">
        <v>3492</v>
      </c>
      <c r="O34" s="55">
        <v>3521</v>
      </c>
      <c r="P34" s="55">
        <v>3553</v>
      </c>
      <c r="Q34" s="55">
        <v>3621</v>
      </c>
      <c r="R34" s="55">
        <v>3895</v>
      </c>
      <c r="S34" s="55">
        <v>3949</v>
      </c>
      <c r="T34" s="55">
        <v>4100</v>
      </c>
      <c r="U34" s="55">
        <v>4163</v>
      </c>
      <c r="V34" s="55">
        <v>4326</v>
      </c>
      <c r="W34" s="55">
        <v>4469</v>
      </c>
      <c r="X34" s="55">
        <v>4879</v>
      </c>
      <c r="Y34" s="55">
        <v>4509</v>
      </c>
      <c r="Z34" s="55">
        <v>4098</v>
      </c>
      <c r="AA34" s="55">
        <v>4070</v>
      </c>
      <c r="AB34" s="55">
        <v>4021</v>
      </c>
      <c r="AC34" s="55">
        <v>3906</v>
      </c>
      <c r="AD34" s="55">
        <v>3739</v>
      </c>
      <c r="AE34" s="55">
        <v>3701</v>
      </c>
      <c r="AF34" s="55">
        <v>3671</v>
      </c>
      <c r="AG34" s="55">
        <v>3824</v>
      </c>
      <c r="AH34" s="55">
        <v>3831</v>
      </c>
      <c r="AI34" s="55">
        <v>3982</v>
      </c>
      <c r="AJ34" s="55">
        <v>3967</v>
      </c>
      <c r="AK34" s="55">
        <v>4134</v>
      </c>
      <c r="AL34" s="55">
        <v>4144</v>
      </c>
      <c r="AM34" s="55">
        <v>4312</v>
      </c>
      <c r="AN34" s="55">
        <v>4385</v>
      </c>
      <c r="AO34" s="55">
        <v>4256</v>
      </c>
      <c r="AP34" s="55">
        <v>4605</v>
      </c>
      <c r="AQ34" s="55">
        <v>4654</v>
      </c>
      <c r="AR34" s="55">
        <v>4958</v>
      </c>
      <c r="AS34" s="55">
        <v>4946</v>
      </c>
      <c r="AT34" s="55">
        <v>5371</v>
      </c>
      <c r="AU34" s="55">
        <v>5682</v>
      </c>
      <c r="AV34" s="55">
        <v>5974</v>
      </c>
      <c r="AW34" s="55">
        <v>6014</v>
      </c>
      <c r="AX34" s="55">
        <v>6129</v>
      </c>
      <c r="AY34" s="55">
        <v>6101</v>
      </c>
      <c r="AZ34" s="55">
        <v>6014</v>
      </c>
      <c r="BA34" s="55">
        <v>5854</v>
      </c>
      <c r="BB34" s="55">
        <v>5736</v>
      </c>
      <c r="BC34" s="55">
        <v>5952</v>
      </c>
      <c r="BD34" s="55">
        <v>4958</v>
      </c>
      <c r="BE34" s="55">
        <v>5866</v>
      </c>
      <c r="BF34" s="55">
        <v>5520</v>
      </c>
      <c r="BG34" s="55">
        <v>5479</v>
      </c>
      <c r="BH34" s="55">
        <v>5283</v>
      </c>
      <c r="BI34" s="55">
        <v>5291</v>
      </c>
      <c r="BJ34" s="55">
        <v>5311</v>
      </c>
      <c r="BK34" s="55">
        <v>5324</v>
      </c>
      <c r="BL34" s="55">
        <v>5284</v>
      </c>
      <c r="BM34" s="55">
        <v>5163</v>
      </c>
      <c r="BN34" s="55">
        <v>5455</v>
      </c>
      <c r="BO34" s="55">
        <v>5587</v>
      </c>
      <c r="BP34" s="55">
        <v>5661</v>
      </c>
      <c r="BQ34" s="55">
        <v>5866</v>
      </c>
      <c r="BR34" s="55">
        <v>5958</v>
      </c>
      <c r="BS34" s="55">
        <v>6478</v>
      </c>
      <c r="BT34" s="55">
        <v>6550</v>
      </c>
      <c r="BU34" s="55">
        <v>7221</v>
      </c>
      <c r="BV34" s="55">
        <v>7008</v>
      </c>
      <c r="BW34" s="55">
        <v>6566</v>
      </c>
      <c r="BX34" s="55">
        <v>3991</v>
      </c>
      <c r="BY34" s="55">
        <v>4149</v>
      </c>
      <c r="BZ34" s="55">
        <v>5142</v>
      </c>
      <c r="CA34" s="55">
        <v>5227</v>
      </c>
      <c r="CB34" s="55">
        <v>5019</v>
      </c>
      <c r="CC34" s="55">
        <v>4753</v>
      </c>
      <c r="CD34" s="55">
        <v>4383</v>
      </c>
      <c r="CE34" s="55">
        <v>3750</v>
      </c>
      <c r="CF34" s="55">
        <v>3735</v>
      </c>
      <c r="CG34" s="55">
        <v>3766</v>
      </c>
      <c r="CH34" s="55">
        <v>3580</v>
      </c>
      <c r="CI34" s="55">
        <v>3299</v>
      </c>
      <c r="CJ34" s="55">
        <v>2935</v>
      </c>
      <c r="CK34" s="55">
        <v>2934</v>
      </c>
      <c r="CL34" s="55">
        <v>2710</v>
      </c>
      <c r="CM34" s="55">
        <v>2569</v>
      </c>
      <c r="CN34" s="55">
        <v>2327</v>
      </c>
      <c r="CO34" s="55">
        <v>1996</v>
      </c>
      <c r="CP34" s="55">
        <v>1803</v>
      </c>
      <c r="CQ34" s="55">
        <v>1535</v>
      </c>
      <c r="CR34" s="55">
        <v>1248</v>
      </c>
      <c r="CS34" s="55">
        <v>1027</v>
      </c>
      <c r="CT34" s="55">
        <v>795</v>
      </c>
      <c r="CU34" s="55">
        <v>555</v>
      </c>
      <c r="CV34" s="55">
        <v>376</v>
      </c>
      <c r="CW34" s="55">
        <v>298</v>
      </c>
      <c r="CX34" s="55">
        <v>276</v>
      </c>
      <c r="CY34" s="55">
        <v>151</v>
      </c>
      <c r="CZ34" s="55">
        <v>124</v>
      </c>
      <c r="DA34" s="55">
        <v>81</v>
      </c>
      <c r="DB34" s="55">
        <v>50</v>
      </c>
      <c r="DC34" s="55">
        <v>29</v>
      </c>
      <c r="DD34" s="55">
        <v>27</v>
      </c>
      <c r="DE34" s="55">
        <v>11</v>
      </c>
      <c r="DF34" s="55">
        <v>10</v>
      </c>
      <c r="DG34" s="55">
        <v>3</v>
      </c>
      <c r="DH34" s="55">
        <v>3</v>
      </c>
      <c r="DI34" s="55" t="s">
        <v>386</v>
      </c>
      <c r="DJ34" s="55" t="s">
        <v>386</v>
      </c>
      <c r="DK34" s="55" t="s">
        <v>386</v>
      </c>
      <c r="DL34" s="55" t="s">
        <v>386</v>
      </c>
      <c r="DM34" s="55" t="s">
        <v>386</v>
      </c>
      <c r="DN34" s="55">
        <v>5146</v>
      </c>
      <c r="DO34" s="55">
        <v>45.900316483200001</v>
      </c>
      <c r="DP34" s="55">
        <v>47.103469316599998</v>
      </c>
      <c r="DQ34" s="55">
        <v>15326</v>
      </c>
      <c r="DR34" s="55">
        <v>17417</v>
      </c>
      <c r="DS34" s="55">
        <v>19728</v>
      </c>
      <c r="DT34" s="55">
        <v>22281</v>
      </c>
      <c r="DU34" s="55">
        <v>19437</v>
      </c>
      <c r="DV34" s="55">
        <v>19275</v>
      </c>
      <c r="DW34" s="55">
        <v>21231</v>
      </c>
      <c r="DX34" s="55">
        <v>24534</v>
      </c>
      <c r="DY34" s="55">
        <v>29900</v>
      </c>
      <c r="DZ34" s="55">
        <v>28514</v>
      </c>
      <c r="EA34" s="55">
        <v>27439</v>
      </c>
      <c r="EB34" s="55">
        <v>26537</v>
      </c>
      <c r="EC34" s="55">
        <v>29550</v>
      </c>
      <c r="ED34" s="55">
        <v>31336</v>
      </c>
      <c r="EE34" s="55">
        <v>24290</v>
      </c>
      <c r="EF34" s="55">
        <v>19214</v>
      </c>
      <c r="EG34" s="55">
        <v>14447</v>
      </c>
      <c r="EH34" s="55">
        <v>8909</v>
      </c>
      <c r="EI34" s="55">
        <v>3051</v>
      </c>
      <c r="EJ34" s="55">
        <v>682</v>
      </c>
      <c r="EK34" s="55">
        <v>80</v>
      </c>
      <c r="EL34" s="55">
        <v>3</v>
      </c>
      <c r="EM34" s="55" t="s">
        <v>386</v>
      </c>
      <c r="EN34" s="56">
        <v>52471</v>
      </c>
      <c r="EO34" s="56">
        <v>248698</v>
      </c>
      <c r="EP34" s="56">
        <v>102012</v>
      </c>
      <c r="EQ34" s="55">
        <v>46386</v>
      </c>
      <c r="ER34" s="55">
        <v>12725</v>
      </c>
      <c r="ES34" s="55">
        <v>83</v>
      </c>
      <c r="ET34" s="55">
        <v>13.014254143900001</v>
      </c>
      <c r="EU34" s="55">
        <v>61.683958321399999</v>
      </c>
      <c r="EV34" s="55">
        <v>25.301787534599999</v>
      </c>
      <c r="EW34" s="55">
        <v>11.5050064363</v>
      </c>
      <c r="EX34" s="55">
        <v>3.1561507115</v>
      </c>
      <c r="EY34" s="55">
        <v>2.0586287500000001E-2</v>
      </c>
    </row>
    <row r="35" spans="1:155" hidden="1">
      <c r="A35" s="55">
        <v>188</v>
      </c>
      <c r="B35" s="55">
        <v>201</v>
      </c>
      <c r="C35" s="55">
        <v>20000</v>
      </c>
      <c r="D35" s="55" t="s">
        <v>382</v>
      </c>
      <c r="E35" s="55" t="s">
        <v>404</v>
      </c>
      <c r="F35" s="55">
        <v>1022129</v>
      </c>
      <c r="G35" s="55">
        <v>7603</v>
      </c>
      <c r="H35" s="55">
        <v>7857</v>
      </c>
      <c r="I35" s="55">
        <v>8288</v>
      </c>
      <c r="J35" s="55">
        <v>8420</v>
      </c>
      <c r="K35" s="55">
        <v>8779</v>
      </c>
      <c r="L35" s="55">
        <v>8917</v>
      </c>
      <c r="M35" s="55">
        <v>8915</v>
      </c>
      <c r="N35" s="55">
        <v>9293</v>
      </c>
      <c r="O35" s="55">
        <v>9533</v>
      </c>
      <c r="P35" s="55">
        <v>9555</v>
      </c>
      <c r="Q35" s="55">
        <v>9670</v>
      </c>
      <c r="R35" s="55">
        <v>9883</v>
      </c>
      <c r="S35" s="55">
        <v>10072</v>
      </c>
      <c r="T35" s="55">
        <v>10573</v>
      </c>
      <c r="U35" s="55">
        <v>10724</v>
      </c>
      <c r="V35" s="55">
        <v>10966</v>
      </c>
      <c r="W35" s="55">
        <v>11075</v>
      </c>
      <c r="X35" s="55">
        <v>11177</v>
      </c>
      <c r="Y35" s="55">
        <v>9540</v>
      </c>
      <c r="Z35" s="55">
        <v>7882</v>
      </c>
      <c r="AA35" s="55">
        <v>7634</v>
      </c>
      <c r="AB35" s="55">
        <v>7486</v>
      </c>
      <c r="AC35" s="55">
        <v>7763</v>
      </c>
      <c r="AD35" s="55">
        <v>8528</v>
      </c>
      <c r="AE35" s="55">
        <v>8665</v>
      </c>
      <c r="AF35" s="55">
        <v>8834</v>
      </c>
      <c r="AG35" s="55">
        <v>8979</v>
      </c>
      <c r="AH35" s="55">
        <v>9397</v>
      </c>
      <c r="AI35" s="55">
        <v>9651</v>
      </c>
      <c r="AJ35" s="55">
        <v>9756</v>
      </c>
      <c r="AK35" s="55">
        <v>10126</v>
      </c>
      <c r="AL35" s="55">
        <v>10359</v>
      </c>
      <c r="AM35" s="55">
        <v>10548</v>
      </c>
      <c r="AN35" s="55">
        <v>10921</v>
      </c>
      <c r="AO35" s="55">
        <v>11168</v>
      </c>
      <c r="AP35" s="55">
        <v>11986</v>
      </c>
      <c r="AQ35" s="55">
        <v>12305</v>
      </c>
      <c r="AR35" s="55">
        <v>13247</v>
      </c>
      <c r="AS35" s="55">
        <v>13691</v>
      </c>
      <c r="AT35" s="55">
        <v>14253</v>
      </c>
      <c r="AU35" s="55">
        <v>14962</v>
      </c>
      <c r="AV35" s="55">
        <v>15846</v>
      </c>
      <c r="AW35" s="55">
        <v>15711</v>
      </c>
      <c r="AX35" s="55">
        <v>15548</v>
      </c>
      <c r="AY35" s="55">
        <v>15442</v>
      </c>
      <c r="AZ35" s="55">
        <v>14937</v>
      </c>
      <c r="BA35" s="55">
        <v>14545</v>
      </c>
      <c r="BB35" s="55">
        <v>14143</v>
      </c>
      <c r="BC35" s="55">
        <v>14288</v>
      </c>
      <c r="BD35" s="55">
        <v>11411</v>
      </c>
      <c r="BE35" s="55">
        <v>13920</v>
      </c>
      <c r="BF35" s="55">
        <v>12791</v>
      </c>
      <c r="BG35" s="55">
        <v>12812</v>
      </c>
      <c r="BH35" s="55">
        <v>12641</v>
      </c>
      <c r="BI35" s="55">
        <v>12649</v>
      </c>
      <c r="BJ35" s="55">
        <v>12516</v>
      </c>
      <c r="BK35" s="55">
        <v>12682</v>
      </c>
      <c r="BL35" s="55">
        <v>12436</v>
      </c>
      <c r="BM35" s="55">
        <v>12515</v>
      </c>
      <c r="BN35" s="55">
        <v>13061</v>
      </c>
      <c r="BO35" s="55">
        <v>13639</v>
      </c>
      <c r="BP35" s="55">
        <v>13251</v>
      </c>
      <c r="BQ35" s="55">
        <v>13831</v>
      </c>
      <c r="BR35" s="55">
        <v>14342</v>
      </c>
      <c r="BS35" s="55">
        <v>15684</v>
      </c>
      <c r="BT35" s="55">
        <v>16942</v>
      </c>
      <c r="BU35" s="55">
        <v>18435</v>
      </c>
      <c r="BV35" s="55">
        <v>17890</v>
      </c>
      <c r="BW35" s="55">
        <v>16645</v>
      </c>
      <c r="BX35" s="55">
        <v>10189</v>
      </c>
      <c r="BY35" s="55">
        <v>11748</v>
      </c>
      <c r="BZ35" s="55">
        <v>14028</v>
      </c>
      <c r="CA35" s="55">
        <v>13078</v>
      </c>
      <c r="CB35" s="55">
        <v>13261</v>
      </c>
      <c r="CC35" s="55">
        <v>12288</v>
      </c>
      <c r="CD35" s="55">
        <v>11560</v>
      </c>
      <c r="CE35" s="55">
        <v>9466</v>
      </c>
      <c r="CF35" s="55">
        <v>10133</v>
      </c>
      <c r="CG35" s="55">
        <v>10036</v>
      </c>
      <c r="CH35" s="55">
        <v>9526</v>
      </c>
      <c r="CI35" s="55">
        <v>8940</v>
      </c>
      <c r="CJ35" s="55">
        <v>8492</v>
      </c>
      <c r="CK35" s="55">
        <v>8247</v>
      </c>
      <c r="CL35" s="55">
        <v>7703</v>
      </c>
      <c r="CM35" s="55">
        <v>7181</v>
      </c>
      <c r="CN35" s="55">
        <v>6533</v>
      </c>
      <c r="CO35" s="55">
        <v>5867</v>
      </c>
      <c r="CP35" s="55">
        <v>5126</v>
      </c>
      <c r="CQ35" s="55">
        <v>4585</v>
      </c>
      <c r="CR35" s="55">
        <v>3776</v>
      </c>
      <c r="CS35" s="55">
        <v>2942</v>
      </c>
      <c r="CT35" s="55">
        <v>2288</v>
      </c>
      <c r="CU35" s="55">
        <v>1813</v>
      </c>
      <c r="CV35" s="55">
        <v>1243</v>
      </c>
      <c r="CW35" s="55">
        <v>862</v>
      </c>
      <c r="CX35" s="55">
        <v>743</v>
      </c>
      <c r="CY35" s="55">
        <v>396</v>
      </c>
      <c r="CZ35" s="55">
        <v>296</v>
      </c>
      <c r="DA35" s="55">
        <v>214</v>
      </c>
      <c r="DB35" s="55">
        <v>127</v>
      </c>
      <c r="DC35" s="55">
        <v>76</v>
      </c>
      <c r="DD35" s="55">
        <v>59</v>
      </c>
      <c r="DE35" s="55">
        <v>40</v>
      </c>
      <c r="DF35" s="55">
        <v>12</v>
      </c>
      <c r="DG35" s="55">
        <v>12</v>
      </c>
      <c r="DH35" s="55">
        <v>7</v>
      </c>
      <c r="DI35" s="55">
        <v>3</v>
      </c>
      <c r="DJ35" s="55">
        <v>1</v>
      </c>
      <c r="DK35" s="55">
        <v>1</v>
      </c>
      <c r="DL35" s="55" t="s">
        <v>386</v>
      </c>
      <c r="DM35" s="55" t="s">
        <v>386</v>
      </c>
      <c r="DN35" s="55">
        <v>9697</v>
      </c>
      <c r="DO35" s="55">
        <v>46.440003871899997</v>
      </c>
      <c r="DP35" s="55">
        <v>47.3680972919</v>
      </c>
      <c r="DQ35" s="55">
        <v>40947</v>
      </c>
      <c r="DR35" s="55">
        <v>46213</v>
      </c>
      <c r="DS35" s="55">
        <v>50922</v>
      </c>
      <c r="DT35" s="55">
        <v>50640</v>
      </c>
      <c r="DU35" s="55">
        <v>40076</v>
      </c>
      <c r="DV35" s="55">
        <v>46617</v>
      </c>
      <c r="DW35" s="55">
        <v>53122</v>
      </c>
      <c r="DX35" s="55">
        <v>65482</v>
      </c>
      <c r="DY35" s="55">
        <v>77509</v>
      </c>
      <c r="DZ35" s="55">
        <v>69324</v>
      </c>
      <c r="EA35" s="55">
        <v>64813</v>
      </c>
      <c r="EB35" s="55">
        <v>63210</v>
      </c>
      <c r="EC35" s="55">
        <v>70747</v>
      </c>
      <c r="ED35" s="55">
        <v>80101</v>
      </c>
      <c r="EE35" s="55">
        <v>64403</v>
      </c>
      <c r="EF35" s="55">
        <v>50721</v>
      </c>
      <c r="EG35" s="55">
        <v>40563</v>
      </c>
      <c r="EH35" s="55">
        <v>25887</v>
      </c>
      <c r="EI35" s="55">
        <v>9148</v>
      </c>
      <c r="EJ35" s="55">
        <v>1776</v>
      </c>
      <c r="EK35" s="55">
        <v>199</v>
      </c>
      <c r="EL35" s="55">
        <v>12</v>
      </c>
      <c r="EM35" s="55" t="s">
        <v>386</v>
      </c>
      <c r="EN35" s="56">
        <v>138082</v>
      </c>
      <c r="EO35" s="56">
        <v>601540</v>
      </c>
      <c r="EP35" s="56">
        <v>272810</v>
      </c>
      <c r="EQ35" s="55">
        <v>128306</v>
      </c>
      <c r="ER35" s="55">
        <v>37022</v>
      </c>
      <c r="ES35" s="55">
        <v>211</v>
      </c>
      <c r="ET35" s="55">
        <v>13.6386443732</v>
      </c>
      <c r="EU35" s="55">
        <v>59.415348388799998</v>
      </c>
      <c r="EV35" s="55">
        <v>26.946007238</v>
      </c>
      <c r="EW35" s="55">
        <v>12.673048659099999</v>
      </c>
      <c r="EX35" s="55">
        <v>3.6567394156000002</v>
      </c>
      <c r="EY35" s="55">
        <v>2.0840905900000001E-2</v>
      </c>
    </row>
    <row r="36" spans="1:155" hidden="1">
      <c r="A36" s="55">
        <v>189</v>
      </c>
      <c r="B36" s="55">
        <v>201</v>
      </c>
      <c r="C36" s="55">
        <v>21000</v>
      </c>
      <c r="D36" s="55" t="s">
        <v>382</v>
      </c>
      <c r="E36" s="55" t="s">
        <v>405</v>
      </c>
      <c r="F36" s="55">
        <v>983850</v>
      </c>
      <c r="G36" s="55">
        <v>7477</v>
      </c>
      <c r="H36" s="55">
        <v>7735</v>
      </c>
      <c r="I36" s="55">
        <v>8410</v>
      </c>
      <c r="J36" s="55">
        <v>8468</v>
      </c>
      <c r="K36" s="55">
        <v>8939</v>
      </c>
      <c r="L36" s="55">
        <v>8955</v>
      </c>
      <c r="M36" s="55">
        <v>8924</v>
      </c>
      <c r="N36" s="55">
        <v>9330</v>
      </c>
      <c r="O36" s="55">
        <v>9329</v>
      </c>
      <c r="P36" s="55">
        <v>9225</v>
      </c>
      <c r="Q36" s="55">
        <v>9435</v>
      </c>
      <c r="R36" s="55">
        <v>9577</v>
      </c>
      <c r="S36" s="55">
        <v>10143</v>
      </c>
      <c r="T36" s="55">
        <v>10368</v>
      </c>
      <c r="U36" s="55">
        <v>10368</v>
      </c>
      <c r="V36" s="55">
        <v>11030</v>
      </c>
      <c r="W36" s="55">
        <v>10707</v>
      </c>
      <c r="X36" s="55">
        <v>10819</v>
      </c>
      <c r="Y36" s="55">
        <v>10033</v>
      </c>
      <c r="Z36" s="55">
        <v>9187</v>
      </c>
      <c r="AA36" s="55">
        <v>9279</v>
      </c>
      <c r="AB36" s="55">
        <v>8767</v>
      </c>
      <c r="AC36" s="55">
        <v>8901</v>
      </c>
      <c r="AD36" s="55">
        <v>8839</v>
      </c>
      <c r="AE36" s="55">
        <v>8763</v>
      </c>
      <c r="AF36" s="55">
        <v>9156</v>
      </c>
      <c r="AG36" s="55">
        <v>9537</v>
      </c>
      <c r="AH36" s="55">
        <v>9694</v>
      </c>
      <c r="AI36" s="55">
        <v>9837</v>
      </c>
      <c r="AJ36" s="55">
        <v>9961</v>
      </c>
      <c r="AK36" s="55">
        <v>10332</v>
      </c>
      <c r="AL36" s="55">
        <v>10676</v>
      </c>
      <c r="AM36" s="55">
        <v>10760</v>
      </c>
      <c r="AN36" s="55">
        <v>10835</v>
      </c>
      <c r="AO36" s="55">
        <v>11073</v>
      </c>
      <c r="AP36" s="55">
        <v>11678</v>
      </c>
      <c r="AQ36" s="55">
        <v>12070</v>
      </c>
      <c r="AR36" s="55">
        <v>12741</v>
      </c>
      <c r="AS36" s="55">
        <v>13125</v>
      </c>
      <c r="AT36" s="55">
        <v>13851</v>
      </c>
      <c r="AU36" s="55">
        <v>14790</v>
      </c>
      <c r="AV36" s="55">
        <v>15264</v>
      </c>
      <c r="AW36" s="55">
        <v>15515</v>
      </c>
      <c r="AX36" s="55">
        <v>15451</v>
      </c>
      <c r="AY36" s="55">
        <v>14934</v>
      </c>
      <c r="AZ36" s="55">
        <v>14496</v>
      </c>
      <c r="BA36" s="55">
        <v>13758</v>
      </c>
      <c r="BB36" s="55">
        <v>13825</v>
      </c>
      <c r="BC36" s="55">
        <v>13508</v>
      </c>
      <c r="BD36" s="55">
        <v>10206</v>
      </c>
      <c r="BE36" s="55">
        <v>13639</v>
      </c>
      <c r="BF36" s="55">
        <v>12332</v>
      </c>
      <c r="BG36" s="55">
        <v>12221</v>
      </c>
      <c r="BH36" s="55">
        <v>11898</v>
      </c>
      <c r="BI36" s="55">
        <v>11692</v>
      </c>
      <c r="BJ36" s="55">
        <v>11900</v>
      </c>
      <c r="BK36" s="55">
        <v>12005</v>
      </c>
      <c r="BL36" s="55">
        <v>11809</v>
      </c>
      <c r="BM36" s="55">
        <v>11291</v>
      </c>
      <c r="BN36" s="55">
        <v>12082</v>
      </c>
      <c r="BO36" s="55">
        <v>12270</v>
      </c>
      <c r="BP36" s="55">
        <v>12414</v>
      </c>
      <c r="BQ36" s="55">
        <v>13398</v>
      </c>
      <c r="BR36" s="55">
        <v>14071</v>
      </c>
      <c r="BS36" s="55">
        <v>14718</v>
      </c>
      <c r="BT36" s="55">
        <v>16117</v>
      </c>
      <c r="BU36" s="55">
        <v>18242</v>
      </c>
      <c r="BV36" s="55">
        <v>18413</v>
      </c>
      <c r="BW36" s="55">
        <v>16377</v>
      </c>
      <c r="BX36" s="55">
        <v>10112</v>
      </c>
      <c r="BY36" s="55">
        <v>11176</v>
      </c>
      <c r="BZ36" s="55">
        <v>13082</v>
      </c>
      <c r="CA36" s="55">
        <v>12395</v>
      </c>
      <c r="CB36" s="55">
        <v>12448</v>
      </c>
      <c r="CC36" s="55">
        <v>11966</v>
      </c>
      <c r="CD36" s="55">
        <v>11084</v>
      </c>
      <c r="CE36" s="55">
        <v>9113</v>
      </c>
      <c r="CF36" s="55">
        <v>9330</v>
      </c>
      <c r="CG36" s="55">
        <v>9359</v>
      </c>
      <c r="CH36" s="55">
        <v>8871</v>
      </c>
      <c r="CI36" s="55">
        <v>8202</v>
      </c>
      <c r="CJ36" s="55">
        <v>7415</v>
      </c>
      <c r="CK36" s="55">
        <v>6923</v>
      </c>
      <c r="CL36" s="55">
        <v>6414</v>
      </c>
      <c r="CM36" s="55">
        <v>5710</v>
      </c>
      <c r="CN36" s="55">
        <v>5058</v>
      </c>
      <c r="CO36" s="55">
        <v>4428</v>
      </c>
      <c r="CP36" s="55">
        <v>3796</v>
      </c>
      <c r="CQ36" s="55">
        <v>3218</v>
      </c>
      <c r="CR36" s="55">
        <v>2686</v>
      </c>
      <c r="CS36" s="55">
        <v>2086</v>
      </c>
      <c r="CT36" s="55">
        <v>1573</v>
      </c>
      <c r="CU36" s="55">
        <v>1042</v>
      </c>
      <c r="CV36" s="55">
        <v>713</v>
      </c>
      <c r="CW36" s="55">
        <v>533</v>
      </c>
      <c r="CX36" s="55">
        <v>459</v>
      </c>
      <c r="CY36" s="55">
        <v>244</v>
      </c>
      <c r="CZ36" s="55">
        <v>191</v>
      </c>
      <c r="DA36" s="55">
        <v>143</v>
      </c>
      <c r="DB36" s="55">
        <v>89</v>
      </c>
      <c r="DC36" s="55">
        <v>73</v>
      </c>
      <c r="DD36" s="55">
        <v>49</v>
      </c>
      <c r="DE36" s="55">
        <v>19</v>
      </c>
      <c r="DF36" s="55">
        <v>9</v>
      </c>
      <c r="DG36" s="55">
        <v>10</v>
      </c>
      <c r="DH36" s="55">
        <v>1</v>
      </c>
      <c r="DI36" s="55" t="s">
        <v>386</v>
      </c>
      <c r="DJ36" s="55" t="s">
        <v>386</v>
      </c>
      <c r="DK36" s="55" t="s">
        <v>386</v>
      </c>
      <c r="DL36" s="55" t="s">
        <v>386</v>
      </c>
      <c r="DM36" s="55" t="s">
        <v>386</v>
      </c>
      <c r="DN36" s="55">
        <v>6860</v>
      </c>
      <c r="DO36" s="55">
        <v>45.307570190100002</v>
      </c>
      <c r="DP36" s="55">
        <v>45.980063465800001</v>
      </c>
      <c r="DQ36" s="55">
        <v>41029</v>
      </c>
      <c r="DR36" s="55">
        <v>45763</v>
      </c>
      <c r="DS36" s="55">
        <v>49891</v>
      </c>
      <c r="DT36" s="55">
        <v>51776</v>
      </c>
      <c r="DU36" s="55">
        <v>44549</v>
      </c>
      <c r="DV36" s="55">
        <v>48185</v>
      </c>
      <c r="DW36" s="55">
        <v>53676</v>
      </c>
      <c r="DX36" s="55">
        <v>63465</v>
      </c>
      <c r="DY36" s="55">
        <v>75954</v>
      </c>
      <c r="DZ36" s="55">
        <v>65793</v>
      </c>
      <c r="EA36" s="55">
        <v>61782</v>
      </c>
      <c r="EB36" s="55">
        <v>59087</v>
      </c>
      <c r="EC36" s="55">
        <v>66871</v>
      </c>
      <c r="ED36" s="55">
        <v>79261</v>
      </c>
      <c r="EE36" s="55">
        <v>61067</v>
      </c>
      <c r="EF36" s="55">
        <v>47757</v>
      </c>
      <c r="EG36" s="55">
        <v>34664</v>
      </c>
      <c r="EH36" s="55">
        <v>19186</v>
      </c>
      <c r="EI36" s="55">
        <v>5947</v>
      </c>
      <c r="EJ36" s="55">
        <v>1126</v>
      </c>
      <c r="EK36" s="55">
        <v>160</v>
      </c>
      <c r="EL36" s="55">
        <v>1</v>
      </c>
      <c r="EM36" s="55" t="s">
        <v>386</v>
      </c>
      <c r="EN36" s="56">
        <v>136683</v>
      </c>
      <c r="EO36" s="56">
        <v>591138</v>
      </c>
      <c r="EP36" s="56">
        <v>249169</v>
      </c>
      <c r="EQ36" s="55">
        <v>108841</v>
      </c>
      <c r="ER36" s="55">
        <v>26420</v>
      </c>
      <c r="ES36" s="55">
        <v>161</v>
      </c>
      <c r="ET36" s="55">
        <v>13.9902148436</v>
      </c>
      <c r="EU36" s="55">
        <v>60.506044074099997</v>
      </c>
      <c r="EV36" s="55">
        <v>25.503741082299999</v>
      </c>
      <c r="EW36" s="55">
        <v>11.140441560299999</v>
      </c>
      <c r="EX36" s="55">
        <v>2.7042241988</v>
      </c>
      <c r="EY36" s="55">
        <v>1.6479186100000001E-2</v>
      </c>
    </row>
    <row r="37" spans="1:155" hidden="1">
      <c r="A37" s="55">
        <v>190</v>
      </c>
      <c r="B37" s="55">
        <v>201</v>
      </c>
      <c r="C37" s="55">
        <v>22000</v>
      </c>
      <c r="D37" s="55" t="s">
        <v>382</v>
      </c>
      <c r="E37" s="55" t="s">
        <v>406</v>
      </c>
      <c r="F37" s="55">
        <v>1820993</v>
      </c>
      <c r="G37" s="55">
        <v>13861</v>
      </c>
      <c r="H37" s="55">
        <v>14549</v>
      </c>
      <c r="I37" s="55">
        <v>15434</v>
      </c>
      <c r="J37" s="55">
        <v>15698</v>
      </c>
      <c r="K37" s="55">
        <v>15844</v>
      </c>
      <c r="L37" s="55">
        <v>16059</v>
      </c>
      <c r="M37" s="55">
        <v>16417</v>
      </c>
      <c r="N37" s="55">
        <v>16601</v>
      </c>
      <c r="O37" s="55">
        <v>16735</v>
      </c>
      <c r="P37" s="55">
        <v>16422</v>
      </c>
      <c r="Q37" s="55">
        <v>16694</v>
      </c>
      <c r="R37" s="55">
        <v>17306</v>
      </c>
      <c r="S37" s="55">
        <v>17494</v>
      </c>
      <c r="T37" s="55">
        <v>18225</v>
      </c>
      <c r="U37" s="55">
        <v>18025</v>
      </c>
      <c r="V37" s="55">
        <v>18684</v>
      </c>
      <c r="W37" s="55">
        <v>18731</v>
      </c>
      <c r="X37" s="55">
        <v>18625</v>
      </c>
      <c r="Y37" s="55">
        <v>16482</v>
      </c>
      <c r="Z37" s="55">
        <v>13993</v>
      </c>
      <c r="AA37" s="55">
        <v>13953</v>
      </c>
      <c r="AB37" s="55">
        <v>14288</v>
      </c>
      <c r="AC37" s="55">
        <v>14628</v>
      </c>
      <c r="AD37" s="55">
        <v>15833</v>
      </c>
      <c r="AE37" s="55">
        <v>16838</v>
      </c>
      <c r="AF37" s="55">
        <v>17553</v>
      </c>
      <c r="AG37" s="55">
        <v>18046</v>
      </c>
      <c r="AH37" s="55">
        <v>18990</v>
      </c>
      <c r="AI37" s="55">
        <v>19534</v>
      </c>
      <c r="AJ37" s="55">
        <v>19619</v>
      </c>
      <c r="AK37" s="55">
        <v>20597</v>
      </c>
      <c r="AL37" s="55">
        <v>21061</v>
      </c>
      <c r="AM37" s="55">
        <v>21325</v>
      </c>
      <c r="AN37" s="55">
        <v>21226</v>
      </c>
      <c r="AO37" s="55">
        <v>21548</v>
      </c>
      <c r="AP37" s="55">
        <v>22573</v>
      </c>
      <c r="AQ37" s="55">
        <v>23224</v>
      </c>
      <c r="AR37" s="55">
        <v>23990</v>
      </c>
      <c r="AS37" s="55">
        <v>24579</v>
      </c>
      <c r="AT37" s="55">
        <v>26138</v>
      </c>
      <c r="AU37" s="55">
        <v>27691</v>
      </c>
      <c r="AV37" s="55">
        <v>28963</v>
      </c>
      <c r="AW37" s="55">
        <v>29512</v>
      </c>
      <c r="AX37" s="55">
        <v>28626</v>
      </c>
      <c r="AY37" s="55">
        <v>28203</v>
      </c>
      <c r="AZ37" s="55">
        <v>27455</v>
      </c>
      <c r="BA37" s="55">
        <v>27186</v>
      </c>
      <c r="BB37" s="55">
        <v>26453</v>
      </c>
      <c r="BC37" s="55">
        <v>26522</v>
      </c>
      <c r="BD37" s="55">
        <v>19967</v>
      </c>
      <c r="BE37" s="55">
        <v>25760</v>
      </c>
      <c r="BF37" s="55">
        <v>23909</v>
      </c>
      <c r="BG37" s="55">
        <v>23096</v>
      </c>
      <c r="BH37" s="55">
        <v>22433</v>
      </c>
      <c r="BI37" s="55">
        <v>22302</v>
      </c>
      <c r="BJ37" s="55">
        <v>22504</v>
      </c>
      <c r="BK37" s="55">
        <v>23071</v>
      </c>
      <c r="BL37" s="55">
        <v>22829</v>
      </c>
      <c r="BM37" s="55">
        <v>22325</v>
      </c>
      <c r="BN37" s="55">
        <v>23172</v>
      </c>
      <c r="BO37" s="55">
        <v>23966</v>
      </c>
      <c r="BP37" s="55">
        <v>23039</v>
      </c>
      <c r="BQ37" s="55">
        <v>25151</v>
      </c>
      <c r="BR37" s="55">
        <v>26559</v>
      </c>
      <c r="BS37" s="55">
        <v>28293</v>
      </c>
      <c r="BT37" s="55">
        <v>30060</v>
      </c>
      <c r="BU37" s="55">
        <v>32083</v>
      </c>
      <c r="BV37" s="55">
        <v>32465</v>
      </c>
      <c r="BW37" s="55">
        <v>29145</v>
      </c>
      <c r="BX37" s="55">
        <v>18326</v>
      </c>
      <c r="BY37" s="55">
        <v>20337</v>
      </c>
      <c r="BZ37" s="55">
        <v>23986</v>
      </c>
      <c r="CA37" s="55">
        <v>23025</v>
      </c>
      <c r="CB37" s="55">
        <v>22780</v>
      </c>
      <c r="CC37" s="55">
        <v>21925</v>
      </c>
      <c r="CD37" s="55">
        <v>20299</v>
      </c>
      <c r="CE37" s="55">
        <v>16669</v>
      </c>
      <c r="CF37" s="55">
        <v>17043</v>
      </c>
      <c r="CG37" s="55">
        <v>17003</v>
      </c>
      <c r="CH37" s="55">
        <v>15810</v>
      </c>
      <c r="CI37" s="55">
        <v>14640</v>
      </c>
      <c r="CJ37" s="55">
        <v>13343</v>
      </c>
      <c r="CK37" s="55">
        <v>11767</v>
      </c>
      <c r="CL37" s="55">
        <v>11279</v>
      </c>
      <c r="CM37" s="55">
        <v>10158</v>
      </c>
      <c r="CN37" s="55">
        <v>8748</v>
      </c>
      <c r="CO37" s="55">
        <v>7541</v>
      </c>
      <c r="CP37" s="55">
        <v>6830</v>
      </c>
      <c r="CQ37" s="55">
        <v>5684</v>
      </c>
      <c r="CR37" s="55">
        <v>4803</v>
      </c>
      <c r="CS37" s="55">
        <v>3713</v>
      </c>
      <c r="CT37" s="55">
        <v>2638</v>
      </c>
      <c r="CU37" s="55">
        <v>1945</v>
      </c>
      <c r="CV37" s="55">
        <v>1333</v>
      </c>
      <c r="CW37" s="55">
        <v>997</v>
      </c>
      <c r="CX37" s="55">
        <v>759</v>
      </c>
      <c r="CY37" s="55">
        <v>489</v>
      </c>
      <c r="CZ37" s="55">
        <v>403</v>
      </c>
      <c r="DA37" s="55">
        <v>231</v>
      </c>
      <c r="DB37" s="55">
        <v>182</v>
      </c>
      <c r="DC37" s="55">
        <v>117</v>
      </c>
      <c r="DD37" s="55">
        <v>79</v>
      </c>
      <c r="DE37" s="55">
        <v>37</v>
      </c>
      <c r="DF37" s="55">
        <v>21</v>
      </c>
      <c r="DG37" s="55">
        <v>9</v>
      </c>
      <c r="DH37" s="55">
        <v>11</v>
      </c>
      <c r="DI37" s="55">
        <v>7</v>
      </c>
      <c r="DJ37" s="55">
        <v>3</v>
      </c>
      <c r="DK37" s="55" t="s">
        <v>386</v>
      </c>
      <c r="DL37" s="55" t="s">
        <v>386</v>
      </c>
      <c r="DM37" s="55" t="s">
        <v>386</v>
      </c>
      <c r="DN37" s="55">
        <v>15861</v>
      </c>
      <c r="DO37" s="55">
        <v>45.446362371299998</v>
      </c>
      <c r="DP37" s="55">
        <v>46.172662399799997</v>
      </c>
      <c r="DQ37" s="55">
        <v>75386</v>
      </c>
      <c r="DR37" s="55">
        <v>82234</v>
      </c>
      <c r="DS37" s="55">
        <v>87744</v>
      </c>
      <c r="DT37" s="55">
        <v>86515</v>
      </c>
      <c r="DU37" s="55">
        <v>75540</v>
      </c>
      <c r="DV37" s="55">
        <v>93742</v>
      </c>
      <c r="DW37" s="55">
        <v>105757</v>
      </c>
      <c r="DX37" s="55">
        <v>120504</v>
      </c>
      <c r="DY37" s="55">
        <v>142995</v>
      </c>
      <c r="DZ37" s="55">
        <v>127583</v>
      </c>
      <c r="EA37" s="55">
        <v>117500</v>
      </c>
      <c r="EB37" s="55">
        <v>113901</v>
      </c>
      <c r="EC37" s="55">
        <v>127008</v>
      </c>
      <c r="ED37" s="55">
        <v>142079</v>
      </c>
      <c r="EE37" s="55">
        <v>112053</v>
      </c>
      <c r="EF37" s="55">
        <v>86824</v>
      </c>
      <c r="EG37" s="55">
        <v>61187</v>
      </c>
      <c r="EH37" s="55">
        <v>33606</v>
      </c>
      <c r="EI37" s="55">
        <v>10626</v>
      </c>
      <c r="EJ37" s="55">
        <v>2064</v>
      </c>
      <c r="EK37" s="55">
        <v>263</v>
      </c>
      <c r="EL37" s="55">
        <v>21</v>
      </c>
      <c r="EM37" s="55" t="s">
        <v>386</v>
      </c>
      <c r="EN37" s="56">
        <v>245364</v>
      </c>
      <c r="EO37" s="56">
        <v>1111045</v>
      </c>
      <c r="EP37" s="56">
        <v>448723</v>
      </c>
      <c r="EQ37" s="55">
        <v>194591</v>
      </c>
      <c r="ER37" s="55">
        <v>46580</v>
      </c>
      <c r="ES37" s="55">
        <v>284</v>
      </c>
      <c r="ET37" s="55">
        <v>13.5925793792</v>
      </c>
      <c r="EU37" s="55">
        <v>61.549238504400002</v>
      </c>
      <c r="EV37" s="55">
        <v>24.8581821163</v>
      </c>
      <c r="EW37" s="55">
        <v>10.779876485500001</v>
      </c>
      <c r="EX37" s="55">
        <v>2.5804207116</v>
      </c>
      <c r="EY37" s="55">
        <v>1.57329215E-2</v>
      </c>
    </row>
    <row r="38" spans="1:155" hidden="1">
      <c r="A38" s="55">
        <v>193</v>
      </c>
      <c r="B38" s="55">
        <v>201</v>
      </c>
      <c r="C38" s="55">
        <v>23000</v>
      </c>
      <c r="D38" s="55" t="s">
        <v>382</v>
      </c>
      <c r="E38" s="55" t="s">
        <v>407</v>
      </c>
      <c r="F38" s="55">
        <v>3740844</v>
      </c>
      <c r="G38" s="55">
        <v>32337</v>
      </c>
      <c r="H38" s="55">
        <v>32947</v>
      </c>
      <c r="I38" s="55">
        <v>33891</v>
      </c>
      <c r="J38" s="55">
        <v>34298</v>
      </c>
      <c r="K38" s="55">
        <v>35280</v>
      </c>
      <c r="L38" s="55">
        <v>34800</v>
      </c>
      <c r="M38" s="55">
        <v>35048</v>
      </c>
      <c r="N38" s="55">
        <v>35559</v>
      </c>
      <c r="O38" s="55">
        <v>35332</v>
      </c>
      <c r="P38" s="55">
        <v>34347</v>
      </c>
      <c r="Q38" s="55">
        <v>34132</v>
      </c>
      <c r="R38" s="55">
        <v>35629</v>
      </c>
      <c r="S38" s="55">
        <v>35874</v>
      </c>
      <c r="T38" s="55">
        <v>37303</v>
      </c>
      <c r="U38" s="55">
        <v>37754</v>
      </c>
      <c r="V38" s="55">
        <v>38376</v>
      </c>
      <c r="W38" s="55">
        <v>38197</v>
      </c>
      <c r="X38" s="55">
        <v>38448</v>
      </c>
      <c r="Y38" s="55">
        <v>39344</v>
      </c>
      <c r="Z38" s="55">
        <v>40159</v>
      </c>
      <c r="AA38" s="55">
        <v>39797</v>
      </c>
      <c r="AB38" s="55">
        <v>39897</v>
      </c>
      <c r="AC38" s="55">
        <v>38977</v>
      </c>
      <c r="AD38" s="55">
        <v>40302</v>
      </c>
      <c r="AE38" s="55">
        <v>40799</v>
      </c>
      <c r="AF38" s="55">
        <v>43014</v>
      </c>
      <c r="AG38" s="55">
        <v>43361</v>
      </c>
      <c r="AH38" s="55">
        <v>44566</v>
      </c>
      <c r="AI38" s="55">
        <v>45254</v>
      </c>
      <c r="AJ38" s="55">
        <v>45873</v>
      </c>
      <c r="AK38" s="55">
        <v>47228</v>
      </c>
      <c r="AL38" s="55">
        <v>49129</v>
      </c>
      <c r="AM38" s="55">
        <v>48886</v>
      </c>
      <c r="AN38" s="55">
        <v>48431</v>
      </c>
      <c r="AO38" s="55">
        <v>49342</v>
      </c>
      <c r="AP38" s="55">
        <v>50891</v>
      </c>
      <c r="AQ38" s="55">
        <v>51848</v>
      </c>
      <c r="AR38" s="55">
        <v>52752</v>
      </c>
      <c r="AS38" s="55">
        <v>54596</v>
      </c>
      <c r="AT38" s="55">
        <v>57415</v>
      </c>
      <c r="AU38" s="55">
        <v>60458</v>
      </c>
      <c r="AV38" s="55">
        <v>64628</v>
      </c>
      <c r="AW38" s="55">
        <v>65641</v>
      </c>
      <c r="AX38" s="55">
        <v>64675</v>
      </c>
      <c r="AY38" s="55">
        <v>62807</v>
      </c>
      <c r="AZ38" s="55">
        <v>60220</v>
      </c>
      <c r="BA38" s="55">
        <v>58790</v>
      </c>
      <c r="BB38" s="55">
        <v>58036</v>
      </c>
      <c r="BC38" s="55">
        <v>56435</v>
      </c>
      <c r="BD38" s="55">
        <v>42937</v>
      </c>
      <c r="BE38" s="55">
        <v>53718</v>
      </c>
      <c r="BF38" s="55">
        <v>49281</v>
      </c>
      <c r="BG38" s="55">
        <v>47739</v>
      </c>
      <c r="BH38" s="55">
        <v>45268</v>
      </c>
      <c r="BI38" s="55">
        <v>43189</v>
      </c>
      <c r="BJ38" s="55">
        <v>42195</v>
      </c>
      <c r="BK38" s="55">
        <v>42665</v>
      </c>
      <c r="BL38" s="55">
        <v>40947</v>
      </c>
      <c r="BM38" s="55">
        <v>38761</v>
      </c>
      <c r="BN38" s="55">
        <v>40682</v>
      </c>
      <c r="BO38" s="55">
        <v>40715</v>
      </c>
      <c r="BP38" s="55">
        <v>40233</v>
      </c>
      <c r="BQ38" s="55">
        <v>42635</v>
      </c>
      <c r="BR38" s="55">
        <v>44427</v>
      </c>
      <c r="BS38" s="55">
        <v>47014</v>
      </c>
      <c r="BT38" s="55">
        <v>51680</v>
      </c>
      <c r="BU38" s="55">
        <v>58409</v>
      </c>
      <c r="BV38" s="55">
        <v>58015</v>
      </c>
      <c r="BW38" s="55">
        <v>53234</v>
      </c>
      <c r="BX38" s="55">
        <v>35199</v>
      </c>
      <c r="BY38" s="55">
        <v>37963</v>
      </c>
      <c r="BZ38" s="55">
        <v>44514</v>
      </c>
      <c r="CA38" s="55">
        <v>42102</v>
      </c>
      <c r="CB38" s="55">
        <v>42905</v>
      </c>
      <c r="CC38" s="55">
        <v>40297</v>
      </c>
      <c r="CD38" s="55">
        <v>36772</v>
      </c>
      <c r="CE38" s="55">
        <v>30293</v>
      </c>
      <c r="CF38" s="55">
        <v>30531</v>
      </c>
      <c r="CG38" s="55">
        <v>30122</v>
      </c>
      <c r="CH38" s="55">
        <v>28276</v>
      </c>
      <c r="CI38" s="55">
        <v>24964</v>
      </c>
      <c r="CJ38" s="55">
        <v>22571</v>
      </c>
      <c r="CK38" s="55">
        <v>19903</v>
      </c>
      <c r="CL38" s="55">
        <v>18209</v>
      </c>
      <c r="CM38" s="55">
        <v>15747</v>
      </c>
      <c r="CN38" s="55">
        <v>13312</v>
      </c>
      <c r="CO38" s="55">
        <v>11476</v>
      </c>
      <c r="CP38" s="55">
        <v>9870</v>
      </c>
      <c r="CQ38" s="55">
        <v>8394</v>
      </c>
      <c r="CR38" s="55">
        <v>6755</v>
      </c>
      <c r="CS38" s="55">
        <v>5062</v>
      </c>
      <c r="CT38" s="55">
        <v>3713</v>
      </c>
      <c r="CU38" s="55">
        <v>2646</v>
      </c>
      <c r="CV38" s="55">
        <v>1743</v>
      </c>
      <c r="CW38" s="55">
        <v>1381</v>
      </c>
      <c r="CX38" s="55">
        <v>986</v>
      </c>
      <c r="CY38" s="55">
        <v>607</v>
      </c>
      <c r="CZ38" s="55">
        <v>450</v>
      </c>
      <c r="DA38" s="55">
        <v>273</v>
      </c>
      <c r="DB38" s="55">
        <v>195</v>
      </c>
      <c r="DC38" s="55">
        <v>134</v>
      </c>
      <c r="DD38" s="55">
        <v>103</v>
      </c>
      <c r="DE38" s="55">
        <v>47</v>
      </c>
      <c r="DF38" s="55">
        <v>31</v>
      </c>
      <c r="DG38" s="55">
        <v>12</v>
      </c>
      <c r="DH38" s="55">
        <v>6</v>
      </c>
      <c r="DI38" s="55">
        <v>3</v>
      </c>
      <c r="DJ38" s="55">
        <v>1</v>
      </c>
      <c r="DK38" s="55">
        <v>2</v>
      </c>
      <c r="DL38" s="55" t="s">
        <v>386</v>
      </c>
      <c r="DM38" s="55">
        <v>2</v>
      </c>
      <c r="DN38" s="55">
        <v>46425</v>
      </c>
      <c r="DO38" s="55">
        <v>43.064679046999998</v>
      </c>
      <c r="DP38" s="55">
        <v>43.078384228799997</v>
      </c>
      <c r="DQ38" s="55">
        <v>168753</v>
      </c>
      <c r="DR38" s="55">
        <v>175086</v>
      </c>
      <c r="DS38" s="55">
        <v>180692</v>
      </c>
      <c r="DT38" s="55">
        <v>194524</v>
      </c>
      <c r="DU38" s="55">
        <v>199772</v>
      </c>
      <c r="DV38" s="55">
        <v>222068</v>
      </c>
      <c r="DW38" s="55">
        <v>243016</v>
      </c>
      <c r="DX38" s="55">
        <v>267502</v>
      </c>
      <c r="DY38" s="55">
        <v>318209</v>
      </c>
      <c r="DZ38" s="55">
        <v>276418</v>
      </c>
      <c r="EA38" s="55">
        <v>239195</v>
      </c>
      <c r="EB38" s="55">
        <v>205250</v>
      </c>
      <c r="EC38" s="55">
        <v>215024</v>
      </c>
      <c r="ED38" s="55">
        <v>256537</v>
      </c>
      <c r="EE38" s="55">
        <v>207781</v>
      </c>
      <c r="EF38" s="55">
        <v>155994</v>
      </c>
      <c r="EG38" s="55">
        <v>101394</v>
      </c>
      <c r="EH38" s="55">
        <v>49807</v>
      </c>
      <c r="EI38" s="55">
        <v>14545</v>
      </c>
      <c r="EJ38" s="55">
        <v>2511</v>
      </c>
      <c r="EK38" s="55">
        <v>327</v>
      </c>
      <c r="EL38" s="55">
        <v>12</v>
      </c>
      <c r="EM38" s="55">
        <v>2</v>
      </c>
      <c r="EN38" s="56">
        <v>524531</v>
      </c>
      <c r="EO38" s="56">
        <v>2380978</v>
      </c>
      <c r="EP38" s="56">
        <v>788910</v>
      </c>
      <c r="EQ38" s="55">
        <v>324592</v>
      </c>
      <c r="ER38" s="55">
        <v>67204</v>
      </c>
      <c r="ES38" s="55">
        <v>341</v>
      </c>
      <c r="ET38" s="55">
        <v>14.1979293632</v>
      </c>
      <c r="EU38" s="55">
        <v>64.447968679200002</v>
      </c>
      <c r="EV38" s="55">
        <v>21.354101957600001</v>
      </c>
      <c r="EW38" s="55">
        <v>8.7860093832999997</v>
      </c>
      <c r="EX38" s="55">
        <v>1.8190681674</v>
      </c>
      <c r="EY38" s="55">
        <v>9.2301388000000009E-3</v>
      </c>
    </row>
    <row r="39" spans="1:155" hidden="1">
      <c r="A39" s="55">
        <v>195</v>
      </c>
      <c r="B39" s="55">
        <v>201</v>
      </c>
      <c r="C39" s="55">
        <v>24000</v>
      </c>
      <c r="D39" s="55" t="s">
        <v>382</v>
      </c>
      <c r="E39" s="55" t="s">
        <v>408</v>
      </c>
      <c r="F39" s="55">
        <v>883516</v>
      </c>
      <c r="G39" s="55">
        <v>6800</v>
      </c>
      <c r="H39" s="55">
        <v>6817</v>
      </c>
      <c r="I39" s="55">
        <v>7250</v>
      </c>
      <c r="J39" s="55">
        <v>7555</v>
      </c>
      <c r="K39" s="55">
        <v>7830</v>
      </c>
      <c r="L39" s="55">
        <v>7849</v>
      </c>
      <c r="M39" s="55">
        <v>7888</v>
      </c>
      <c r="N39" s="55">
        <v>8058</v>
      </c>
      <c r="O39" s="55">
        <v>8086</v>
      </c>
      <c r="P39" s="55">
        <v>8119</v>
      </c>
      <c r="Q39" s="55">
        <v>7968</v>
      </c>
      <c r="R39" s="55">
        <v>8442</v>
      </c>
      <c r="S39" s="55">
        <v>8724</v>
      </c>
      <c r="T39" s="55">
        <v>8907</v>
      </c>
      <c r="U39" s="55">
        <v>9178</v>
      </c>
      <c r="V39" s="55">
        <v>9227</v>
      </c>
      <c r="W39" s="55">
        <v>9458</v>
      </c>
      <c r="X39" s="55">
        <v>9504</v>
      </c>
      <c r="Y39" s="55">
        <v>8779</v>
      </c>
      <c r="Z39" s="55">
        <v>7747</v>
      </c>
      <c r="AA39" s="55">
        <v>7709</v>
      </c>
      <c r="AB39" s="55">
        <v>7846</v>
      </c>
      <c r="AC39" s="55">
        <v>7793</v>
      </c>
      <c r="AD39" s="55">
        <v>7974</v>
      </c>
      <c r="AE39" s="55">
        <v>8221</v>
      </c>
      <c r="AF39" s="55">
        <v>8438</v>
      </c>
      <c r="AG39" s="55">
        <v>8793</v>
      </c>
      <c r="AH39" s="55">
        <v>9057</v>
      </c>
      <c r="AI39" s="55">
        <v>9062</v>
      </c>
      <c r="AJ39" s="55">
        <v>9222</v>
      </c>
      <c r="AK39" s="55">
        <v>9438</v>
      </c>
      <c r="AL39" s="55">
        <v>10112</v>
      </c>
      <c r="AM39" s="55">
        <v>9942</v>
      </c>
      <c r="AN39" s="55">
        <v>10015</v>
      </c>
      <c r="AO39" s="55">
        <v>10134</v>
      </c>
      <c r="AP39" s="55">
        <v>10471</v>
      </c>
      <c r="AQ39" s="55">
        <v>10954</v>
      </c>
      <c r="AR39" s="55">
        <v>11366</v>
      </c>
      <c r="AS39" s="55">
        <v>11763</v>
      </c>
      <c r="AT39" s="55">
        <v>12548</v>
      </c>
      <c r="AU39" s="55">
        <v>13202</v>
      </c>
      <c r="AV39" s="55">
        <v>13936</v>
      </c>
      <c r="AW39" s="55">
        <v>14361</v>
      </c>
      <c r="AX39" s="55">
        <v>14051</v>
      </c>
      <c r="AY39" s="55">
        <v>13648</v>
      </c>
      <c r="AZ39" s="55">
        <v>13177</v>
      </c>
      <c r="BA39" s="55">
        <v>12579</v>
      </c>
      <c r="BB39" s="55">
        <v>12739</v>
      </c>
      <c r="BC39" s="55">
        <v>12511</v>
      </c>
      <c r="BD39" s="55">
        <v>9355</v>
      </c>
      <c r="BE39" s="55">
        <v>12484</v>
      </c>
      <c r="BF39" s="55">
        <v>11744</v>
      </c>
      <c r="BG39" s="55">
        <v>11477</v>
      </c>
      <c r="BH39" s="55">
        <v>10816</v>
      </c>
      <c r="BI39" s="55">
        <v>10633</v>
      </c>
      <c r="BJ39" s="55">
        <v>10662</v>
      </c>
      <c r="BK39" s="55">
        <v>10956</v>
      </c>
      <c r="BL39" s="55">
        <v>10700</v>
      </c>
      <c r="BM39" s="55">
        <v>10133</v>
      </c>
      <c r="BN39" s="55">
        <v>10779</v>
      </c>
      <c r="BO39" s="55">
        <v>11122</v>
      </c>
      <c r="BP39" s="55">
        <v>10923</v>
      </c>
      <c r="BQ39" s="55">
        <v>11660</v>
      </c>
      <c r="BR39" s="55">
        <v>12213</v>
      </c>
      <c r="BS39" s="55">
        <v>12831</v>
      </c>
      <c r="BT39" s="55">
        <v>13938</v>
      </c>
      <c r="BU39" s="55">
        <v>15322</v>
      </c>
      <c r="BV39" s="55">
        <v>15694</v>
      </c>
      <c r="BW39" s="55">
        <v>14248</v>
      </c>
      <c r="BX39" s="55">
        <v>8515</v>
      </c>
      <c r="BY39" s="55">
        <v>9507</v>
      </c>
      <c r="BZ39" s="55">
        <v>11694</v>
      </c>
      <c r="CA39" s="55">
        <v>11167</v>
      </c>
      <c r="CB39" s="55">
        <v>11097</v>
      </c>
      <c r="CC39" s="55">
        <v>10412</v>
      </c>
      <c r="CD39" s="55">
        <v>9565</v>
      </c>
      <c r="CE39" s="55">
        <v>7915</v>
      </c>
      <c r="CF39" s="55">
        <v>8251</v>
      </c>
      <c r="CG39" s="55">
        <v>8311</v>
      </c>
      <c r="CH39" s="55">
        <v>8068</v>
      </c>
      <c r="CI39" s="55">
        <v>7117</v>
      </c>
      <c r="CJ39" s="55">
        <v>6835</v>
      </c>
      <c r="CK39" s="55">
        <v>6259</v>
      </c>
      <c r="CL39" s="55">
        <v>5744</v>
      </c>
      <c r="CM39" s="55">
        <v>5274</v>
      </c>
      <c r="CN39" s="55">
        <v>4722</v>
      </c>
      <c r="CO39" s="55">
        <v>4018</v>
      </c>
      <c r="CP39" s="55">
        <v>3424</v>
      </c>
      <c r="CQ39" s="55">
        <v>2893</v>
      </c>
      <c r="CR39" s="55">
        <v>2440</v>
      </c>
      <c r="CS39" s="55">
        <v>1901</v>
      </c>
      <c r="CT39" s="55">
        <v>1187</v>
      </c>
      <c r="CU39" s="55">
        <v>853</v>
      </c>
      <c r="CV39" s="55">
        <v>604</v>
      </c>
      <c r="CW39" s="55">
        <v>417</v>
      </c>
      <c r="CX39" s="55">
        <v>336</v>
      </c>
      <c r="CY39" s="55">
        <v>218</v>
      </c>
      <c r="CZ39" s="55">
        <v>159</v>
      </c>
      <c r="DA39" s="55">
        <v>104</v>
      </c>
      <c r="DB39" s="55">
        <v>65</v>
      </c>
      <c r="DC39" s="55">
        <v>37</v>
      </c>
      <c r="DD39" s="55">
        <v>26</v>
      </c>
      <c r="DE39" s="55">
        <v>29</v>
      </c>
      <c r="DF39" s="55">
        <v>9</v>
      </c>
      <c r="DG39" s="55">
        <v>8</v>
      </c>
      <c r="DH39" s="55">
        <v>2</v>
      </c>
      <c r="DI39" s="55">
        <v>1</v>
      </c>
      <c r="DJ39" s="55">
        <v>2</v>
      </c>
      <c r="DK39" s="55" t="s">
        <v>386</v>
      </c>
      <c r="DL39" s="55" t="s">
        <v>386</v>
      </c>
      <c r="DM39" s="55" t="s">
        <v>386</v>
      </c>
      <c r="DN39" s="55">
        <v>11392</v>
      </c>
      <c r="DO39" s="55">
        <v>45.298604326899998</v>
      </c>
      <c r="DP39" s="55">
        <v>45.897017530500001</v>
      </c>
      <c r="DQ39" s="55">
        <v>36252</v>
      </c>
      <c r="DR39" s="55">
        <v>40000</v>
      </c>
      <c r="DS39" s="55">
        <v>43219</v>
      </c>
      <c r="DT39" s="55">
        <v>44715</v>
      </c>
      <c r="DU39" s="55">
        <v>39543</v>
      </c>
      <c r="DV39" s="55">
        <v>44572</v>
      </c>
      <c r="DW39" s="55">
        <v>49641</v>
      </c>
      <c r="DX39" s="55">
        <v>57102</v>
      </c>
      <c r="DY39" s="55">
        <v>69198</v>
      </c>
      <c r="DZ39" s="55">
        <v>60361</v>
      </c>
      <c r="EA39" s="55">
        <v>57154</v>
      </c>
      <c r="EB39" s="55">
        <v>53230</v>
      </c>
      <c r="EC39" s="55">
        <v>58749</v>
      </c>
      <c r="ED39" s="55">
        <v>67717</v>
      </c>
      <c r="EE39" s="55">
        <v>53877</v>
      </c>
      <c r="EF39" s="55">
        <v>42110</v>
      </c>
      <c r="EG39" s="55">
        <v>31229</v>
      </c>
      <c r="EH39" s="55">
        <v>17497</v>
      </c>
      <c r="EI39" s="55">
        <v>4962</v>
      </c>
      <c r="EJ39" s="55">
        <v>882</v>
      </c>
      <c r="EK39" s="55">
        <v>109</v>
      </c>
      <c r="EL39" s="55">
        <v>5</v>
      </c>
      <c r="EM39" s="55" t="s">
        <v>386</v>
      </c>
      <c r="EN39" s="56">
        <v>119471</v>
      </c>
      <c r="EO39" s="56">
        <v>534265</v>
      </c>
      <c r="EP39" s="56">
        <v>218388</v>
      </c>
      <c r="EQ39" s="55">
        <v>96794</v>
      </c>
      <c r="ER39" s="55">
        <v>23455</v>
      </c>
      <c r="ES39" s="55">
        <v>114</v>
      </c>
      <c r="ET39" s="55">
        <v>13.698854750000001</v>
      </c>
      <c r="EU39" s="55">
        <v>61.260210704000002</v>
      </c>
      <c r="EV39" s="55">
        <v>25.040934545999999</v>
      </c>
      <c r="EW39" s="55">
        <v>11.0986511092</v>
      </c>
      <c r="EX39" s="55">
        <v>2.6894111388000002</v>
      </c>
      <c r="EY39" s="55">
        <v>1.3071535699999999E-2</v>
      </c>
    </row>
    <row r="40" spans="1:155" hidden="1">
      <c r="A40" s="55">
        <v>196</v>
      </c>
      <c r="B40" s="55">
        <v>201</v>
      </c>
      <c r="C40" s="55">
        <v>25000</v>
      </c>
      <c r="D40" s="55" t="s">
        <v>382</v>
      </c>
      <c r="E40" s="55" t="s">
        <v>409</v>
      </c>
      <c r="F40" s="55">
        <v>696941</v>
      </c>
      <c r="G40" s="55">
        <v>6176</v>
      </c>
      <c r="H40" s="55">
        <v>6368</v>
      </c>
      <c r="I40" s="55">
        <v>6657</v>
      </c>
      <c r="J40" s="55">
        <v>6729</v>
      </c>
      <c r="K40" s="55">
        <v>6894</v>
      </c>
      <c r="L40" s="55">
        <v>6904</v>
      </c>
      <c r="M40" s="55">
        <v>6942</v>
      </c>
      <c r="N40" s="55">
        <v>7092</v>
      </c>
      <c r="O40" s="55">
        <v>7077</v>
      </c>
      <c r="P40" s="55">
        <v>7086</v>
      </c>
      <c r="Q40" s="55">
        <v>6979</v>
      </c>
      <c r="R40" s="55">
        <v>7260</v>
      </c>
      <c r="S40" s="55">
        <v>7235</v>
      </c>
      <c r="T40" s="55">
        <v>7646</v>
      </c>
      <c r="U40" s="55">
        <v>7543</v>
      </c>
      <c r="V40" s="55">
        <v>7572</v>
      </c>
      <c r="W40" s="55">
        <v>7639</v>
      </c>
      <c r="X40" s="55">
        <v>7530</v>
      </c>
      <c r="Y40" s="55">
        <v>7743</v>
      </c>
      <c r="Z40" s="55">
        <v>7823</v>
      </c>
      <c r="AA40" s="55">
        <v>7885</v>
      </c>
      <c r="AB40" s="55">
        <v>7877</v>
      </c>
      <c r="AC40" s="55">
        <v>7501</v>
      </c>
      <c r="AD40" s="55">
        <v>7236</v>
      </c>
      <c r="AE40" s="55">
        <v>7055</v>
      </c>
      <c r="AF40" s="55">
        <v>7352</v>
      </c>
      <c r="AG40" s="55">
        <v>7565</v>
      </c>
      <c r="AH40" s="55">
        <v>7891</v>
      </c>
      <c r="AI40" s="55">
        <v>7875</v>
      </c>
      <c r="AJ40" s="55">
        <v>7958</v>
      </c>
      <c r="AK40" s="55">
        <v>8008</v>
      </c>
      <c r="AL40" s="55">
        <v>8389</v>
      </c>
      <c r="AM40" s="55">
        <v>8550</v>
      </c>
      <c r="AN40" s="55">
        <v>8423</v>
      </c>
      <c r="AO40" s="55">
        <v>8637</v>
      </c>
      <c r="AP40" s="55">
        <v>9090</v>
      </c>
      <c r="AQ40" s="55">
        <v>9209</v>
      </c>
      <c r="AR40" s="55">
        <v>9676</v>
      </c>
      <c r="AS40" s="55">
        <v>9876</v>
      </c>
      <c r="AT40" s="55">
        <v>10276</v>
      </c>
      <c r="AU40" s="55">
        <v>10821</v>
      </c>
      <c r="AV40" s="55">
        <v>11365</v>
      </c>
      <c r="AW40" s="55">
        <v>11456</v>
      </c>
      <c r="AX40" s="55">
        <v>11495</v>
      </c>
      <c r="AY40" s="55">
        <v>10820</v>
      </c>
      <c r="AZ40" s="55">
        <v>10311</v>
      </c>
      <c r="BA40" s="55">
        <v>9952</v>
      </c>
      <c r="BB40" s="55">
        <v>9608</v>
      </c>
      <c r="BC40" s="55">
        <v>9591</v>
      </c>
      <c r="BD40" s="55">
        <v>7226</v>
      </c>
      <c r="BE40" s="55">
        <v>9337</v>
      </c>
      <c r="BF40" s="55">
        <v>8614</v>
      </c>
      <c r="BG40" s="55">
        <v>8422</v>
      </c>
      <c r="BH40" s="55">
        <v>8348</v>
      </c>
      <c r="BI40" s="55">
        <v>7868</v>
      </c>
      <c r="BJ40" s="55">
        <v>7988</v>
      </c>
      <c r="BK40" s="55">
        <v>8086</v>
      </c>
      <c r="BL40" s="55">
        <v>8142</v>
      </c>
      <c r="BM40" s="55">
        <v>7652</v>
      </c>
      <c r="BN40" s="55">
        <v>8064</v>
      </c>
      <c r="BO40" s="55">
        <v>8537</v>
      </c>
      <c r="BP40" s="55">
        <v>8107</v>
      </c>
      <c r="BQ40" s="55">
        <v>8670</v>
      </c>
      <c r="BR40" s="55">
        <v>9213</v>
      </c>
      <c r="BS40" s="55">
        <v>9750</v>
      </c>
      <c r="BT40" s="55">
        <v>10406</v>
      </c>
      <c r="BU40" s="55">
        <v>11574</v>
      </c>
      <c r="BV40" s="55">
        <v>11150</v>
      </c>
      <c r="BW40" s="55">
        <v>10274</v>
      </c>
      <c r="BX40" s="55">
        <v>6425</v>
      </c>
      <c r="BY40" s="55">
        <v>6526</v>
      </c>
      <c r="BZ40" s="55">
        <v>8024</v>
      </c>
      <c r="CA40" s="55">
        <v>7845</v>
      </c>
      <c r="CB40" s="55">
        <v>7844</v>
      </c>
      <c r="CC40" s="55">
        <v>7366</v>
      </c>
      <c r="CD40" s="55">
        <v>6327</v>
      </c>
      <c r="CE40" s="55">
        <v>5023</v>
      </c>
      <c r="CF40" s="55">
        <v>5390</v>
      </c>
      <c r="CG40" s="55">
        <v>5415</v>
      </c>
      <c r="CH40" s="55">
        <v>5342</v>
      </c>
      <c r="CI40" s="55">
        <v>4562</v>
      </c>
      <c r="CJ40" s="55">
        <v>4365</v>
      </c>
      <c r="CK40" s="55">
        <v>3963</v>
      </c>
      <c r="CL40" s="55">
        <v>3802</v>
      </c>
      <c r="CM40" s="55">
        <v>3379</v>
      </c>
      <c r="CN40" s="55">
        <v>2917</v>
      </c>
      <c r="CO40" s="55">
        <v>2556</v>
      </c>
      <c r="CP40" s="55">
        <v>2255</v>
      </c>
      <c r="CQ40" s="55">
        <v>1878</v>
      </c>
      <c r="CR40" s="55">
        <v>1634</v>
      </c>
      <c r="CS40" s="55">
        <v>1172</v>
      </c>
      <c r="CT40" s="55">
        <v>885</v>
      </c>
      <c r="CU40" s="55">
        <v>530</v>
      </c>
      <c r="CV40" s="55">
        <v>345</v>
      </c>
      <c r="CW40" s="55">
        <v>294</v>
      </c>
      <c r="CX40" s="55">
        <v>243</v>
      </c>
      <c r="CY40" s="55">
        <v>142</v>
      </c>
      <c r="CZ40" s="55">
        <v>84</v>
      </c>
      <c r="DA40" s="55">
        <v>69</v>
      </c>
      <c r="DB40" s="55">
        <v>56</v>
      </c>
      <c r="DC40" s="55">
        <v>15</v>
      </c>
      <c r="DD40" s="55">
        <v>23</v>
      </c>
      <c r="DE40" s="55">
        <v>5</v>
      </c>
      <c r="DF40" s="55">
        <v>8</v>
      </c>
      <c r="DG40" s="55">
        <v>2</v>
      </c>
      <c r="DH40" s="55">
        <v>3</v>
      </c>
      <c r="DI40" s="55">
        <v>2</v>
      </c>
      <c r="DJ40" s="55" t="s">
        <v>386</v>
      </c>
      <c r="DK40" s="55" t="s">
        <v>386</v>
      </c>
      <c r="DL40" s="55" t="s">
        <v>386</v>
      </c>
      <c r="DM40" s="55" t="s">
        <v>386</v>
      </c>
      <c r="DN40" s="55">
        <v>8154</v>
      </c>
      <c r="DO40" s="55">
        <v>43.050360271000002</v>
      </c>
      <c r="DP40" s="55">
        <v>43.132883862500002</v>
      </c>
      <c r="DQ40" s="55">
        <v>32824</v>
      </c>
      <c r="DR40" s="55">
        <v>35101</v>
      </c>
      <c r="DS40" s="55">
        <v>36663</v>
      </c>
      <c r="DT40" s="55">
        <v>38307</v>
      </c>
      <c r="DU40" s="55">
        <v>37554</v>
      </c>
      <c r="DV40" s="55">
        <v>38641</v>
      </c>
      <c r="DW40" s="55">
        <v>42007</v>
      </c>
      <c r="DX40" s="55">
        <v>48127</v>
      </c>
      <c r="DY40" s="55">
        <v>55957</v>
      </c>
      <c r="DZ40" s="55">
        <v>46688</v>
      </c>
      <c r="EA40" s="55">
        <v>42589</v>
      </c>
      <c r="EB40" s="55">
        <v>39932</v>
      </c>
      <c r="EC40" s="55">
        <v>44277</v>
      </c>
      <c r="ED40" s="55">
        <v>49829</v>
      </c>
      <c r="EE40" s="55">
        <v>37605</v>
      </c>
      <c r="EF40" s="55">
        <v>27497</v>
      </c>
      <c r="EG40" s="55">
        <v>20071</v>
      </c>
      <c r="EH40" s="55">
        <v>11240</v>
      </c>
      <c r="EI40" s="55">
        <v>3226</v>
      </c>
      <c r="EJ40" s="55">
        <v>594</v>
      </c>
      <c r="EK40" s="55">
        <v>53</v>
      </c>
      <c r="EL40" s="55">
        <v>5</v>
      </c>
      <c r="EM40" s="55" t="s">
        <v>386</v>
      </c>
      <c r="EN40" s="56">
        <v>104588</v>
      </c>
      <c r="EO40" s="56">
        <v>434079</v>
      </c>
      <c r="EP40" s="56">
        <v>150120</v>
      </c>
      <c r="EQ40" s="55">
        <v>62686</v>
      </c>
      <c r="ER40" s="55">
        <v>15118</v>
      </c>
      <c r="ES40" s="55">
        <v>58</v>
      </c>
      <c r="ET40" s="55">
        <v>15.184374850299999</v>
      </c>
      <c r="EU40" s="55">
        <v>63.020788719899997</v>
      </c>
      <c r="EV40" s="55">
        <v>21.7948364298</v>
      </c>
      <c r="EW40" s="55">
        <v>9.1009267016000006</v>
      </c>
      <c r="EX40" s="55">
        <v>2.1948730158999998</v>
      </c>
      <c r="EY40" s="55">
        <v>8.4206003000000008E-3</v>
      </c>
    </row>
    <row r="41" spans="1:155" hidden="1">
      <c r="A41" s="55">
        <v>197</v>
      </c>
      <c r="B41" s="55">
        <v>201</v>
      </c>
      <c r="C41" s="55">
        <v>26000</v>
      </c>
      <c r="D41" s="55" t="s">
        <v>382</v>
      </c>
      <c r="E41" s="55" t="s">
        <v>410</v>
      </c>
      <c r="F41" s="55">
        <v>1248972</v>
      </c>
      <c r="G41" s="55">
        <v>9527</v>
      </c>
      <c r="H41" s="55">
        <v>9637</v>
      </c>
      <c r="I41" s="55">
        <v>10119</v>
      </c>
      <c r="J41" s="55">
        <v>10083</v>
      </c>
      <c r="K41" s="55">
        <v>10560</v>
      </c>
      <c r="L41" s="55">
        <v>10496</v>
      </c>
      <c r="M41" s="55">
        <v>10744</v>
      </c>
      <c r="N41" s="55">
        <v>10923</v>
      </c>
      <c r="O41" s="55">
        <v>10837</v>
      </c>
      <c r="P41" s="55">
        <v>11001</v>
      </c>
      <c r="Q41" s="55">
        <v>10913</v>
      </c>
      <c r="R41" s="55">
        <v>10880</v>
      </c>
      <c r="S41" s="55">
        <v>11629</v>
      </c>
      <c r="T41" s="55">
        <v>11667</v>
      </c>
      <c r="U41" s="55">
        <v>11764</v>
      </c>
      <c r="V41" s="55">
        <v>12228</v>
      </c>
      <c r="W41" s="55">
        <v>12446</v>
      </c>
      <c r="X41" s="55">
        <v>12395</v>
      </c>
      <c r="Y41" s="55">
        <v>13954</v>
      </c>
      <c r="Z41" s="55">
        <v>15950</v>
      </c>
      <c r="AA41" s="55">
        <v>16548</v>
      </c>
      <c r="AB41" s="55">
        <v>16295</v>
      </c>
      <c r="AC41" s="55">
        <v>15158</v>
      </c>
      <c r="AD41" s="55">
        <v>14034</v>
      </c>
      <c r="AE41" s="55">
        <v>12991</v>
      </c>
      <c r="AF41" s="55">
        <v>12967</v>
      </c>
      <c r="AG41" s="55">
        <v>12927</v>
      </c>
      <c r="AH41" s="55">
        <v>13136</v>
      </c>
      <c r="AI41" s="55">
        <v>13231</v>
      </c>
      <c r="AJ41" s="55">
        <v>13185</v>
      </c>
      <c r="AK41" s="55">
        <v>13356</v>
      </c>
      <c r="AL41" s="55">
        <v>13744</v>
      </c>
      <c r="AM41" s="55">
        <v>13964</v>
      </c>
      <c r="AN41" s="55">
        <v>13720</v>
      </c>
      <c r="AO41" s="55">
        <v>13995</v>
      </c>
      <c r="AP41" s="55">
        <v>14847</v>
      </c>
      <c r="AQ41" s="55">
        <v>15290</v>
      </c>
      <c r="AR41" s="55">
        <v>16336</v>
      </c>
      <c r="AS41" s="55">
        <v>16656</v>
      </c>
      <c r="AT41" s="55">
        <v>17657</v>
      </c>
      <c r="AU41" s="55">
        <v>18293</v>
      </c>
      <c r="AV41" s="55">
        <v>19532</v>
      </c>
      <c r="AW41" s="55">
        <v>20056</v>
      </c>
      <c r="AX41" s="55">
        <v>19792</v>
      </c>
      <c r="AY41" s="55">
        <v>19044</v>
      </c>
      <c r="AZ41" s="55">
        <v>18445</v>
      </c>
      <c r="BA41" s="55">
        <v>17898</v>
      </c>
      <c r="BB41" s="55">
        <v>17459</v>
      </c>
      <c r="BC41" s="55">
        <v>16976</v>
      </c>
      <c r="BD41" s="55">
        <v>13718</v>
      </c>
      <c r="BE41" s="55">
        <v>16687</v>
      </c>
      <c r="BF41" s="55">
        <v>15418</v>
      </c>
      <c r="BG41" s="55">
        <v>14892</v>
      </c>
      <c r="BH41" s="55">
        <v>14622</v>
      </c>
      <c r="BI41" s="55">
        <v>13646</v>
      </c>
      <c r="BJ41" s="55">
        <v>14128</v>
      </c>
      <c r="BK41" s="55">
        <v>14078</v>
      </c>
      <c r="BL41" s="55">
        <v>13610</v>
      </c>
      <c r="BM41" s="55">
        <v>12972</v>
      </c>
      <c r="BN41" s="55">
        <v>13442</v>
      </c>
      <c r="BO41" s="55">
        <v>14020</v>
      </c>
      <c r="BP41" s="55">
        <v>13938</v>
      </c>
      <c r="BQ41" s="55">
        <v>14639</v>
      </c>
      <c r="BR41" s="55">
        <v>15860</v>
      </c>
      <c r="BS41" s="55">
        <v>17338</v>
      </c>
      <c r="BT41" s="55">
        <v>19335</v>
      </c>
      <c r="BU41" s="55">
        <v>22458</v>
      </c>
      <c r="BV41" s="55">
        <v>22321</v>
      </c>
      <c r="BW41" s="55">
        <v>20917</v>
      </c>
      <c r="BX41" s="55">
        <v>12475</v>
      </c>
      <c r="BY41" s="55">
        <v>12733</v>
      </c>
      <c r="BZ41" s="55">
        <v>16574</v>
      </c>
      <c r="CA41" s="55">
        <v>15767</v>
      </c>
      <c r="CB41" s="55">
        <v>16252</v>
      </c>
      <c r="CC41" s="55">
        <v>15386</v>
      </c>
      <c r="CD41" s="55">
        <v>12900</v>
      </c>
      <c r="CE41" s="55">
        <v>10661</v>
      </c>
      <c r="CF41" s="55">
        <v>11280</v>
      </c>
      <c r="CG41" s="55">
        <v>11460</v>
      </c>
      <c r="CH41" s="55">
        <v>11098</v>
      </c>
      <c r="CI41" s="55">
        <v>9836</v>
      </c>
      <c r="CJ41" s="55">
        <v>8989</v>
      </c>
      <c r="CK41" s="55">
        <v>8182</v>
      </c>
      <c r="CL41" s="55">
        <v>7582</v>
      </c>
      <c r="CM41" s="55">
        <v>6665</v>
      </c>
      <c r="CN41" s="55">
        <v>5547</v>
      </c>
      <c r="CO41" s="55">
        <v>5025</v>
      </c>
      <c r="CP41" s="55">
        <v>4249</v>
      </c>
      <c r="CQ41" s="55">
        <v>3609</v>
      </c>
      <c r="CR41" s="55">
        <v>2978</v>
      </c>
      <c r="CS41" s="55">
        <v>2331</v>
      </c>
      <c r="CT41" s="55">
        <v>1610</v>
      </c>
      <c r="CU41" s="55">
        <v>1148</v>
      </c>
      <c r="CV41" s="55">
        <v>820</v>
      </c>
      <c r="CW41" s="55">
        <v>586</v>
      </c>
      <c r="CX41" s="55">
        <v>484</v>
      </c>
      <c r="CY41" s="55">
        <v>337</v>
      </c>
      <c r="CZ41" s="55">
        <v>227</v>
      </c>
      <c r="DA41" s="55">
        <v>156</v>
      </c>
      <c r="DB41" s="55">
        <v>108</v>
      </c>
      <c r="DC41" s="55">
        <v>87</v>
      </c>
      <c r="DD41" s="55">
        <v>44</v>
      </c>
      <c r="DE41" s="55">
        <v>40</v>
      </c>
      <c r="DF41" s="55">
        <v>17</v>
      </c>
      <c r="DG41" s="55">
        <v>5</v>
      </c>
      <c r="DH41" s="55">
        <v>4</v>
      </c>
      <c r="DI41" s="55">
        <v>3</v>
      </c>
      <c r="DJ41" s="55" t="s">
        <v>386</v>
      </c>
      <c r="DK41" s="55" t="s">
        <v>386</v>
      </c>
      <c r="DL41" s="55" t="s">
        <v>386</v>
      </c>
      <c r="DM41" s="55">
        <v>1</v>
      </c>
      <c r="DN41" s="55">
        <v>28392</v>
      </c>
      <c r="DO41" s="55">
        <v>44.643667764500002</v>
      </c>
      <c r="DP41" s="55">
        <v>44.778565427399997</v>
      </c>
      <c r="DQ41" s="55">
        <v>49926</v>
      </c>
      <c r="DR41" s="55">
        <v>54001</v>
      </c>
      <c r="DS41" s="55">
        <v>56853</v>
      </c>
      <c r="DT41" s="55">
        <v>66973</v>
      </c>
      <c r="DU41" s="55">
        <v>75026</v>
      </c>
      <c r="DV41" s="55">
        <v>65446</v>
      </c>
      <c r="DW41" s="55">
        <v>68779</v>
      </c>
      <c r="DX41" s="55">
        <v>80786</v>
      </c>
      <c r="DY41" s="55">
        <v>96717</v>
      </c>
      <c r="DZ41" s="55">
        <v>84496</v>
      </c>
      <c r="EA41" s="55">
        <v>75265</v>
      </c>
      <c r="EB41" s="55">
        <v>68230</v>
      </c>
      <c r="EC41" s="55">
        <v>75795</v>
      </c>
      <c r="ED41" s="55">
        <v>97506</v>
      </c>
      <c r="EE41" s="55">
        <v>76712</v>
      </c>
      <c r="EF41" s="55">
        <v>57399</v>
      </c>
      <c r="EG41" s="55">
        <v>41254</v>
      </c>
      <c r="EH41" s="55">
        <v>21408</v>
      </c>
      <c r="EI41" s="55">
        <v>6495</v>
      </c>
      <c r="EJ41" s="55">
        <v>1312</v>
      </c>
      <c r="EK41" s="55">
        <v>193</v>
      </c>
      <c r="EL41" s="55">
        <v>7</v>
      </c>
      <c r="EM41" s="55">
        <v>1</v>
      </c>
      <c r="EN41" s="56">
        <v>160780</v>
      </c>
      <c r="EO41" s="56">
        <v>757513</v>
      </c>
      <c r="EP41" s="56">
        <v>302287</v>
      </c>
      <c r="EQ41" s="55">
        <v>128069</v>
      </c>
      <c r="ER41" s="55">
        <v>29416</v>
      </c>
      <c r="ES41" s="55">
        <v>201</v>
      </c>
      <c r="ET41" s="55">
        <v>13.1724262236</v>
      </c>
      <c r="EU41" s="55">
        <v>62.0617247538</v>
      </c>
      <c r="EV41" s="55">
        <v>24.765849022600001</v>
      </c>
      <c r="EW41" s="55">
        <v>10.492470792600001</v>
      </c>
      <c r="EX41" s="55">
        <v>2.4100018024000001</v>
      </c>
      <c r="EY41" s="55">
        <v>1.6467580999999998E-2</v>
      </c>
    </row>
    <row r="42" spans="1:155" hidden="1">
      <c r="A42" s="55">
        <v>199</v>
      </c>
      <c r="B42" s="55">
        <v>201</v>
      </c>
      <c r="C42" s="55">
        <v>27000</v>
      </c>
      <c r="D42" s="55" t="s">
        <v>382</v>
      </c>
      <c r="E42" s="55" t="s">
        <v>411</v>
      </c>
      <c r="F42" s="55">
        <v>4256049</v>
      </c>
      <c r="G42" s="55">
        <v>33797</v>
      </c>
      <c r="H42" s="55">
        <v>33961</v>
      </c>
      <c r="I42" s="55">
        <v>34943</v>
      </c>
      <c r="J42" s="55">
        <v>35762</v>
      </c>
      <c r="K42" s="55">
        <v>36043</v>
      </c>
      <c r="L42" s="55">
        <v>36503</v>
      </c>
      <c r="M42" s="55">
        <v>36800</v>
      </c>
      <c r="N42" s="55">
        <v>37878</v>
      </c>
      <c r="O42" s="55">
        <v>37075</v>
      </c>
      <c r="P42" s="55">
        <v>37063</v>
      </c>
      <c r="Q42" s="55">
        <v>37432</v>
      </c>
      <c r="R42" s="55">
        <v>38543</v>
      </c>
      <c r="S42" s="55">
        <v>39596</v>
      </c>
      <c r="T42" s="55">
        <v>41293</v>
      </c>
      <c r="U42" s="55">
        <v>42165</v>
      </c>
      <c r="V42" s="55">
        <v>42825</v>
      </c>
      <c r="W42" s="55">
        <v>42878</v>
      </c>
      <c r="X42" s="55">
        <v>42984</v>
      </c>
      <c r="Y42" s="55">
        <v>44722</v>
      </c>
      <c r="Z42" s="55">
        <v>46896</v>
      </c>
      <c r="AA42" s="55">
        <v>46265</v>
      </c>
      <c r="AB42" s="55">
        <v>45824</v>
      </c>
      <c r="AC42" s="55">
        <v>44053</v>
      </c>
      <c r="AD42" s="55">
        <v>43743</v>
      </c>
      <c r="AE42" s="55">
        <v>43267</v>
      </c>
      <c r="AF42" s="55">
        <v>43535</v>
      </c>
      <c r="AG42" s="55">
        <v>44151</v>
      </c>
      <c r="AH42" s="55">
        <v>45408</v>
      </c>
      <c r="AI42" s="55">
        <v>46873</v>
      </c>
      <c r="AJ42" s="55">
        <v>47447</v>
      </c>
      <c r="AK42" s="55">
        <v>48531</v>
      </c>
      <c r="AL42" s="55">
        <v>49950</v>
      </c>
      <c r="AM42" s="55">
        <v>50865</v>
      </c>
      <c r="AN42" s="55">
        <v>49865</v>
      </c>
      <c r="AO42" s="55">
        <v>50811</v>
      </c>
      <c r="AP42" s="55">
        <v>53026</v>
      </c>
      <c r="AQ42" s="55">
        <v>53559</v>
      </c>
      <c r="AR42" s="55">
        <v>56916</v>
      </c>
      <c r="AS42" s="55">
        <v>58459</v>
      </c>
      <c r="AT42" s="55">
        <v>61986</v>
      </c>
      <c r="AU42" s="55">
        <v>65743</v>
      </c>
      <c r="AV42" s="55">
        <v>71396</v>
      </c>
      <c r="AW42" s="55">
        <v>72742</v>
      </c>
      <c r="AX42" s="55">
        <v>72797</v>
      </c>
      <c r="AY42" s="55">
        <v>71743</v>
      </c>
      <c r="AZ42" s="55">
        <v>69744</v>
      </c>
      <c r="BA42" s="55">
        <v>68161</v>
      </c>
      <c r="BB42" s="55">
        <v>65475</v>
      </c>
      <c r="BC42" s="55">
        <v>63938</v>
      </c>
      <c r="BD42" s="55">
        <v>50347</v>
      </c>
      <c r="BE42" s="55">
        <v>61823</v>
      </c>
      <c r="BF42" s="55">
        <v>56067</v>
      </c>
      <c r="BG42" s="55">
        <v>54028</v>
      </c>
      <c r="BH42" s="55">
        <v>51428</v>
      </c>
      <c r="BI42" s="55">
        <v>48721</v>
      </c>
      <c r="BJ42" s="55">
        <v>48055</v>
      </c>
      <c r="BK42" s="55">
        <v>47730</v>
      </c>
      <c r="BL42" s="55">
        <v>45484</v>
      </c>
      <c r="BM42" s="55">
        <v>42957</v>
      </c>
      <c r="BN42" s="55">
        <v>45316</v>
      </c>
      <c r="BO42" s="55">
        <v>46845</v>
      </c>
      <c r="BP42" s="55">
        <v>47556</v>
      </c>
      <c r="BQ42" s="55">
        <v>50275</v>
      </c>
      <c r="BR42" s="55">
        <v>53787</v>
      </c>
      <c r="BS42" s="55">
        <v>58816</v>
      </c>
      <c r="BT42" s="55">
        <v>62980</v>
      </c>
      <c r="BU42" s="55">
        <v>72517</v>
      </c>
      <c r="BV42" s="55">
        <v>72028</v>
      </c>
      <c r="BW42" s="55">
        <v>69222</v>
      </c>
      <c r="BX42" s="55">
        <v>42268</v>
      </c>
      <c r="BY42" s="55">
        <v>45696</v>
      </c>
      <c r="BZ42" s="55">
        <v>55881</v>
      </c>
      <c r="CA42" s="55">
        <v>53244</v>
      </c>
      <c r="CB42" s="55">
        <v>56183</v>
      </c>
      <c r="CC42" s="55">
        <v>54391</v>
      </c>
      <c r="CD42" s="55">
        <v>46242</v>
      </c>
      <c r="CE42" s="55">
        <v>38854</v>
      </c>
      <c r="CF42" s="55">
        <v>39602</v>
      </c>
      <c r="CG42" s="55">
        <v>38925</v>
      </c>
      <c r="CH42" s="55">
        <v>37256</v>
      </c>
      <c r="CI42" s="55">
        <v>32289</v>
      </c>
      <c r="CJ42" s="55">
        <v>27634</v>
      </c>
      <c r="CK42" s="55">
        <v>25443</v>
      </c>
      <c r="CL42" s="55">
        <v>22665</v>
      </c>
      <c r="CM42" s="55">
        <v>19151</v>
      </c>
      <c r="CN42" s="55">
        <v>15756</v>
      </c>
      <c r="CO42" s="55">
        <v>13827</v>
      </c>
      <c r="CP42" s="55">
        <v>11630</v>
      </c>
      <c r="CQ42" s="55">
        <v>9455</v>
      </c>
      <c r="CR42" s="55">
        <v>7731</v>
      </c>
      <c r="CS42" s="55">
        <v>5735</v>
      </c>
      <c r="CT42" s="55">
        <v>4290</v>
      </c>
      <c r="CU42" s="55">
        <v>2989</v>
      </c>
      <c r="CV42" s="55">
        <v>2138</v>
      </c>
      <c r="CW42" s="55">
        <v>1552</v>
      </c>
      <c r="CX42" s="55">
        <v>1197</v>
      </c>
      <c r="CY42" s="55">
        <v>648</v>
      </c>
      <c r="CZ42" s="55">
        <v>480</v>
      </c>
      <c r="DA42" s="55">
        <v>324</v>
      </c>
      <c r="DB42" s="55">
        <v>227</v>
      </c>
      <c r="DC42" s="55">
        <v>162</v>
      </c>
      <c r="DD42" s="55">
        <v>79</v>
      </c>
      <c r="DE42" s="55">
        <v>53</v>
      </c>
      <c r="DF42" s="55">
        <v>27</v>
      </c>
      <c r="DG42" s="55">
        <v>18</v>
      </c>
      <c r="DH42" s="55">
        <v>10</v>
      </c>
      <c r="DI42" s="55">
        <v>10</v>
      </c>
      <c r="DJ42" s="55">
        <v>1</v>
      </c>
      <c r="DK42" s="55">
        <v>1</v>
      </c>
      <c r="DL42" s="55">
        <v>4</v>
      </c>
      <c r="DM42" s="55" t="s">
        <v>386</v>
      </c>
      <c r="DN42" s="55">
        <v>70567</v>
      </c>
      <c r="DO42" s="55">
        <v>44.3556092225</v>
      </c>
      <c r="DP42" s="55">
        <v>44.646334834100003</v>
      </c>
      <c r="DQ42" s="55">
        <v>174506</v>
      </c>
      <c r="DR42" s="55">
        <v>185319</v>
      </c>
      <c r="DS42" s="55">
        <v>199029</v>
      </c>
      <c r="DT42" s="55">
        <v>220305</v>
      </c>
      <c r="DU42" s="55">
        <v>223152</v>
      </c>
      <c r="DV42" s="55">
        <v>227414</v>
      </c>
      <c r="DW42" s="55">
        <v>250022</v>
      </c>
      <c r="DX42" s="55">
        <v>283946</v>
      </c>
      <c r="DY42" s="55">
        <v>354421</v>
      </c>
      <c r="DZ42" s="55">
        <v>317665</v>
      </c>
      <c r="EA42" s="55">
        <v>272067</v>
      </c>
      <c r="EB42" s="55">
        <v>229542</v>
      </c>
      <c r="EC42" s="55">
        <v>257279</v>
      </c>
      <c r="ED42" s="55">
        <v>319015</v>
      </c>
      <c r="EE42" s="55">
        <v>265395</v>
      </c>
      <c r="EF42" s="55">
        <v>200879</v>
      </c>
      <c r="EG42" s="55">
        <v>127182</v>
      </c>
      <c r="EH42" s="55">
        <v>58399</v>
      </c>
      <c r="EI42" s="55">
        <v>16704</v>
      </c>
      <c r="EJ42" s="55">
        <v>2876</v>
      </c>
      <c r="EK42" s="55">
        <v>339</v>
      </c>
      <c r="EL42" s="55">
        <v>26</v>
      </c>
      <c r="EM42" s="55" t="s">
        <v>386</v>
      </c>
      <c r="EN42" s="56">
        <v>558854</v>
      </c>
      <c r="EO42" s="56">
        <v>2635813</v>
      </c>
      <c r="EP42" s="56">
        <v>990815</v>
      </c>
      <c r="EQ42" s="55">
        <v>406405</v>
      </c>
      <c r="ER42" s="55">
        <v>78344</v>
      </c>
      <c r="ES42" s="55">
        <v>365</v>
      </c>
      <c r="ET42" s="55">
        <v>13.352201729700001</v>
      </c>
      <c r="EU42" s="55">
        <v>62.975136435899998</v>
      </c>
      <c r="EV42" s="55">
        <v>23.672661834399999</v>
      </c>
      <c r="EW42" s="55">
        <v>9.7098733191999997</v>
      </c>
      <c r="EX42" s="55">
        <v>1.8718035341999999</v>
      </c>
      <c r="EY42" s="55">
        <v>8.7206204999999998E-3</v>
      </c>
    </row>
    <row r="43" spans="1:155" hidden="1">
      <c r="A43" s="55">
        <v>202</v>
      </c>
      <c r="B43" s="55">
        <v>201</v>
      </c>
      <c r="C43" s="55">
        <v>28000</v>
      </c>
      <c r="D43" s="55" t="s">
        <v>382</v>
      </c>
      <c r="E43" s="55" t="s">
        <v>412</v>
      </c>
      <c r="F43" s="55">
        <v>2641561</v>
      </c>
      <c r="G43" s="55">
        <v>21082</v>
      </c>
      <c r="H43" s="55">
        <v>21417</v>
      </c>
      <c r="I43" s="55">
        <v>22312</v>
      </c>
      <c r="J43" s="55">
        <v>23055</v>
      </c>
      <c r="K43" s="55">
        <v>23651</v>
      </c>
      <c r="L43" s="55">
        <v>23600</v>
      </c>
      <c r="M43" s="55">
        <v>23834</v>
      </c>
      <c r="N43" s="55">
        <v>24644</v>
      </c>
      <c r="O43" s="55">
        <v>24532</v>
      </c>
      <c r="P43" s="55">
        <v>24159</v>
      </c>
      <c r="Q43" s="55">
        <v>24406</v>
      </c>
      <c r="R43" s="55">
        <v>25339</v>
      </c>
      <c r="S43" s="55">
        <v>26012</v>
      </c>
      <c r="T43" s="55">
        <v>26494</v>
      </c>
      <c r="U43" s="55">
        <v>27138</v>
      </c>
      <c r="V43" s="55">
        <v>28024</v>
      </c>
      <c r="W43" s="55">
        <v>27825</v>
      </c>
      <c r="X43" s="55">
        <v>28326</v>
      </c>
      <c r="Y43" s="55">
        <v>27113</v>
      </c>
      <c r="Z43" s="55">
        <v>25934</v>
      </c>
      <c r="AA43" s="55">
        <v>25720</v>
      </c>
      <c r="AB43" s="55">
        <v>25252</v>
      </c>
      <c r="AC43" s="55">
        <v>24202</v>
      </c>
      <c r="AD43" s="55">
        <v>23942</v>
      </c>
      <c r="AE43" s="55">
        <v>23929</v>
      </c>
      <c r="AF43" s="55">
        <v>24927</v>
      </c>
      <c r="AG43" s="55">
        <v>25410</v>
      </c>
      <c r="AH43" s="55">
        <v>26053</v>
      </c>
      <c r="AI43" s="55">
        <v>26352</v>
      </c>
      <c r="AJ43" s="55">
        <v>27259</v>
      </c>
      <c r="AK43" s="55">
        <v>28212</v>
      </c>
      <c r="AL43" s="55">
        <v>29049</v>
      </c>
      <c r="AM43" s="55">
        <v>29774</v>
      </c>
      <c r="AN43" s="55">
        <v>29519</v>
      </c>
      <c r="AO43" s="55">
        <v>30138</v>
      </c>
      <c r="AP43" s="55">
        <v>31348</v>
      </c>
      <c r="AQ43" s="55">
        <v>32387</v>
      </c>
      <c r="AR43" s="55">
        <v>34095</v>
      </c>
      <c r="AS43" s="55">
        <v>35227</v>
      </c>
      <c r="AT43" s="55">
        <v>37496</v>
      </c>
      <c r="AU43" s="55">
        <v>40206</v>
      </c>
      <c r="AV43" s="55">
        <v>42555</v>
      </c>
      <c r="AW43" s="55">
        <v>43747</v>
      </c>
      <c r="AX43" s="55">
        <v>42850</v>
      </c>
      <c r="AY43" s="55">
        <v>41622</v>
      </c>
      <c r="AZ43" s="55">
        <v>40563</v>
      </c>
      <c r="BA43" s="55">
        <v>39869</v>
      </c>
      <c r="BB43" s="55">
        <v>38476</v>
      </c>
      <c r="BC43" s="55">
        <v>38055</v>
      </c>
      <c r="BD43" s="55">
        <v>29765</v>
      </c>
      <c r="BE43" s="55">
        <v>36656</v>
      </c>
      <c r="BF43" s="55">
        <v>34281</v>
      </c>
      <c r="BG43" s="55">
        <v>33514</v>
      </c>
      <c r="BH43" s="55">
        <v>32338</v>
      </c>
      <c r="BI43" s="55">
        <v>31291</v>
      </c>
      <c r="BJ43" s="55">
        <v>31088</v>
      </c>
      <c r="BK43" s="55">
        <v>31836</v>
      </c>
      <c r="BL43" s="55">
        <v>30664</v>
      </c>
      <c r="BM43" s="55">
        <v>29818</v>
      </c>
      <c r="BN43" s="55">
        <v>31571</v>
      </c>
      <c r="BO43" s="55">
        <v>32339</v>
      </c>
      <c r="BP43" s="55">
        <v>32370</v>
      </c>
      <c r="BQ43" s="55">
        <v>34599</v>
      </c>
      <c r="BR43" s="55">
        <v>36317</v>
      </c>
      <c r="BS43" s="55">
        <v>38949</v>
      </c>
      <c r="BT43" s="55">
        <v>41222</v>
      </c>
      <c r="BU43" s="55">
        <v>47648</v>
      </c>
      <c r="BV43" s="55">
        <v>46958</v>
      </c>
      <c r="BW43" s="55">
        <v>44547</v>
      </c>
      <c r="BX43" s="55">
        <v>26818</v>
      </c>
      <c r="BY43" s="55">
        <v>28777</v>
      </c>
      <c r="BZ43" s="55">
        <v>34716</v>
      </c>
      <c r="CA43" s="55">
        <v>32923</v>
      </c>
      <c r="CB43" s="55">
        <v>34031</v>
      </c>
      <c r="CC43" s="55">
        <v>32705</v>
      </c>
      <c r="CD43" s="55">
        <v>27335</v>
      </c>
      <c r="CE43" s="55">
        <v>23460</v>
      </c>
      <c r="CF43" s="55">
        <v>23753</v>
      </c>
      <c r="CG43" s="55">
        <v>23691</v>
      </c>
      <c r="CH43" s="55">
        <v>23382</v>
      </c>
      <c r="CI43" s="55">
        <v>20664</v>
      </c>
      <c r="CJ43" s="55">
        <v>18226</v>
      </c>
      <c r="CK43" s="55">
        <v>17516</v>
      </c>
      <c r="CL43" s="55">
        <v>16105</v>
      </c>
      <c r="CM43" s="55">
        <v>13922</v>
      </c>
      <c r="CN43" s="55">
        <v>11758</v>
      </c>
      <c r="CO43" s="55">
        <v>10320</v>
      </c>
      <c r="CP43" s="55">
        <v>9068</v>
      </c>
      <c r="CQ43" s="55">
        <v>7416</v>
      </c>
      <c r="CR43" s="55">
        <v>6339</v>
      </c>
      <c r="CS43" s="55">
        <v>4659</v>
      </c>
      <c r="CT43" s="55">
        <v>3498</v>
      </c>
      <c r="CU43" s="55">
        <v>2473</v>
      </c>
      <c r="CV43" s="55">
        <v>1782</v>
      </c>
      <c r="CW43" s="55">
        <v>1277</v>
      </c>
      <c r="CX43" s="55">
        <v>1011</v>
      </c>
      <c r="CY43" s="55">
        <v>515</v>
      </c>
      <c r="CZ43" s="55">
        <v>413</v>
      </c>
      <c r="DA43" s="55">
        <v>298</v>
      </c>
      <c r="DB43" s="55">
        <v>196</v>
      </c>
      <c r="DC43" s="55">
        <v>132</v>
      </c>
      <c r="DD43" s="55">
        <v>92</v>
      </c>
      <c r="DE43" s="55">
        <v>51</v>
      </c>
      <c r="DF43" s="55">
        <v>28</v>
      </c>
      <c r="DG43" s="55">
        <v>20</v>
      </c>
      <c r="DH43" s="55">
        <v>11</v>
      </c>
      <c r="DI43" s="55">
        <v>2</v>
      </c>
      <c r="DJ43" s="55">
        <v>1</v>
      </c>
      <c r="DK43" s="55">
        <v>1</v>
      </c>
      <c r="DL43" s="55">
        <v>1</v>
      </c>
      <c r="DM43" s="55" t="s">
        <v>386</v>
      </c>
      <c r="DN43" s="55">
        <v>37273</v>
      </c>
      <c r="DO43" s="55">
        <v>44.914895741199999</v>
      </c>
      <c r="DP43" s="55">
        <v>45.541774523599997</v>
      </c>
      <c r="DQ43" s="55">
        <v>111517</v>
      </c>
      <c r="DR43" s="55">
        <v>120769</v>
      </c>
      <c r="DS43" s="55">
        <v>129389</v>
      </c>
      <c r="DT43" s="55">
        <v>137222</v>
      </c>
      <c r="DU43" s="55">
        <v>123045</v>
      </c>
      <c r="DV43" s="55">
        <v>130001</v>
      </c>
      <c r="DW43" s="55">
        <v>146692</v>
      </c>
      <c r="DX43" s="55">
        <v>170553</v>
      </c>
      <c r="DY43" s="55">
        <v>210980</v>
      </c>
      <c r="DZ43" s="55">
        <v>186728</v>
      </c>
      <c r="EA43" s="55">
        <v>168080</v>
      </c>
      <c r="EB43" s="55">
        <v>154977</v>
      </c>
      <c r="EC43" s="55">
        <v>174574</v>
      </c>
      <c r="ED43" s="55">
        <v>207193</v>
      </c>
      <c r="EE43" s="55">
        <v>163152</v>
      </c>
      <c r="EF43" s="55">
        <v>121621</v>
      </c>
      <c r="EG43" s="55">
        <v>86433</v>
      </c>
      <c r="EH43" s="55">
        <v>44901</v>
      </c>
      <c r="EI43" s="55">
        <v>13689</v>
      </c>
      <c r="EJ43" s="55">
        <v>2433</v>
      </c>
      <c r="EK43" s="55">
        <v>323</v>
      </c>
      <c r="EL43" s="55">
        <v>16</v>
      </c>
      <c r="EM43" s="55" t="s">
        <v>386</v>
      </c>
      <c r="EN43" s="56">
        <v>361675</v>
      </c>
      <c r="EO43" s="56">
        <v>1602852</v>
      </c>
      <c r="EP43" s="56">
        <v>639761</v>
      </c>
      <c r="EQ43" s="55">
        <v>269416</v>
      </c>
      <c r="ER43" s="55">
        <v>61362</v>
      </c>
      <c r="ES43" s="55">
        <v>339</v>
      </c>
      <c r="ET43" s="55">
        <v>13.8876729455</v>
      </c>
      <c r="EU43" s="55">
        <v>61.546649218500001</v>
      </c>
      <c r="EV43" s="55">
        <v>24.565677835900001</v>
      </c>
      <c r="EW43" s="55">
        <v>10.345092401500001</v>
      </c>
      <c r="EX43" s="55">
        <v>2.3561910202999998</v>
      </c>
      <c r="EY43" s="55">
        <v>1.3016993500000001E-2</v>
      </c>
    </row>
    <row r="44" spans="1:155" hidden="1">
      <c r="A44" s="55">
        <v>204</v>
      </c>
      <c r="B44" s="55">
        <v>201</v>
      </c>
      <c r="C44" s="55">
        <v>29000</v>
      </c>
      <c r="D44" s="55" t="s">
        <v>382</v>
      </c>
      <c r="E44" s="55" t="s">
        <v>413</v>
      </c>
      <c r="F44" s="55">
        <v>643946</v>
      </c>
      <c r="G44" s="55">
        <v>4839</v>
      </c>
      <c r="H44" s="55">
        <v>4796</v>
      </c>
      <c r="I44" s="55">
        <v>5210</v>
      </c>
      <c r="J44" s="55">
        <v>5377</v>
      </c>
      <c r="K44" s="55">
        <v>5455</v>
      </c>
      <c r="L44" s="55">
        <v>5609</v>
      </c>
      <c r="M44" s="55">
        <v>5699</v>
      </c>
      <c r="N44" s="55">
        <v>5645</v>
      </c>
      <c r="O44" s="55">
        <v>5923</v>
      </c>
      <c r="P44" s="55">
        <v>5878</v>
      </c>
      <c r="Q44" s="55">
        <v>5959</v>
      </c>
      <c r="R44" s="55">
        <v>6140</v>
      </c>
      <c r="S44" s="55">
        <v>6445</v>
      </c>
      <c r="T44" s="55">
        <v>6683</v>
      </c>
      <c r="U44" s="55">
        <v>6735</v>
      </c>
      <c r="V44" s="55">
        <v>7031</v>
      </c>
      <c r="W44" s="55">
        <v>7119</v>
      </c>
      <c r="X44" s="55">
        <v>7311</v>
      </c>
      <c r="Y44" s="55">
        <v>7133</v>
      </c>
      <c r="Z44" s="55">
        <v>6878</v>
      </c>
      <c r="AA44" s="55">
        <v>6869</v>
      </c>
      <c r="AB44" s="55">
        <v>6585</v>
      </c>
      <c r="AC44" s="55">
        <v>6405</v>
      </c>
      <c r="AD44" s="55">
        <v>6082</v>
      </c>
      <c r="AE44" s="55">
        <v>5950</v>
      </c>
      <c r="AF44" s="55">
        <v>5852</v>
      </c>
      <c r="AG44" s="55">
        <v>5778</v>
      </c>
      <c r="AH44" s="55">
        <v>6173</v>
      </c>
      <c r="AI44" s="55">
        <v>5981</v>
      </c>
      <c r="AJ44" s="55">
        <v>6073</v>
      </c>
      <c r="AK44" s="55">
        <v>6242</v>
      </c>
      <c r="AL44" s="55">
        <v>6505</v>
      </c>
      <c r="AM44" s="55">
        <v>6629</v>
      </c>
      <c r="AN44" s="55">
        <v>6657</v>
      </c>
      <c r="AO44" s="55">
        <v>6775</v>
      </c>
      <c r="AP44" s="55">
        <v>6874</v>
      </c>
      <c r="AQ44" s="55">
        <v>7320</v>
      </c>
      <c r="AR44" s="55">
        <v>7876</v>
      </c>
      <c r="AS44" s="55">
        <v>8038</v>
      </c>
      <c r="AT44" s="55">
        <v>8415</v>
      </c>
      <c r="AU44" s="55">
        <v>9089</v>
      </c>
      <c r="AV44" s="55">
        <v>9602</v>
      </c>
      <c r="AW44" s="55">
        <v>9948</v>
      </c>
      <c r="AX44" s="55">
        <v>9900</v>
      </c>
      <c r="AY44" s="55">
        <v>9424</v>
      </c>
      <c r="AZ44" s="55">
        <v>9282</v>
      </c>
      <c r="BA44" s="55">
        <v>9013</v>
      </c>
      <c r="BB44" s="55">
        <v>8953</v>
      </c>
      <c r="BC44" s="55">
        <v>8963</v>
      </c>
      <c r="BD44" s="55">
        <v>6739</v>
      </c>
      <c r="BE44" s="55">
        <v>8756</v>
      </c>
      <c r="BF44" s="55">
        <v>8183</v>
      </c>
      <c r="BG44" s="55">
        <v>8036</v>
      </c>
      <c r="BH44" s="55">
        <v>7773</v>
      </c>
      <c r="BI44" s="55">
        <v>7377</v>
      </c>
      <c r="BJ44" s="55">
        <v>7611</v>
      </c>
      <c r="BK44" s="55">
        <v>7760</v>
      </c>
      <c r="BL44" s="55">
        <v>7644</v>
      </c>
      <c r="BM44" s="55">
        <v>7329</v>
      </c>
      <c r="BN44" s="55">
        <v>7854</v>
      </c>
      <c r="BO44" s="55">
        <v>8153</v>
      </c>
      <c r="BP44" s="55">
        <v>8201</v>
      </c>
      <c r="BQ44" s="55">
        <v>9000</v>
      </c>
      <c r="BR44" s="55">
        <v>9499</v>
      </c>
      <c r="BS44" s="55">
        <v>10112</v>
      </c>
      <c r="BT44" s="55">
        <v>10604</v>
      </c>
      <c r="BU44" s="55">
        <v>12025</v>
      </c>
      <c r="BV44" s="55">
        <v>12305</v>
      </c>
      <c r="BW44" s="55">
        <v>11654</v>
      </c>
      <c r="BX44" s="55">
        <v>6721</v>
      </c>
      <c r="BY44" s="55">
        <v>7358</v>
      </c>
      <c r="BZ44" s="55">
        <v>9337</v>
      </c>
      <c r="CA44" s="55">
        <v>8856</v>
      </c>
      <c r="CB44" s="55">
        <v>9350</v>
      </c>
      <c r="CC44" s="55">
        <v>9021</v>
      </c>
      <c r="CD44" s="55">
        <v>7656</v>
      </c>
      <c r="CE44" s="55">
        <v>6317</v>
      </c>
      <c r="CF44" s="55">
        <v>6447</v>
      </c>
      <c r="CG44" s="55">
        <v>6582</v>
      </c>
      <c r="CH44" s="55">
        <v>6393</v>
      </c>
      <c r="CI44" s="55">
        <v>5532</v>
      </c>
      <c r="CJ44" s="55">
        <v>4833</v>
      </c>
      <c r="CK44" s="55">
        <v>4439</v>
      </c>
      <c r="CL44" s="55">
        <v>3985</v>
      </c>
      <c r="CM44" s="55">
        <v>3689</v>
      </c>
      <c r="CN44" s="55">
        <v>3078</v>
      </c>
      <c r="CO44" s="55">
        <v>2813</v>
      </c>
      <c r="CP44" s="55">
        <v>2333</v>
      </c>
      <c r="CQ44" s="55">
        <v>1937</v>
      </c>
      <c r="CR44" s="55">
        <v>1691</v>
      </c>
      <c r="CS44" s="55">
        <v>1248</v>
      </c>
      <c r="CT44" s="55">
        <v>931</v>
      </c>
      <c r="CU44" s="55">
        <v>689</v>
      </c>
      <c r="CV44" s="55">
        <v>493</v>
      </c>
      <c r="CW44" s="55">
        <v>352</v>
      </c>
      <c r="CX44" s="55">
        <v>237</v>
      </c>
      <c r="CY44" s="55">
        <v>153</v>
      </c>
      <c r="CZ44" s="55">
        <v>105</v>
      </c>
      <c r="DA44" s="55">
        <v>57</v>
      </c>
      <c r="DB44" s="55">
        <v>52</v>
      </c>
      <c r="DC44" s="55">
        <v>27</v>
      </c>
      <c r="DD44" s="55">
        <v>25</v>
      </c>
      <c r="DE44" s="55">
        <v>13</v>
      </c>
      <c r="DF44" s="55">
        <v>4</v>
      </c>
      <c r="DG44" s="55">
        <v>2</v>
      </c>
      <c r="DH44" s="55">
        <v>2</v>
      </c>
      <c r="DI44" s="55" t="s">
        <v>386</v>
      </c>
      <c r="DJ44" s="55" t="s">
        <v>386</v>
      </c>
      <c r="DK44" s="55" t="s">
        <v>386</v>
      </c>
      <c r="DL44" s="55" t="s">
        <v>386</v>
      </c>
      <c r="DM44" s="55" t="s">
        <v>386</v>
      </c>
      <c r="DN44" s="55">
        <v>5455</v>
      </c>
      <c r="DO44" s="55">
        <v>45.734690856999997</v>
      </c>
      <c r="DP44" s="55">
        <v>46.782924664399999</v>
      </c>
      <c r="DQ44" s="55">
        <v>25677</v>
      </c>
      <c r="DR44" s="55">
        <v>28754</v>
      </c>
      <c r="DS44" s="55">
        <v>31962</v>
      </c>
      <c r="DT44" s="55">
        <v>35472</v>
      </c>
      <c r="DU44" s="55">
        <v>31891</v>
      </c>
      <c r="DV44" s="55">
        <v>29857</v>
      </c>
      <c r="DW44" s="55">
        <v>32808</v>
      </c>
      <c r="DX44" s="55">
        <v>38523</v>
      </c>
      <c r="DY44" s="55">
        <v>47963</v>
      </c>
      <c r="DZ44" s="55">
        <v>42950</v>
      </c>
      <c r="EA44" s="55">
        <v>40125</v>
      </c>
      <c r="EB44" s="55">
        <v>38198</v>
      </c>
      <c r="EC44" s="55">
        <v>44965</v>
      </c>
      <c r="ED44" s="55">
        <v>53309</v>
      </c>
      <c r="EE44" s="55">
        <v>43922</v>
      </c>
      <c r="EF44" s="55">
        <v>33395</v>
      </c>
      <c r="EG44" s="55">
        <v>22478</v>
      </c>
      <c r="EH44" s="55">
        <v>11852</v>
      </c>
      <c r="EI44" s="55">
        <v>3713</v>
      </c>
      <c r="EJ44" s="55">
        <v>604</v>
      </c>
      <c r="EK44" s="55">
        <v>71</v>
      </c>
      <c r="EL44" s="55">
        <v>2</v>
      </c>
      <c r="EM44" s="55" t="s">
        <v>386</v>
      </c>
      <c r="EN44" s="56">
        <v>86393</v>
      </c>
      <c r="EO44" s="56">
        <v>382752</v>
      </c>
      <c r="EP44" s="56">
        <v>169346</v>
      </c>
      <c r="EQ44" s="55">
        <v>72115</v>
      </c>
      <c r="ER44" s="55">
        <v>16242</v>
      </c>
      <c r="ES44" s="55">
        <v>73</v>
      </c>
      <c r="ET44" s="55">
        <v>13.530809361399999</v>
      </c>
      <c r="EU44" s="55">
        <v>59.946342235099998</v>
      </c>
      <c r="EV44" s="55">
        <v>26.522848403499999</v>
      </c>
      <c r="EW44" s="55">
        <v>11.2945992974</v>
      </c>
      <c r="EX44" s="55">
        <v>2.5438103278000002</v>
      </c>
      <c r="EY44" s="55">
        <v>1.1433207399999999E-2</v>
      </c>
    </row>
    <row r="45" spans="1:155" hidden="1">
      <c r="A45" s="55">
        <v>205</v>
      </c>
      <c r="B45" s="55">
        <v>201</v>
      </c>
      <c r="C45" s="55">
        <v>30000</v>
      </c>
      <c r="D45" s="55" t="s">
        <v>382</v>
      </c>
      <c r="E45" s="55" t="s">
        <v>414</v>
      </c>
      <c r="F45" s="55">
        <v>453216</v>
      </c>
      <c r="G45" s="55">
        <v>3339</v>
      </c>
      <c r="H45" s="55">
        <v>3424</v>
      </c>
      <c r="I45" s="55">
        <v>3595</v>
      </c>
      <c r="J45" s="55">
        <v>3665</v>
      </c>
      <c r="K45" s="55">
        <v>3725</v>
      </c>
      <c r="L45" s="55">
        <v>3833</v>
      </c>
      <c r="M45" s="55">
        <v>3872</v>
      </c>
      <c r="N45" s="55">
        <v>4083</v>
      </c>
      <c r="O45" s="55">
        <v>3943</v>
      </c>
      <c r="P45" s="55">
        <v>3974</v>
      </c>
      <c r="Q45" s="55">
        <v>4055</v>
      </c>
      <c r="R45" s="55">
        <v>4217</v>
      </c>
      <c r="S45" s="55">
        <v>4428</v>
      </c>
      <c r="T45" s="55">
        <v>4518</v>
      </c>
      <c r="U45" s="55">
        <v>4779</v>
      </c>
      <c r="V45" s="55">
        <v>4946</v>
      </c>
      <c r="W45" s="55">
        <v>4950</v>
      </c>
      <c r="X45" s="55">
        <v>5018</v>
      </c>
      <c r="Y45" s="55">
        <v>4428</v>
      </c>
      <c r="Z45" s="55">
        <v>3702</v>
      </c>
      <c r="AA45" s="55">
        <v>3717</v>
      </c>
      <c r="AB45" s="55">
        <v>3710</v>
      </c>
      <c r="AC45" s="55">
        <v>3760</v>
      </c>
      <c r="AD45" s="55">
        <v>3931</v>
      </c>
      <c r="AE45" s="55">
        <v>3891</v>
      </c>
      <c r="AF45" s="55">
        <v>3808</v>
      </c>
      <c r="AG45" s="55">
        <v>4071</v>
      </c>
      <c r="AH45" s="55">
        <v>4259</v>
      </c>
      <c r="AI45" s="55">
        <v>4410</v>
      </c>
      <c r="AJ45" s="55">
        <v>4474</v>
      </c>
      <c r="AK45" s="55">
        <v>4386</v>
      </c>
      <c r="AL45" s="55">
        <v>4611</v>
      </c>
      <c r="AM45" s="55">
        <v>4673</v>
      </c>
      <c r="AN45" s="55">
        <v>4691</v>
      </c>
      <c r="AO45" s="55">
        <v>4588</v>
      </c>
      <c r="AP45" s="55">
        <v>4867</v>
      </c>
      <c r="AQ45" s="55">
        <v>4917</v>
      </c>
      <c r="AR45" s="55">
        <v>5467</v>
      </c>
      <c r="AS45" s="55">
        <v>5513</v>
      </c>
      <c r="AT45" s="55">
        <v>5996</v>
      </c>
      <c r="AU45" s="55">
        <v>6271</v>
      </c>
      <c r="AV45" s="55">
        <v>6790</v>
      </c>
      <c r="AW45" s="55">
        <v>6798</v>
      </c>
      <c r="AX45" s="55">
        <v>6777</v>
      </c>
      <c r="AY45" s="55">
        <v>6609</v>
      </c>
      <c r="AZ45" s="55">
        <v>6377</v>
      </c>
      <c r="BA45" s="55">
        <v>6113</v>
      </c>
      <c r="BB45" s="55">
        <v>6072</v>
      </c>
      <c r="BC45" s="55">
        <v>5978</v>
      </c>
      <c r="BD45" s="55">
        <v>4667</v>
      </c>
      <c r="BE45" s="55">
        <v>6156</v>
      </c>
      <c r="BF45" s="55">
        <v>5753</v>
      </c>
      <c r="BG45" s="55">
        <v>5761</v>
      </c>
      <c r="BH45" s="55">
        <v>5793</v>
      </c>
      <c r="BI45" s="55">
        <v>5435</v>
      </c>
      <c r="BJ45" s="55">
        <v>5738</v>
      </c>
      <c r="BK45" s="55">
        <v>6043</v>
      </c>
      <c r="BL45" s="55">
        <v>5820</v>
      </c>
      <c r="BM45" s="55">
        <v>5711</v>
      </c>
      <c r="BN45" s="55">
        <v>6090</v>
      </c>
      <c r="BO45" s="55">
        <v>6215</v>
      </c>
      <c r="BP45" s="55">
        <v>6107</v>
      </c>
      <c r="BQ45" s="55">
        <v>6433</v>
      </c>
      <c r="BR45" s="55">
        <v>6930</v>
      </c>
      <c r="BS45" s="55">
        <v>7413</v>
      </c>
      <c r="BT45" s="55">
        <v>7723</v>
      </c>
      <c r="BU45" s="55">
        <v>8832</v>
      </c>
      <c r="BV45" s="55">
        <v>8832</v>
      </c>
      <c r="BW45" s="55">
        <v>8250</v>
      </c>
      <c r="BX45" s="55">
        <v>4582</v>
      </c>
      <c r="BY45" s="55">
        <v>5095</v>
      </c>
      <c r="BZ45" s="55">
        <v>6488</v>
      </c>
      <c r="CA45" s="55">
        <v>6108</v>
      </c>
      <c r="CB45" s="55">
        <v>6416</v>
      </c>
      <c r="CC45" s="55">
        <v>6108</v>
      </c>
      <c r="CD45" s="55">
        <v>5178</v>
      </c>
      <c r="CE45" s="55">
        <v>4504</v>
      </c>
      <c r="CF45" s="55">
        <v>4697</v>
      </c>
      <c r="CG45" s="55">
        <v>4831</v>
      </c>
      <c r="CH45" s="55">
        <v>4624</v>
      </c>
      <c r="CI45" s="55">
        <v>4171</v>
      </c>
      <c r="CJ45" s="55">
        <v>3732</v>
      </c>
      <c r="CK45" s="55">
        <v>3773</v>
      </c>
      <c r="CL45" s="55">
        <v>3396</v>
      </c>
      <c r="CM45" s="55">
        <v>2960</v>
      </c>
      <c r="CN45" s="55">
        <v>2647</v>
      </c>
      <c r="CO45" s="55">
        <v>2446</v>
      </c>
      <c r="CP45" s="55">
        <v>2139</v>
      </c>
      <c r="CQ45" s="55">
        <v>1721</v>
      </c>
      <c r="CR45" s="55">
        <v>1405</v>
      </c>
      <c r="CS45" s="55">
        <v>1087</v>
      </c>
      <c r="CT45" s="55">
        <v>824</v>
      </c>
      <c r="CU45" s="55">
        <v>588</v>
      </c>
      <c r="CV45" s="55">
        <v>407</v>
      </c>
      <c r="CW45" s="55">
        <v>265</v>
      </c>
      <c r="CX45" s="55">
        <v>226</v>
      </c>
      <c r="CY45" s="55">
        <v>121</v>
      </c>
      <c r="CZ45" s="55">
        <v>98</v>
      </c>
      <c r="DA45" s="55">
        <v>63</v>
      </c>
      <c r="DB45" s="55">
        <v>60</v>
      </c>
      <c r="DC45" s="55">
        <v>26</v>
      </c>
      <c r="DD45" s="55">
        <v>18</v>
      </c>
      <c r="DE45" s="55">
        <v>8</v>
      </c>
      <c r="DF45" s="55">
        <v>4</v>
      </c>
      <c r="DG45" s="55">
        <v>8</v>
      </c>
      <c r="DH45" s="55" t="s">
        <v>386</v>
      </c>
      <c r="DI45" s="55" t="s">
        <v>386</v>
      </c>
      <c r="DJ45" s="55" t="s">
        <v>386</v>
      </c>
      <c r="DK45" s="55">
        <v>2</v>
      </c>
      <c r="DL45" s="55" t="s">
        <v>386</v>
      </c>
      <c r="DM45" s="55" t="s">
        <v>386</v>
      </c>
      <c r="DN45" s="55">
        <v>2669</v>
      </c>
      <c r="DO45" s="55">
        <v>46.7430379073</v>
      </c>
      <c r="DP45" s="55">
        <v>48.206172633000001</v>
      </c>
      <c r="DQ45" s="55">
        <v>17748</v>
      </c>
      <c r="DR45" s="55">
        <v>19705</v>
      </c>
      <c r="DS45" s="55">
        <v>21997</v>
      </c>
      <c r="DT45" s="55">
        <v>23044</v>
      </c>
      <c r="DU45" s="55">
        <v>19009</v>
      </c>
      <c r="DV45" s="55">
        <v>21022</v>
      </c>
      <c r="DW45" s="55">
        <v>22949</v>
      </c>
      <c r="DX45" s="55">
        <v>26760</v>
      </c>
      <c r="DY45" s="55">
        <v>33245</v>
      </c>
      <c r="DZ45" s="55">
        <v>29207</v>
      </c>
      <c r="EA45" s="55">
        <v>28898</v>
      </c>
      <c r="EB45" s="55">
        <v>29402</v>
      </c>
      <c r="EC45" s="55">
        <v>33098</v>
      </c>
      <c r="ED45" s="55">
        <v>38219</v>
      </c>
      <c r="EE45" s="55">
        <v>30215</v>
      </c>
      <c r="EF45" s="55">
        <v>23834</v>
      </c>
      <c r="EG45" s="55">
        <v>18032</v>
      </c>
      <c r="EH45" s="55">
        <v>10358</v>
      </c>
      <c r="EI45" s="55">
        <v>3171</v>
      </c>
      <c r="EJ45" s="55">
        <v>568</v>
      </c>
      <c r="EK45" s="55">
        <v>64</v>
      </c>
      <c r="EL45" s="55">
        <v>2</v>
      </c>
      <c r="EM45" s="55" t="s">
        <v>386</v>
      </c>
      <c r="EN45" s="56">
        <v>59450</v>
      </c>
      <c r="EO45" s="56">
        <v>266634</v>
      </c>
      <c r="EP45" s="56">
        <v>124463</v>
      </c>
      <c r="EQ45" s="55">
        <v>56029</v>
      </c>
      <c r="ER45" s="55">
        <v>14163</v>
      </c>
      <c r="ES45" s="55">
        <v>66</v>
      </c>
      <c r="ET45" s="55">
        <v>13.1950717683</v>
      </c>
      <c r="EU45" s="55">
        <v>59.180063345199997</v>
      </c>
      <c r="EV45" s="55">
        <v>27.624864886499999</v>
      </c>
      <c r="EW45" s="55">
        <v>12.4357725165</v>
      </c>
      <c r="EX45" s="55">
        <v>3.1435122195999998</v>
      </c>
      <c r="EY45" s="55">
        <v>1.4648860200000001E-2</v>
      </c>
    </row>
    <row r="46" spans="1:155" hidden="1">
      <c r="A46" s="55">
        <v>206</v>
      </c>
      <c r="B46" s="55">
        <v>201</v>
      </c>
      <c r="C46" s="55">
        <v>31000</v>
      </c>
      <c r="D46" s="55" t="s">
        <v>382</v>
      </c>
      <c r="E46" s="55" t="s">
        <v>415</v>
      </c>
      <c r="F46" s="55">
        <v>273705</v>
      </c>
      <c r="G46" s="55">
        <v>2241</v>
      </c>
      <c r="H46" s="55">
        <v>2196</v>
      </c>
      <c r="I46" s="55">
        <v>2413</v>
      </c>
      <c r="J46" s="55">
        <v>2311</v>
      </c>
      <c r="K46" s="55">
        <v>2495</v>
      </c>
      <c r="L46" s="55">
        <v>2390</v>
      </c>
      <c r="M46" s="55">
        <v>2485</v>
      </c>
      <c r="N46" s="55">
        <v>2603</v>
      </c>
      <c r="O46" s="55">
        <v>2440</v>
      </c>
      <c r="P46" s="55">
        <v>2653</v>
      </c>
      <c r="Q46" s="55">
        <v>2476</v>
      </c>
      <c r="R46" s="55">
        <v>2624</v>
      </c>
      <c r="S46" s="55">
        <v>2726</v>
      </c>
      <c r="T46" s="55">
        <v>2672</v>
      </c>
      <c r="U46" s="55">
        <v>2814</v>
      </c>
      <c r="V46" s="55">
        <v>2893</v>
      </c>
      <c r="W46" s="55">
        <v>2978</v>
      </c>
      <c r="X46" s="55">
        <v>2896</v>
      </c>
      <c r="Y46" s="55">
        <v>2736</v>
      </c>
      <c r="Z46" s="55">
        <v>2415</v>
      </c>
      <c r="AA46" s="55">
        <v>2375</v>
      </c>
      <c r="AB46" s="55">
        <v>2276</v>
      </c>
      <c r="AC46" s="55">
        <v>2272</v>
      </c>
      <c r="AD46" s="55">
        <v>2439</v>
      </c>
      <c r="AE46" s="55">
        <v>2340</v>
      </c>
      <c r="AF46" s="55">
        <v>2366</v>
      </c>
      <c r="AG46" s="55">
        <v>2550</v>
      </c>
      <c r="AH46" s="55">
        <v>2562</v>
      </c>
      <c r="AI46" s="55">
        <v>2681</v>
      </c>
      <c r="AJ46" s="55">
        <v>2810</v>
      </c>
      <c r="AK46" s="55">
        <v>2904</v>
      </c>
      <c r="AL46" s="55">
        <v>3067</v>
      </c>
      <c r="AM46" s="55">
        <v>3151</v>
      </c>
      <c r="AN46" s="55">
        <v>3148</v>
      </c>
      <c r="AO46" s="55">
        <v>3065</v>
      </c>
      <c r="AP46" s="55">
        <v>3404</v>
      </c>
      <c r="AQ46" s="55">
        <v>3428</v>
      </c>
      <c r="AR46" s="55">
        <v>3489</v>
      </c>
      <c r="AS46" s="55">
        <v>3688</v>
      </c>
      <c r="AT46" s="55">
        <v>3762</v>
      </c>
      <c r="AU46" s="55">
        <v>3826</v>
      </c>
      <c r="AV46" s="55">
        <v>3956</v>
      </c>
      <c r="AW46" s="55">
        <v>3939</v>
      </c>
      <c r="AX46" s="55">
        <v>3859</v>
      </c>
      <c r="AY46" s="55">
        <v>3641</v>
      </c>
      <c r="AZ46" s="55">
        <v>3472</v>
      </c>
      <c r="BA46" s="55">
        <v>3429</v>
      </c>
      <c r="BB46" s="55">
        <v>3290</v>
      </c>
      <c r="BC46" s="55">
        <v>3398</v>
      </c>
      <c r="BD46" s="55">
        <v>2645</v>
      </c>
      <c r="BE46" s="55">
        <v>3423</v>
      </c>
      <c r="BF46" s="55">
        <v>3298</v>
      </c>
      <c r="BG46" s="55">
        <v>3309</v>
      </c>
      <c r="BH46" s="55">
        <v>3304</v>
      </c>
      <c r="BI46" s="55">
        <v>3338</v>
      </c>
      <c r="BJ46" s="55">
        <v>3434</v>
      </c>
      <c r="BK46" s="55">
        <v>3778</v>
      </c>
      <c r="BL46" s="55">
        <v>3601</v>
      </c>
      <c r="BM46" s="55">
        <v>3806</v>
      </c>
      <c r="BN46" s="55">
        <v>3895</v>
      </c>
      <c r="BO46" s="55">
        <v>4032</v>
      </c>
      <c r="BP46" s="55">
        <v>4143</v>
      </c>
      <c r="BQ46" s="55">
        <v>4273</v>
      </c>
      <c r="BR46" s="55">
        <v>4411</v>
      </c>
      <c r="BS46" s="55">
        <v>4567</v>
      </c>
      <c r="BT46" s="55">
        <v>4599</v>
      </c>
      <c r="BU46" s="55">
        <v>5265</v>
      </c>
      <c r="BV46" s="55">
        <v>5274</v>
      </c>
      <c r="BW46" s="55">
        <v>4591</v>
      </c>
      <c r="BX46" s="55">
        <v>2541</v>
      </c>
      <c r="BY46" s="55">
        <v>2911</v>
      </c>
      <c r="BZ46" s="55">
        <v>3365</v>
      </c>
      <c r="CA46" s="55">
        <v>3093</v>
      </c>
      <c r="CB46" s="55">
        <v>3026</v>
      </c>
      <c r="CC46" s="55">
        <v>3144</v>
      </c>
      <c r="CD46" s="55">
        <v>2582</v>
      </c>
      <c r="CE46" s="55">
        <v>2261</v>
      </c>
      <c r="CF46" s="55">
        <v>2537</v>
      </c>
      <c r="CG46" s="55">
        <v>2557</v>
      </c>
      <c r="CH46" s="55">
        <v>2612</v>
      </c>
      <c r="CI46" s="55">
        <v>2264</v>
      </c>
      <c r="CJ46" s="55">
        <v>2241</v>
      </c>
      <c r="CK46" s="55">
        <v>2156</v>
      </c>
      <c r="CL46" s="55">
        <v>1982</v>
      </c>
      <c r="CM46" s="55">
        <v>1746</v>
      </c>
      <c r="CN46" s="55">
        <v>1583</v>
      </c>
      <c r="CO46" s="55">
        <v>1523</v>
      </c>
      <c r="CP46" s="55">
        <v>1211</v>
      </c>
      <c r="CQ46" s="55">
        <v>1132</v>
      </c>
      <c r="CR46" s="55">
        <v>943</v>
      </c>
      <c r="CS46" s="55">
        <v>746</v>
      </c>
      <c r="CT46" s="55">
        <v>606</v>
      </c>
      <c r="CU46" s="55">
        <v>390</v>
      </c>
      <c r="CV46" s="55">
        <v>298</v>
      </c>
      <c r="CW46" s="55">
        <v>251</v>
      </c>
      <c r="CX46" s="55">
        <v>153</v>
      </c>
      <c r="CY46" s="55">
        <v>96</v>
      </c>
      <c r="CZ46" s="55">
        <v>77</v>
      </c>
      <c r="DA46" s="55">
        <v>55</v>
      </c>
      <c r="DB46" s="55">
        <v>32</v>
      </c>
      <c r="DC46" s="55">
        <v>20</v>
      </c>
      <c r="DD46" s="55">
        <v>17</v>
      </c>
      <c r="DE46" s="55">
        <v>14</v>
      </c>
      <c r="DF46" s="55">
        <v>7</v>
      </c>
      <c r="DG46" s="55">
        <v>7</v>
      </c>
      <c r="DH46" s="55" t="s">
        <v>386</v>
      </c>
      <c r="DI46" s="55" t="s">
        <v>386</v>
      </c>
      <c r="DJ46" s="55">
        <v>1</v>
      </c>
      <c r="DK46" s="55" t="s">
        <v>386</v>
      </c>
      <c r="DL46" s="55" t="s">
        <v>386</v>
      </c>
      <c r="DM46" s="55" t="s">
        <v>386</v>
      </c>
      <c r="DN46" s="55">
        <v>2495</v>
      </c>
      <c r="DO46" s="55">
        <v>45.931189852899998</v>
      </c>
      <c r="DP46" s="55">
        <v>47.075683890599997</v>
      </c>
      <c r="DQ46" s="55">
        <v>11656</v>
      </c>
      <c r="DR46" s="55">
        <v>12571</v>
      </c>
      <c r="DS46" s="55">
        <v>13312</v>
      </c>
      <c r="DT46" s="55">
        <v>13918</v>
      </c>
      <c r="DU46" s="55">
        <v>11702</v>
      </c>
      <c r="DV46" s="55">
        <v>12969</v>
      </c>
      <c r="DW46" s="55">
        <v>15335</v>
      </c>
      <c r="DX46" s="55">
        <v>17771</v>
      </c>
      <c r="DY46" s="55">
        <v>19221</v>
      </c>
      <c r="DZ46" s="55">
        <v>16234</v>
      </c>
      <c r="EA46" s="55">
        <v>16672</v>
      </c>
      <c r="EB46" s="55">
        <v>18514</v>
      </c>
      <c r="EC46" s="55">
        <v>21426</v>
      </c>
      <c r="ED46" s="55">
        <v>22270</v>
      </c>
      <c r="EE46" s="55">
        <v>15539</v>
      </c>
      <c r="EF46" s="55">
        <v>12549</v>
      </c>
      <c r="EG46" s="55">
        <v>10389</v>
      </c>
      <c r="EH46" s="55">
        <v>6392</v>
      </c>
      <c r="EI46" s="55">
        <v>2291</v>
      </c>
      <c r="EJ46" s="55">
        <v>413</v>
      </c>
      <c r="EK46" s="55">
        <v>65</v>
      </c>
      <c r="EL46" s="55">
        <v>1</v>
      </c>
      <c r="EM46" s="55" t="s">
        <v>386</v>
      </c>
      <c r="EN46" s="56">
        <v>37539</v>
      </c>
      <c r="EO46" s="56">
        <v>163762</v>
      </c>
      <c r="EP46" s="56">
        <v>69909</v>
      </c>
      <c r="EQ46" s="55">
        <v>32100</v>
      </c>
      <c r="ER46" s="55">
        <v>9162</v>
      </c>
      <c r="ES46" s="55">
        <v>66</v>
      </c>
      <c r="ET46" s="55">
        <v>13.841303786699999</v>
      </c>
      <c r="EU46" s="55">
        <v>60.381991814499997</v>
      </c>
      <c r="EV46" s="55">
        <v>25.7767043988</v>
      </c>
      <c r="EW46" s="55">
        <v>11.835846760800001</v>
      </c>
      <c r="EX46" s="55">
        <v>3.3781940194</v>
      </c>
      <c r="EY46" s="55">
        <v>2.4335385899999999E-2</v>
      </c>
    </row>
    <row r="47" spans="1:155" hidden="1">
      <c r="A47" s="55">
        <v>207</v>
      </c>
      <c r="B47" s="55">
        <v>201</v>
      </c>
      <c r="C47" s="55">
        <v>32000</v>
      </c>
      <c r="D47" s="55" t="s">
        <v>382</v>
      </c>
      <c r="E47" s="55" t="s">
        <v>416</v>
      </c>
      <c r="F47" s="55">
        <v>333112</v>
      </c>
      <c r="G47" s="55">
        <v>2754</v>
      </c>
      <c r="H47" s="55">
        <v>2663</v>
      </c>
      <c r="I47" s="55">
        <v>2699</v>
      </c>
      <c r="J47" s="55">
        <v>2924</v>
      </c>
      <c r="K47" s="55">
        <v>2840</v>
      </c>
      <c r="L47" s="55">
        <v>2874</v>
      </c>
      <c r="M47" s="55">
        <v>2862</v>
      </c>
      <c r="N47" s="55">
        <v>2977</v>
      </c>
      <c r="O47" s="55">
        <v>3007</v>
      </c>
      <c r="P47" s="55">
        <v>2905</v>
      </c>
      <c r="Q47" s="55">
        <v>2927</v>
      </c>
      <c r="R47" s="55">
        <v>2976</v>
      </c>
      <c r="S47" s="55">
        <v>3177</v>
      </c>
      <c r="T47" s="55">
        <v>3146</v>
      </c>
      <c r="U47" s="55">
        <v>3384</v>
      </c>
      <c r="V47" s="55">
        <v>3528</v>
      </c>
      <c r="W47" s="55">
        <v>3611</v>
      </c>
      <c r="X47" s="55">
        <v>3579</v>
      </c>
      <c r="Y47" s="55">
        <v>3144</v>
      </c>
      <c r="Z47" s="55">
        <v>2523</v>
      </c>
      <c r="AA47" s="55">
        <v>2473</v>
      </c>
      <c r="AB47" s="55">
        <v>2463</v>
      </c>
      <c r="AC47" s="55">
        <v>2516</v>
      </c>
      <c r="AD47" s="55">
        <v>2618</v>
      </c>
      <c r="AE47" s="55">
        <v>2693</v>
      </c>
      <c r="AF47" s="55">
        <v>2626</v>
      </c>
      <c r="AG47" s="55">
        <v>2885</v>
      </c>
      <c r="AH47" s="55">
        <v>2839</v>
      </c>
      <c r="AI47" s="55">
        <v>3078</v>
      </c>
      <c r="AJ47" s="55">
        <v>3217</v>
      </c>
      <c r="AK47" s="55">
        <v>3185</v>
      </c>
      <c r="AL47" s="55">
        <v>3437</v>
      </c>
      <c r="AM47" s="55">
        <v>3528</v>
      </c>
      <c r="AN47" s="55">
        <v>3449</v>
      </c>
      <c r="AO47" s="55">
        <v>3639</v>
      </c>
      <c r="AP47" s="55">
        <v>3740</v>
      </c>
      <c r="AQ47" s="55">
        <v>3892</v>
      </c>
      <c r="AR47" s="55">
        <v>4123</v>
      </c>
      <c r="AS47" s="55">
        <v>4341</v>
      </c>
      <c r="AT47" s="55">
        <v>4301</v>
      </c>
      <c r="AU47" s="55">
        <v>4603</v>
      </c>
      <c r="AV47" s="55">
        <v>4642</v>
      </c>
      <c r="AW47" s="55">
        <v>4661</v>
      </c>
      <c r="AX47" s="55">
        <v>4414</v>
      </c>
      <c r="AY47" s="55">
        <v>4190</v>
      </c>
      <c r="AZ47" s="55">
        <v>4089</v>
      </c>
      <c r="BA47" s="55">
        <v>4089</v>
      </c>
      <c r="BB47" s="55">
        <v>3880</v>
      </c>
      <c r="BC47" s="55">
        <v>4074</v>
      </c>
      <c r="BD47" s="55">
        <v>3156</v>
      </c>
      <c r="BE47" s="55">
        <v>3822</v>
      </c>
      <c r="BF47" s="55">
        <v>3922</v>
      </c>
      <c r="BG47" s="55">
        <v>3894</v>
      </c>
      <c r="BH47" s="55">
        <v>3962</v>
      </c>
      <c r="BI47" s="55">
        <v>4152</v>
      </c>
      <c r="BJ47" s="55">
        <v>4219</v>
      </c>
      <c r="BK47" s="55">
        <v>4622</v>
      </c>
      <c r="BL47" s="55">
        <v>4362</v>
      </c>
      <c r="BM47" s="55">
        <v>4475</v>
      </c>
      <c r="BN47" s="55">
        <v>4682</v>
      </c>
      <c r="BO47" s="55">
        <v>4789</v>
      </c>
      <c r="BP47" s="55">
        <v>4965</v>
      </c>
      <c r="BQ47" s="55">
        <v>5099</v>
      </c>
      <c r="BR47" s="55">
        <v>5386</v>
      </c>
      <c r="BS47" s="55">
        <v>5912</v>
      </c>
      <c r="BT47" s="55">
        <v>6154</v>
      </c>
      <c r="BU47" s="55">
        <v>6553</v>
      </c>
      <c r="BV47" s="55">
        <v>6715</v>
      </c>
      <c r="BW47" s="55">
        <v>6356</v>
      </c>
      <c r="BX47" s="55">
        <v>3249</v>
      </c>
      <c r="BY47" s="55">
        <v>3657</v>
      </c>
      <c r="BZ47" s="55">
        <v>4147</v>
      </c>
      <c r="CA47" s="55">
        <v>4064</v>
      </c>
      <c r="CB47" s="55">
        <v>4106</v>
      </c>
      <c r="CC47" s="55">
        <v>3667</v>
      </c>
      <c r="CD47" s="55">
        <v>3278</v>
      </c>
      <c r="CE47" s="55">
        <v>2996</v>
      </c>
      <c r="CF47" s="55">
        <v>3361</v>
      </c>
      <c r="CG47" s="55">
        <v>3561</v>
      </c>
      <c r="CH47" s="55">
        <v>3459</v>
      </c>
      <c r="CI47" s="55">
        <v>3244</v>
      </c>
      <c r="CJ47" s="55">
        <v>3070</v>
      </c>
      <c r="CK47" s="55">
        <v>3001</v>
      </c>
      <c r="CL47" s="55">
        <v>2878</v>
      </c>
      <c r="CM47" s="55">
        <v>2612</v>
      </c>
      <c r="CN47" s="55">
        <v>2118</v>
      </c>
      <c r="CO47" s="55">
        <v>2059</v>
      </c>
      <c r="CP47" s="55">
        <v>1721</v>
      </c>
      <c r="CQ47" s="55">
        <v>1432</v>
      </c>
      <c r="CR47" s="55">
        <v>1275</v>
      </c>
      <c r="CS47" s="55">
        <v>992</v>
      </c>
      <c r="CT47" s="55">
        <v>717</v>
      </c>
      <c r="CU47" s="55">
        <v>579</v>
      </c>
      <c r="CV47" s="55">
        <v>453</v>
      </c>
      <c r="CW47" s="55">
        <v>341</v>
      </c>
      <c r="CX47" s="55">
        <v>275</v>
      </c>
      <c r="CY47" s="55">
        <v>140</v>
      </c>
      <c r="CZ47" s="55">
        <v>99</v>
      </c>
      <c r="DA47" s="55">
        <v>55</v>
      </c>
      <c r="DB47" s="55">
        <v>45</v>
      </c>
      <c r="DC47" s="55">
        <v>35</v>
      </c>
      <c r="DD47" s="55">
        <v>31</v>
      </c>
      <c r="DE47" s="55">
        <v>16</v>
      </c>
      <c r="DF47" s="55">
        <v>6</v>
      </c>
      <c r="DG47" s="55">
        <v>3</v>
      </c>
      <c r="DH47" s="55">
        <v>1</v>
      </c>
      <c r="DI47" s="55">
        <v>2</v>
      </c>
      <c r="DJ47" s="55" t="s">
        <v>386</v>
      </c>
      <c r="DK47" s="55" t="s">
        <v>386</v>
      </c>
      <c r="DL47" s="55" t="s">
        <v>386</v>
      </c>
      <c r="DM47" s="55" t="s">
        <v>386</v>
      </c>
      <c r="DN47" s="55">
        <v>4985</v>
      </c>
      <c r="DO47" s="55">
        <v>47.140596476399999</v>
      </c>
      <c r="DP47" s="55">
        <v>48.9701767305</v>
      </c>
      <c r="DQ47" s="55">
        <v>13880</v>
      </c>
      <c r="DR47" s="55">
        <v>14625</v>
      </c>
      <c r="DS47" s="55">
        <v>15610</v>
      </c>
      <c r="DT47" s="55">
        <v>16385</v>
      </c>
      <c r="DU47" s="55">
        <v>12763</v>
      </c>
      <c r="DV47" s="55">
        <v>14645</v>
      </c>
      <c r="DW47" s="55">
        <v>17238</v>
      </c>
      <c r="DX47" s="55">
        <v>20397</v>
      </c>
      <c r="DY47" s="55">
        <v>22510</v>
      </c>
      <c r="DZ47" s="55">
        <v>19288</v>
      </c>
      <c r="EA47" s="55">
        <v>19752</v>
      </c>
      <c r="EB47" s="55">
        <v>22360</v>
      </c>
      <c r="EC47" s="55">
        <v>26151</v>
      </c>
      <c r="ED47" s="55">
        <v>29027</v>
      </c>
      <c r="EE47" s="55">
        <v>19641</v>
      </c>
      <c r="EF47" s="55">
        <v>16655</v>
      </c>
      <c r="EG47" s="55">
        <v>14805</v>
      </c>
      <c r="EH47" s="55">
        <v>8605</v>
      </c>
      <c r="EI47" s="55">
        <v>3082</v>
      </c>
      <c r="EJ47" s="55">
        <v>614</v>
      </c>
      <c r="EK47" s="55">
        <v>91</v>
      </c>
      <c r="EL47" s="55">
        <v>3</v>
      </c>
      <c r="EM47" s="55" t="s">
        <v>386</v>
      </c>
      <c r="EN47" s="56">
        <v>44115</v>
      </c>
      <c r="EO47" s="56">
        <v>191489</v>
      </c>
      <c r="EP47" s="56">
        <v>92523</v>
      </c>
      <c r="EQ47" s="55">
        <v>43855</v>
      </c>
      <c r="ER47" s="55">
        <v>12395</v>
      </c>
      <c r="ES47" s="55">
        <v>94</v>
      </c>
      <c r="ET47" s="55">
        <v>13.4444894812</v>
      </c>
      <c r="EU47" s="55">
        <v>58.358196673800002</v>
      </c>
      <c r="EV47" s="55">
        <v>28.197313844899998</v>
      </c>
      <c r="EW47" s="55">
        <v>13.3652518689</v>
      </c>
      <c r="EX47" s="55">
        <v>3.7775007848</v>
      </c>
      <c r="EY47" s="55">
        <v>2.8647444399999999E-2</v>
      </c>
    </row>
    <row r="48" spans="1:155" s="56" customFormat="1">
      <c r="A48" s="62">
        <v>208</v>
      </c>
      <c r="B48" s="62">
        <v>201</v>
      </c>
      <c r="C48" s="62">
        <v>33000</v>
      </c>
      <c r="D48" s="62" t="s">
        <v>382</v>
      </c>
      <c r="E48" s="62" t="s">
        <v>417</v>
      </c>
      <c r="F48" s="62">
        <v>922226</v>
      </c>
      <c r="G48" s="62">
        <v>7558</v>
      </c>
      <c r="H48" s="62">
        <v>7752</v>
      </c>
      <c r="I48" s="62">
        <v>7942</v>
      </c>
      <c r="J48" s="62">
        <v>8091</v>
      </c>
      <c r="K48" s="62">
        <v>8342</v>
      </c>
      <c r="L48" s="62">
        <v>8339</v>
      </c>
      <c r="M48" s="62">
        <v>8399</v>
      </c>
      <c r="N48" s="62">
        <v>8715</v>
      </c>
      <c r="O48" s="62">
        <v>8663</v>
      </c>
      <c r="P48" s="62">
        <v>8643</v>
      </c>
      <c r="Q48" s="62">
        <v>8654</v>
      </c>
      <c r="R48" s="62">
        <v>8864</v>
      </c>
      <c r="S48" s="62">
        <v>8938</v>
      </c>
      <c r="T48" s="62">
        <v>9368</v>
      </c>
      <c r="U48" s="62">
        <v>9492</v>
      </c>
      <c r="V48" s="62">
        <v>9722</v>
      </c>
      <c r="W48" s="62">
        <v>9905</v>
      </c>
      <c r="X48" s="62">
        <v>10142</v>
      </c>
      <c r="Y48" s="62">
        <v>9649</v>
      </c>
      <c r="Z48" s="62">
        <v>9133</v>
      </c>
      <c r="AA48" s="62">
        <v>9327</v>
      </c>
      <c r="AB48" s="62">
        <v>9134</v>
      </c>
      <c r="AC48" s="62">
        <v>8911</v>
      </c>
      <c r="AD48" s="62">
        <v>8897</v>
      </c>
      <c r="AE48" s="62">
        <v>8651</v>
      </c>
      <c r="AF48" s="62">
        <v>8874</v>
      </c>
      <c r="AG48" s="62">
        <v>8939</v>
      </c>
      <c r="AH48" s="62">
        <v>9350</v>
      </c>
      <c r="AI48" s="62">
        <v>9561</v>
      </c>
      <c r="AJ48" s="62">
        <v>9598</v>
      </c>
      <c r="AK48" s="62">
        <v>10017</v>
      </c>
      <c r="AL48" s="62">
        <v>10227</v>
      </c>
      <c r="AM48" s="62">
        <v>10314</v>
      </c>
      <c r="AN48" s="62">
        <v>10169</v>
      </c>
      <c r="AO48" s="62">
        <v>10387</v>
      </c>
      <c r="AP48" s="62">
        <v>10839</v>
      </c>
      <c r="AQ48" s="62">
        <v>11109</v>
      </c>
      <c r="AR48" s="62">
        <v>11533</v>
      </c>
      <c r="AS48" s="62">
        <v>11988</v>
      </c>
      <c r="AT48" s="62">
        <v>12993</v>
      </c>
      <c r="AU48" s="62">
        <v>13525</v>
      </c>
      <c r="AV48" s="62">
        <v>14240</v>
      </c>
      <c r="AW48" s="62">
        <v>14295</v>
      </c>
      <c r="AX48" s="62">
        <v>14150</v>
      </c>
      <c r="AY48" s="62">
        <v>13552</v>
      </c>
      <c r="AZ48" s="62">
        <v>12627</v>
      </c>
      <c r="BA48" s="62">
        <v>12247</v>
      </c>
      <c r="BB48" s="62">
        <v>11522</v>
      </c>
      <c r="BC48" s="62">
        <v>11443</v>
      </c>
      <c r="BD48" s="62">
        <v>9068</v>
      </c>
      <c r="BE48" s="62">
        <v>11376</v>
      </c>
      <c r="BF48" s="62">
        <v>10884</v>
      </c>
      <c r="BG48" s="62">
        <v>10395</v>
      </c>
      <c r="BH48" s="62">
        <v>10538</v>
      </c>
      <c r="BI48" s="62">
        <v>9913</v>
      </c>
      <c r="BJ48" s="62">
        <v>10401</v>
      </c>
      <c r="BK48" s="62">
        <v>11116</v>
      </c>
      <c r="BL48" s="62">
        <v>10861</v>
      </c>
      <c r="BM48" s="62">
        <v>10666</v>
      </c>
      <c r="BN48" s="62">
        <v>11407</v>
      </c>
      <c r="BO48" s="62">
        <v>11365</v>
      </c>
      <c r="BP48" s="62">
        <v>11157</v>
      </c>
      <c r="BQ48" s="62">
        <v>12255</v>
      </c>
      <c r="BR48" s="62">
        <v>12535</v>
      </c>
      <c r="BS48" s="62">
        <v>13930</v>
      </c>
      <c r="BT48" s="62">
        <v>13964</v>
      </c>
      <c r="BU48" s="62">
        <v>16434</v>
      </c>
      <c r="BV48" s="62">
        <v>16616</v>
      </c>
      <c r="BW48" s="62">
        <v>15522</v>
      </c>
      <c r="BX48" s="62">
        <v>9920</v>
      </c>
      <c r="BY48" s="62">
        <v>10360</v>
      </c>
      <c r="BZ48" s="62">
        <v>11760</v>
      </c>
      <c r="CA48" s="62">
        <v>11357</v>
      </c>
      <c r="CB48" s="62">
        <v>11467</v>
      </c>
      <c r="CC48" s="62">
        <v>11338</v>
      </c>
      <c r="CD48" s="62">
        <v>8939</v>
      </c>
      <c r="CE48" s="62">
        <v>7740</v>
      </c>
      <c r="CF48" s="62">
        <v>8313</v>
      </c>
      <c r="CG48" s="62">
        <v>8752</v>
      </c>
      <c r="CH48" s="62">
        <v>8399</v>
      </c>
      <c r="CI48" s="62">
        <v>7495</v>
      </c>
      <c r="CJ48" s="62">
        <v>6817</v>
      </c>
      <c r="CK48" s="62">
        <v>6888</v>
      </c>
      <c r="CL48" s="62">
        <v>6433</v>
      </c>
      <c r="CM48" s="62">
        <v>5804</v>
      </c>
      <c r="CN48" s="62">
        <v>4680</v>
      </c>
      <c r="CO48" s="62">
        <v>4400</v>
      </c>
      <c r="CP48" s="62">
        <v>3793</v>
      </c>
      <c r="CQ48" s="62">
        <v>3168</v>
      </c>
      <c r="CR48" s="62">
        <v>2757</v>
      </c>
      <c r="CS48" s="62">
        <v>2073</v>
      </c>
      <c r="CT48" s="62">
        <v>1588</v>
      </c>
      <c r="CU48" s="62">
        <v>1155</v>
      </c>
      <c r="CV48" s="62">
        <v>782</v>
      </c>
      <c r="CW48" s="62">
        <v>604</v>
      </c>
      <c r="CX48" s="62">
        <v>434</v>
      </c>
      <c r="CY48" s="62">
        <v>271</v>
      </c>
      <c r="CZ48" s="62">
        <v>182</v>
      </c>
      <c r="DA48" s="62">
        <v>156</v>
      </c>
      <c r="DB48" s="62">
        <v>96</v>
      </c>
      <c r="DC48" s="62">
        <v>63</v>
      </c>
      <c r="DD48" s="62">
        <v>49</v>
      </c>
      <c r="DE48" s="62">
        <v>29</v>
      </c>
      <c r="DF48" s="62">
        <v>12</v>
      </c>
      <c r="DG48" s="62">
        <v>10</v>
      </c>
      <c r="DH48" s="62">
        <v>1</v>
      </c>
      <c r="DI48" s="62">
        <v>3</v>
      </c>
      <c r="DJ48" s="62">
        <v>1</v>
      </c>
      <c r="DK48" s="62" t="s">
        <v>386</v>
      </c>
      <c r="DL48" s="62" t="s">
        <v>386</v>
      </c>
      <c r="DM48" s="62" t="s">
        <v>386</v>
      </c>
      <c r="DN48" s="62">
        <v>19004</v>
      </c>
      <c r="DO48" s="62">
        <v>45.0798618723</v>
      </c>
      <c r="DP48" s="62">
        <v>45.373802169999998</v>
      </c>
      <c r="DQ48" s="62">
        <v>39685</v>
      </c>
      <c r="DR48" s="62">
        <v>42759</v>
      </c>
      <c r="DS48" s="62">
        <v>45316</v>
      </c>
      <c r="DT48" s="62">
        <v>48551</v>
      </c>
      <c r="DU48" s="62">
        <v>44920</v>
      </c>
      <c r="DV48" s="62">
        <v>46322</v>
      </c>
      <c r="DW48" s="62">
        <v>51114</v>
      </c>
      <c r="DX48" s="62">
        <v>58462</v>
      </c>
      <c r="DY48" s="62">
        <v>69762</v>
      </c>
      <c r="DZ48" s="62">
        <v>56907</v>
      </c>
      <c r="EA48" s="62">
        <v>53106</v>
      </c>
      <c r="EB48" s="62">
        <v>54451</v>
      </c>
      <c r="EC48" s="62">
        <v>61242</v>
      </c>
      <c r="ED48" s="62">
        <v>72456</v>
      </c>
      <c r="EE48" s="62">
        <v>56282</v>
      </c>
      <c r="EF48" s="62">
        <v>42143</v>
      </c>
      <c r="EG48" s="62">
        <v>33437</v>
      </c>
      <c r="EH48" s="62">
        <v>18798</v>
      </c>
      <c r="EI48" s="62">
        <v>6202</v>
      </c>
      <c r="EJ48" s="62">
        <v>1139</v>
      </c>
      <c r="EK48" s="62">
        <v>163</v>
      </c>
      <c r="EL48" s="62">
        <v>5</v>
      </c>
      <c r="EM48" s="62" t="s">
        <v>386</v>
      </c>
      <c r="EN48" s="56">
        <v>127760</v>
      </c>
      <c r="EO48" s="56">
        <v>544837</v>
      </c>
      <c r="EP48" s="56">
        <v>230625</v>
      </c>
      <c r="EQ48" s="56">
        <v>101887</v>
      </c>
      <c r="ER48" s="56">
        <v>26307</v>
      </c>
      <c r="ES48" s="56">
        <v>168</v>
      </c>
      <c r="ET48" s="56">
        <v>14.1449167536</v>
      </c>
      <c r="EU48" s="56">
        <v>60.321493497699997</v>
      </c>
      <c r="EV48" s="56">
        <v>25.533589748699999</v>
      </c>
      <c r="EW48" s="56">
        <v>11.2803939674</v>
      </c>
      <c r="EX48" s="56">
        <v>2.9125729887</v>
      </c>
      <c r="EY48" s="56">
        <v>1.8600078400000001E-2</v>
      </c>
    </row>
    <row r="49" spans="1:155" hidden="1">
      <c r="A49" s="55">
        <v>210</v>
      </c>
      <c r="B49" s="55">
        <v>201</v>
      </c>
      <c r="C49" s="55">
        <v>34000</v>
      </c>
      <c r="D49" s="55" t="s">
        <v>382</v>
      </c>
      <c r="E49" s="55" t="s">
        <v>418</v>
      </c>
      <c r="F49" s="55">
        <v>1376211</v>
      </c>
      <c r="G49" s="55">
        <v>11478</v>
      </c>
      <c r="H49" s="55">
        <v>11939</v>
      </c>
      <c r="I49" s="55">
        <v>12330</v>
      </c>
      <c r="J49" s="55">
        <v>12500</v>
      </c>
      <c r="K49" s="55">
        <v>13046</v>
      </c>
      <c r="L49" s="55">
        <v>12834</v>
      </c>
      <c r="M49" s="55">
        <v>12980</v>
      </c>
      <c r="N49" s="55">
        <v>12903</v>
      </c>
      <c r="O49" s="55">
        <v>12919</v>
      </c>
      <c r="P49" s="55">
        <v>12782</v>
      </c>
      <c r="Q49" s="55">
        <v>12731</v>
      </c>
      <c r="R49" s="55">
        <v>12882</v>
      </c>
      <c r="S49" s="55">
        <v>13401</v>
      </c>
      <c r="T49" s="55">
        <v>13547</v>
      </c>
      <c r="U49" s="55">
        <v>14052</v>
      </c>
      <c r="V49" s="55">
        <v>13670</v>
      </c>
      <c r="W49" s="55">
        <v>14207</v>
      </c>
      <c r="X49" s="55">
        <v>14368</v>
      </c>
      <c r="Y49" s="55">
        <v>13989</v>
      </c>
      <c r="Z49" s="55">
        <v>13549</v>
      </c>
      <c r="AA49" s="55">
        <v>13330</v>
      </c>
      <c r="AB49" s="55">
        <v>13230</v>
      </c>
      <c r="AC49" s="55">
        <v>13086</v>
      </c>
      <c r="AD49" s="55">
        <v>13214</v>
      </c>
      <c r="AE49" s="55">
        <v>13219</v>
      </c>
      <c r="AF49" s="55">
        <v>13550</v>
      </c>
      <c r="AG49" s="55">
        <v>14232</v>
      </c>
      <c r="AH49" s="55">
        <v>14315</v>
      </c>
      <c r="AI49" s="55">
        <v>14811</v>
      </c>
      <c r="AJ49" s="55">
        <v>14937</v>
      </c>
      <c r="AK49" s="55">
        <v>15408</v>
      </c>
      <c r="AL49" s="55">
        <v>15694</v>
      </c>
      <c r="AM49" s="55">
        <v>15989</v>
      </c>
      <c r="AN49" s="55">
        <v>15976</v>
      </c>
      <c r="AO49" s="55">
        <v>16461</v>
      </c>
      <c r="AP49" s="55">
        <v>17040</v>
      </c>
      <c r="AQ49" s="55">
        <v>17153</v>
      </c>
      <c r="AR49" s="55">
        <v>17989</v>
      </c>
      <c r="AS49" s="55">
        <v>18420</v>
      </c>
      <c r="AT49" s="55">
        <v>20052</v>
      </c>
      <c r="AU49" s="55">
        <v>21018</v>
      </c>
      <c r="AV49" s="55">
        <v>22451</v>
      </c>
      <c r="AW49" s="55">
        <v>22851</v>
      </c>
      <c r="AX49" s="55">
        <v>21724</v>
      </c>
      <c r="AY49" s="55">
        <v>21090</v>
      </c>
      <c r="AZ49" s="55">
        <v>20177</v>
      </c>
      <c r="BA49" s="55">
        <v>19544</v>
      </c>
      <c r="BB49" s="55">
        <v>18795</v>
      </c>
      <c r="BC49" s="55">
        <v>18885</v>
      </c>
      <c r="BD49" s="55">
        <v>14222</v>
      </c>
      <c r="BE49" s="55">
        <v>17849</v>
      </c>
      <c r="BF49" s="55">
        <v>16434</v>
      </c>
      <c r="BG49" s="55">
        <v>16198</v>
      </c>
      <c r="BH49" s="55">
        <v>16133</v>
      </c>
      <c r="BI49" s="55">
        <v>15880</v>
      </c>
      <c r="BJ49" s="55">
        <v>15982</v>
      </c>
      <c r="BK49" s="55">
        <v>16555</v>
      </c>
      <c r="BL49" s="55">
        <v>16155</v>
      </c>
      <c r="BM49" s="55">
        <v>15591</v>
      </c>
      <c r="BN49" s="55">
        <v>16568</v>
      </c>
      <c r="BO49" s="55">
        <v>16963</v>
      </c>
      <c r="BP49" s="55">
        <v>17059</v>
      </c>
      <c r="BQ49" s="55">
        <v>18192</v>
      </c>
      <c r="BR49" s="55">
        <v>18736</v>
      </c>
      <c r="BS49" s="55">
        <v>20767</v>
      </c>
      <c r="BT49" s="55">
        <v>21837</v>
      </c>
      <c r="BU49" s="55">
        <v>24441</v>
      </c>
      <c r="BV49" s="55">
        <v>23540</v>
      </c>
      <c r="BW49" s="55">
        <v>24097</v>
      </c>
      <c r="BX49" s="55">
        <v>14475</v>
      </c>
      <c r="BY49" s="55">
        <v>15635</v>
      </c>
      <c r="BZ49" s="55">
        <v>17492</v>
      </c>
      <c r="CA49" s="55">
        <v>16441</v>
      </c>
      <c r="CB49" s="55">
        <v>16915</v>
      </c>
      <c r="CC49" s="55">
        <v>16180</v>
      </c>
      <c r="CD49" s="55">
        <v>13449</v>
      </c>
      <c r="CE49" s="55">
        <v>11306</v>
      </c>
      <c r="CF49" s="55">
        <v>11902</v>
      </c>
      <c r="CG49" s="55">
        <v>12170</v>
      </c>
      <c r="CH49" s="55">
        <v>11728</v>
      </c>
      <c r="CI49" s="55">
        <v>10452</v>
      </c>
      <c r="CJ49" s="55">
        <v>9490</v>
      </c>
      <c r="CK49" s="55">
        <v>8834</v>
      </c>
      <c r="CL49" s="55">
        <v>8108</v>
      </c>
      <c r="CM49" s="55">
        <v>7297</v>
      </c>
      <c r="CN49" s="55">
        <v>6266</v>
      </c>
      <c r="CO49" s="55">
        <v>5945</v>
      </c>
      <c r="CP49" s="55">
        <v>5021</v>
      </c>
      <c r="CQ49" s="55">
        <v>4107</v>
      </c>
      <c r="CR49" s="55">
        <v>3613</v>
      </c>
      <c r="CS49" s="55">
        <v>2873</v>
      </c>
      <c r="CT49" s="55">
        <v>2100</v>
      </c>
      <c r="CU49" s="55">
        <v>1610</v>
      </c>
      <c r="CV49" s="55">
        <v>1238</v>
      </c>
      <c r="CW49" s="55">
        <v>949</v>
      </c>
      <c r="CX49" s="55">
        <v>728</v>
      </c>
      <c r="CY49" s="55">
        <v>421</v>
      </c>
      <c r="CZ49" s="55">
        <v>351</v>
      </c>
      <c r="DA49" s="55">
        <v>219</v>
      </c>
      <c r="DB49" s="55">
        <v>157</v>
      </c>
      <c r="DC49" s="55">
        <v>105</v>
      </c>
      <c r="DD49" s="55">
        <v>68</v>
      </c>
      <c r="DE49" s="55">
        <v>30</v>
      </c>
      <c r="DF49" s="55">
        <v>13</v>
      </c>
      <c r="DG49" s="55">
        <v>16</v>
      </c>
      <c r="DH49" s="55">
        <v>10</v>
      </c>
      <c r="DI49" s="55">
        <v>1</v>
      </c>
      <c r="DJ49" s="55">
        <v>4</v>
      </c>
      <c r="DK49" s="55">
        <v>2</v>
      </c>
      <c r="DL49" s="55" t="s">
        <v>386</v>
      </c>
      <c r="DM49" s="55" t="s">
        <v>386</v>
      </c>
      <c r="DN49" s="55">
        <v>18543</v>
      </c>
      <c r="DO49" s="55">
        <v>44.681601098400002</v>
      </c>
      <c r="DP49" s="55">
        <v>44.975675675700003</v>
      </c>
      <c r="DQ49" s="55">
        <v>61293</v>
      </c>
      <c r="DR49" s="55">
        <v>64418</v>
      </c>
      <c r="DS49" s="55">
        <v>66613</v>
      </c>
      <c r="DT49" s="55">
        <v>69783</v>
      </c>
      <c r="DU49" s="55">
        <v>66079</v>
      </c>
      <c r="DV49" s="55">
        <v>71845</v>
      </c>
      <c r="DW49" s="55">
        <v>79528</v>
      </c>
      <c r="DX49" s="55">
        <v>90654</v>
      </c>
      <c r="DY49" s="55">
        <v>109134</v>
      </c>
      <c r="DZ49" s="55">
        <v>91623</v>
      </c>
      <c r="EA49" s="55">
        <v>82494</v>
      </c>
      <c r="EB49" s="55">
        <v>80851</v>
      </c>
      <c r="EC49" s="55">
        <v>91717</v>
      </c>
      <c r="ED49" s="55">
        <v>108390</v>
      </c>
      <c r="EE49" s="55">
        <v>82663</v>
      </c>
      <c r="EF49" s="55">
        <v>60555</v>
      </c>
      <c r="EG49" s="55">
        <v>44181</v>
      </c>
      <c r="EH49" s="55">
        <v>24952</v>
      </c>
      <c r="EI49" s="55">
        <v>8770</v>
      </c>
      <c r="EJ49" s="55">
        <v>1876</v>
      </c>
      <c r="EK49" s="55">
        <v>232</v>
      </c>
      <c r="EL49" s="55">
        <v>17</v>
      </c>
      <c r="EM49" s="55" t="s">
        <v>386</v>
      </c>
      <c r="EN49" s="56">
        <v>192324</v>
      </c>
      <c r="EO49" s="56">
        <v>833708</v>
      </c>
      <c r="EP49" s="56">
        <v>331636</v>
      </c>
      <c r="EQ49" s="55">
        <v>140583</v>
      </c>
      <c r="ER49" s="55">
        <v>35847</v>
      </c>
      <c r="ES49" s="55">
        <v>249</v>
      </c>
      <c r="ET49" s="55">
        <v>14.1657607014</v>
      </c>
      <c r="EU49" s="55">
        <v>61.407354375300002</v>
      </c>
      <c r="EV49" s="55">
        <v>24.426884923300001</v>
      </c>
      <c r="EW49" s="55">
        <v>10.3547406288</v>
      </c>
      <c r="EX49" s="55">
        <v>2.6403362235999999</v>
      </c>
      <c r="EY49" s="55">
        <v>1.8340271700000001E-2</v>
      </c>
    </row>
    <row r="50" spans="1:155" hidden="1">
      <c r="A50" s="55">
        <v>212</v>
      </c>
      <c r="B50" s="55">
        <v>201</v>
      </c>
      <c r="C50" s="55">
        <v>35000</v>
      </c>
      <c r="D50" s="55" t="s">
        <v>382</v>
      </c>
      <c r="E50" s="55" t="s">
        <v>419</v>
      </c>
      <c r="F50" s="55">
        <v>665008</v>
      </c>
      <c r="G50" s="55">
        <v>5129</v>
      </c>
      <c r="H50" s="55">
        <v>5129</v>
      </c>
      <c r="I50" s="55">
        <v>5438</v>
      </c>
      <c r="J50" s="55">
        <v>5393</v>
      </c>
      <c r="K50" s="55">
        <v>5671</v>
      </c>
      <c r="L50" s="55">
        <v>5602</v>
      </c>
      <c r="M50" s="55">
        <v>5930</v>
      </c>
      <c r="N50" s="55">
        <v>5761</v>
      </c>
      <c r="O50" s="55">
        <v>5864</v>
      </c>
      <c r="P50" s="55">
        <v>5827</v>
      </c>
      <c r="Q50" s="55">
        <v>5897</v>
      </c>
      <c r="R50" s="55">
        <v>6125</v>
      </c>
      <c r="S50" s="55">
        <v>6196</v>
      </c>
      <c r="T50" s="55">
        <v>6537</v>
      </c>
      <c r="U50" s="55">
        <v>6499</v>
      </c>
      <c r="V50" s="55">
        <v>6748</v>
      </c>
      <c r="W50" s="55">
        <v>6758</v>
      </c>
      <c r="X50" s="55">
        <v>6931</v>
      </c>
      <c r="Y50" s="55">
        <v>6475</v>
      </c>
      <c r="Z50" s="55">
        <v>6089</v>
      </c>
      <c r="AA50" s="55">
        <v>6116</v>
      </c>
      <c r="AB50" s="55">
        <v>5972</v>
      </c>
      <c r="AC50" s="55">
        <v>5751</v>
      </c>
      <c r="AD50" s="55">
        <v>5774</v>
      </c>
      <c r="AE50" s="55">
        <v>5822</v>
      </c>
      <c r="AF50" s="55">
        <v>5899</v>
      </c>
      <c r="AG50" s="55">
        <v>5906</v>
      </c>
      <c r="AH50" s="55">
        <v>6134</v>
      </c>
      <c r="AI50" s="55">
        <v>6396</v>
      </c>
      <c r="AJ50" s="55">
        <v>6377</v>
      </c>
      <c r="AK50" s="55">
        <v>6696</v>
      </c>
      <c r="AL50" s="55">
        <v>6796</v>
      </c>
      <c r="AM50" s="55">
        <v>6986</v>
      </c>
      <c r="AN50" s="55">
        <v>7090</v>
      </c>
      <c r="AO50" s="55">
        <v>7198</v>
      </c>
      <c r="AP50" s="55">
        <v>7396</v>
      </c>
      <c r="AQ50" s="55">
        <v>7606</v>
      </c>
      <c r="AR50" s="55">
        <v>7930</v>
      </c>
      <c r="AS50" s="55">
        <v>8421</v>
      </c>
      <c r="AT50" s="55">
        <v>9148</v>
      </c>
      <c r="AU50" s="55">
        <v>9227</v>
      </c>
      <c r="AV50" s="55">
        <v>10022</v>
      </c>
      <c r="AW50" s="55">
        <v>10023</v>
      </c>
      <c r="AX50" s="55">
        <v>9946</v>
      </c>
      <c r="AY50" s="55">
        <v>9278</v>
      </c>
      <c r="AZ50" s="55">
        <v>8731</v>
      </c>
      <c r="BA50" s="55">
        <v>8481</v>
      </c>
      <c r="BB50" s="55">
        <v>8319</v>
      </c>
      <c r="BC50" s="55">
        <v>8333</v>
      </c>
      <c r="BD50" s="55">
        <v>6176</v>
      </c>
      <c r="BE50" s="55">
        <v>7949</v>
      </c>
      <c r="BF50" s="55">
        <v>7633</v>
      </c>
      <c r="BG50" s="55">
        <v>7644</v>
      </c>
      <c r="BH50" s="55">
        <v>7531</v>
      </c>
      <c r="BI50" s="55">
        <v>7514</v>
      </c>
      <c r="BJ50" s="55">
        <v>7825</v>
      </c>
      <c r="BK50" s="55">
        <v>8201</v>
      </c>
      <c r="BL50" s="55">
        <v>8400</v>
      </c>
      <c r="BM50" s="55">
        <v>8021</v>
      </c>
      <c r="BN50" s="55">
        <v>8904</v>
      </c>
      <c r="BO50" s="55">
        <v>8945</v>
      </c>
      <c r="BP50" s="55">
        <v>9321</v>
      </c>
      <c r="BQ50" s="55">
        <v>9983</v>
      </c>
      <c r="BR50" s="55">
        <v>10813</v>
      </c>
      <c r="BS50" s="55">
        <v>11480</v>
      </c>
      <c r="BT50" s="55">
        <v>12493</v>
      </c>
      <c r="BU50" s="55">
        <v>13719</v>
      </c>
      <c r="BV50" s="55">
        <v>12597</v>
      </c>
      <c r="BW50" s="55">
        <v>12589</v>
      </c>
      <c r="BX50" s="55">
        <v>7733</v>
      </c>
      <c r="BY50" s="55">
        <v>7828</v>
      </c>
      <c r="BZ50" s="55">
        <v>9243</v>
      </c>
      <c r="CA50" s="55">
        <v>8981</v>
      </c>
      <c r="CB50" s="55">
        <v>8956</v>
      </c>
      <c r="CC50" s="55">
        <v>9026</v>
      </c>
      <c r="CD50" s="55">
        <v>7540</v>
      </c>
      <c r="CE50" s="55">
        <v>6405</v>
      </c>
      <c r="CF50" s="55">
        <v>6752</v>
      </c>
      <c r="CG50" s="55">
        <v>6995</v>
      </c>
      <c r="CH50" s="55">
        <v>6686</v>
      </c>
      <c r="CI50" s="55">
        <v>6089</v>
      </c>
      <c r="CJ50" s="55">
        <v>5779</v>
      </c>
      <c r="CK50" s="55">
        <v>5347</v>
      </c>
      <c r="CL50" s="55">
        <v>5125</v>
      </c>
      <c r="CM50" s="55">
        <v>4664</v>
      </c>
      <c r="CN50" s="55">
        <v>3819</v>
      </c>
      <c r="CO50" s="55">
        <v>3557</v>
      </c>
      <c r="CP50" s="55">
        <v>3028</v>
      </c>
      <c r="CQ50" s="55">
        <v>2561</v>
      </c>
      <c r="CR50" s="55">
        <v>2163</v>
      </c>
      <c r="CS50" s="55">
        <v>1566</v>
      </c>
      <c r="CT50" s="55">
        <v>1291</v>
      </c>
      <c r="CU50" s="55">
        <v>885</v>
      </c>
      <c r="CV50" s="55">
        <v>709</v>
      </c>
      <c r="CW50" s="55">
        <v>511</v>
      </c>
      <c r="CX50" s="55">
        <v>363</v>
      </c>
      <c r="CY50" s="55">
        <v>227</v>
      </c>
      <c r="CZ50" s="55">
        <v>180</v>
      </c>
      <c r="DA50" s="55">
        <v>116</v>
      </c>
      <c r="DB50" s="55">
        <v>75</v>
      </c>
      <c r="DC50" s="55">
        <v>59</v>
      </c>
      <c r="DD50" s="55">
        <v>24</v>
      </c>
      <c r="DE50" s="55">
        <v>23</v>
      </c>
      <c r="DF50" s="55">
        <v>16</v>
      </c>
      <c r="DG50" s="55">
        <v>4</v>
      </c>
      <c r="DH50" s="55">
        <v>1</v>
      </c>
      <c r="DI50" s="55">
        <v>1</v>
      </c>
      <c r="DJ50" s="55">
        <v>2</v>
      </c>
      <c r="DK50" s="55" t="s">
        <v>386</v>
      </c>
      <c r="DL50" s="55" t="s">
        <v>386</v>
      </c>
      <c r="DM50" s="55" t="s">
        <v>386</v>
      </c>
      <c r="DN50" s="55">
        <v>5167</v>
      </c>
      <c r="DO50" s="55">
        <v>46.786781209399997</v>
      </c>
      <c r="DP50" s="55">
        <v>48.057662306499999</v>
      </c>
      <c r="DQ50" s="55">
        <v>26760</v>
      </c>
      <c r="DR50" s="55">
        <v>28984</v>
      </c>
      <c r="DS50" s="55">
        <v>31254</v>
      </c>
      <c r="DT50" s="55">
        <v>33001</v>
      </c>
      <c r="DU50" s="55">
        <v>29435</v>
      </c>
      <c r="DV50" s="55">
        <v>30712</v>
      </c>
      <c r="DW50" s="55">
        <v>34766</v>
      </c>
      <c r="DX50" s="55">
        <v>40501</v>
      </c>
      <c r="DY50" s="55">
        <v>48496</v>
      </c>
      <c r="DZ50" s="55">
        <v>40040</v>
      </c>
      <c r="EA50" s="55">
        <v>38271</v>
      </c>
      <c r="EB50" s="55">
        <v>41351</v>
      </c>
      <c r="EC50" s="55">
        <v>50542</v>
      </c>
      <c r="ED50" s="55">
        <v>59131</v>
      </c>
      <c r="EE50" s="55">
        <v>44034</v>
      </c>
      <c r="EF50" s="55">
        <v>34378</v>
      </c>
      <c r="EG50" s="55">
        <v>27004</v>
      </c>
      <c r="EH50" s="55">
        <v>15128</v>
      </c>
      <c r="EI50" s="55">
        <v>4962</v>
      </c>
      <c r="EJ50" s="55">
        <v>961</v>
      </c>
      <c r="EK50" s="55">
        <v>126</v>
      </c>
      <c r="EL50" s="55">
        <v>4</v>
      </c>
      <c r="EM50" s="55" t="s">
        <v>386</v>
      </c>
      <c r="EN50" s="56">
        <v>86998</v>
      </c>
      <c r="EO50" s="56">
        <v>387115</v>
      </c>
      <c r="EP50" s="56">
        <v>185728</v>
      </c>
      <c r="EQ50" s="55">
        <v>82563</v>
      </c>
      <c r="ER50" s="55">
        <v>21181</v>
      </c>
      <c r="ES50" s="55">
        <v>130</v>
      </c>
      <c r="ET50" s="55">
        <v>13.1846914635</v>
      </c>
      <c r="EU50" s="55">
        <v>58.6679215144</v>
      </c>
      <c r="EV50" s="55">
        <v>28.147387022</v>
      </c>
      <c r="EW50" s="55">
        <v>12.512559844</v>
      </c>
      <c r="EX50" s="55">
        <v>3.2100157461999999</v>
      </c>
      <c r="EY50" s="55">
        <v>1.9701716000000001E-2</v>
      </c>
    </row>
    <row r="51" spans="1:155" hidden="1">
      <c r="A51" s="55">
        <v>213</v>
      </c>
      <c r="B51" s="55">
        <v>201</v>
      </c>
      <c r="C51" s="55">
        <v>36000</v>
      </c>
      <c r="D51" s="55" t="s">
        <v>382</v>
      </c>
      <c r="E51" s="55" t="s">
        <v>420</v>
      </c>
      <c r="F51" s="55">
        <v>359790</v>
      </c>
      <c r="G51" s="55">
        <v>2668</v>
      </c>
      <c r="H51" s="55">
        <v>2657</v>
      </c>
      <c r="I51" s="55">
        <v>2723</v>
      </c>
      <c r="J51" s="55">
        <v>2837</v>
      </c>
      <c r="K51" s="55">
        <v>2891</v>
      </c>
      <c r="L51" s="55">
        <v>2793</v>
      </c>
      <c r="M51" s="55">
        <v>2949</v>
      </c>
      <c r="N51" s="55">
        <v>2961</v>
      </c>
      <c r="O51" s="55">
        <v>2987</v>
      </c>
      <c r="P51" s="55">
        <v>2972</v>
      </c>
      <c r="Q51" s="55">
        <v>3030</v>
      </c>
      <c r="R51" s="55">
        <v>3181</v>
      </c>
      <c r="S51" s="55">
        <v>3270</v>
      </c>
      <c r="T51" s="55">
        <v>3392</v>
      </c>
      <c r="U51" s="55">
        <v>3393</v>
      </c>
      <c r="V51" s="55">
        <v>3595</v>
      </c>
      <c r="W51" s="55">
        <v>3642</v>
      </c>
      <c r="X51" s="55">
        <v>3581</v>
      </c>
      <c r="Y51" s="55">
        <v>3264</v>
      </c>
      <c r="Z51" s="55">
        <v>2959</v>
      </c>
      <c r="AA51" s="55">
        <v>3017</v>
      </c>
      <c r="AB51" s="55">
        <v>2962</v>
      </c>
      <c r="AC51" s="55">
        <v>3042</v>
      </c>
      <c r="AD51" s="55">
        <v>3121</v>
      </c>
      <c r="AE51" s="55">
        <v>3045</v>
      </c>
      <c r="AF51" s="55">
        <v>3071</v>
      </c>
      <c r="AG51" s="55">
        <v>3209</v>
      </c>
      <c r="AH51" s="55">
        <v>3354</v>
      </c>
      <c r="AI51" s="55">
        <v>3386</v>
      </c>
      <c r="AJ51" s="55">
        <v>3565</v>
      </c>
      <c r="AK51" s="55">
        <v>3576</v>
      </c>
      <c r="AL51" s="55">
        <v>3780</v>
      </c>
      <c r="AM51" s="55">
        <v>3927</v>
      </c>
      <c r="AN51" s="55">
        <v>4006</v>
      </c>
      <c r="AO51" s="55">
        <v>4019</v>
      </c>
      <c r="AP51" s="55">
        <v>4200</v>
      </c>
      <c r="AQ51" s="55">
        <v>4241</v>
      </c>
      <c r="AR51" s="55">
        <v>4378</v>
      </c>
      <c r="AS51" s="55">
        <v>4521</v>
      </c>
      <c r="AT51" s="55">
        <v>4766</v>
      </c>
      <c r="AU51" s="55">
        <v>4959</v>
      </c>
      <c r="AV51" s="55">
        <v>5120</v>
      </c>
      <c r="AW51" s="55">
        <v>5046</v>
      </c>
      <c r="AX51" s="55">
        <v>5015</v>
      </c>
      <c r="AY51" s="55">
        <v>4903</v>
      </c>
      <c r="AZ51" s="55">
        <v>4656</v>
      </c>
      <c r="BA51" s="55">
        <v>4567</v>
      </c>
      <c r="BB51" s="55">
        <v>4377</v>
      </c>
      <c r="BC51" s="55">
        <v>4688</v>
      </c>
      <c r="BD51" s="55">
        <v>3461</v>
      </c>
      <c r="BE51" s="55">
        <v>4522</v>
      </c>
      <c r="BF51" s="55">
        <v>4404</v>
      </c>
      <c r="BG51" s="55">
        <v>4297</v>
      </c>
      <c r="BH51" s="55">
        <v>4296</v>
      </c>
      <c r="BI51" s="55">
        <v>4223</v>
      </c>
      <c r="BJ51" s="55">
        <v>4420</v>
      </c>
      <c r="BK51" s="55">
        <v>4927</v>
      </c>
      <c r="BL51" s="55">
        <v>4780</v>
      </c>
      <c r="BM51" s="55">
        <v>4626</v>
      </c>
      <c r="BN51" s="55">
        <v>5232</v>
      </c>
      <c r="BO51" s="55">
        <v>5459</v>
      </c>
      <c r="BP51" s="55">
        <v>5234</v>
      </c>
      <c r="BQ51" s="55">
        <v>5723</v>
      </c>
      <c r="BR51" s="55">
        <v>5921</v>
      </c>
      <c r="BS51" s="55">
        <v>6392</v>
      </c>
      <c r="BT51" s="55">
        <v>6698</v>
      </c>
      <c r="BU51" s="55">
        <v>7343</v>
      </c>
      <c r="BV51" s="55">
        <v>7668</v>
      </c>
      <c r="BW51" s="55">
        <v>6759</v>
      </c>
      <c r="BX51" s="55">
        <v>3456</v>
      </c>
      <c r="BY51" s="55">
        <v>3965</v>
      </c>
      <c r="BZ51" s="55">
        <v>4572</v>
      </c>
      <c r="CA51" s="55">
        <v>4423</v>
      </c>
      <c r="CB51" s="55">
        <v>4607</v>
      </c>
      <c r="CC51" s="55">
        <v>4344</v>
      </c>
      <c r="CD51" s="55">
        <v>3777</v>
      </c>
      <c r="CE51" s="55">
        <v>3491</v>
      </c>
      <c r="CF51" s="55">
        <v>3530</v>
      </c>
      <c r="CG51" s="55">
        <v>3712</v>
      </c>
      <c r="CH51" s="55">
        <v>3475</v>
      </c>
      <c r="CI51" s="55">
        <v>3283</v>
      </c>
      <c r="CJ51" s="55">
        <v>3177</v>
      </c>
      <c r="CK51" s="55">
        <v>3054</v>
      </c>
      <c r="CL51" s="55">
        <v>2844</v>
      </c>
      <c r="CM51" s="55">
        <v>2467</v>
      </c>
      <c r="CN51" s="55">
        <v>2120</v>
      </c>
      <c r="CO51" s="55">
        <v>1874</v>
      </c>
      <c r="CP51" s="55">
        <v>1627</v>
      </c>
      <c r="CQ51" s="55">
        <v>1482</v>
      </c>
      <c r="CR51" s="55">
        <v>1209</v>
      </c>
      <c r="CS51" s="55">
        <v>886</v>
      </c>
      <c r="CT51" s="55">
        <v>667</v>
      </c>
      <c r="CU51" s="55">
        <v>516</v>
      </c>
      <c r="CV51" s="55">
        <v>337</v>
      </c>
      <c r="CW51" s="55">
        <v>268</v>
      </c>
      <c r="CX51" s="55">
        <v>209</v>
      </c>
      <c r="CY51" s="55">
        <v>97</v>
      </c>
      <c r="CZ51" s="55">
        <v>77</v>
      </c>
      <c r="DA51" s="55">
        <v>57</v>
      </c>
      <c r="DB51" s="55">
        <v>33</v>
      </c>
      <c r="DC51" s="55">
        <v>21</v>
      </c>
      <c r="DD51" s="55">
        <v>18</v>
      </c>
      <c r="DE51" s="55">
        <v>14</v>
      </c>
      <c r="DF51" s="55">
        <v>7</v>
      </c>
      <c r="DG51" s="55">
        <v>2</v>
      </c>
      <c r="DH51" s="55">
        <v>1</v>
      </c>
      <c r="DI51" s="55">
        <v>1</v>
      </c>
      <c r="DJ51" s="55" t="s">
        <v>386</v>
      </c>
      <c r="DK51" s="55" t="s">
        <v>386</v>
      </c>
      <c r="DL51" s="55" t="s">
        <v>386</v>
      </c>
      <c r="DM51" s="55" t="s">
        <v>386</v>
      </c>
      <c r="DN51" s="55">
        <v>5443</v>
      </c>
      <c r="DO51" s="55">
        <v>47.110565349799998</v>
      </c>
      <c r="DP51" s="55">
        <v>48.767811433399999</v>
      </c>
      <c r="DQ51" s="55">
        <v>13776</v>
      </c>
      <c r="DR51" s="55">
        <v>14662</v>
      </c>
      <c r="DS51" s="55">
        <v>16266</v>
      </c>
      <c r="DT51" s="55">
        <v>17041</v>
      </c>
      <c r="DU51" s="55">
        <v>15187</v>
      </c>
      <c r="DV51" s="55">
        <v>16585</v>
      </c>
      <c r="DW51" s="55">
        <v>19308</v>
      </c>
      <c r="DX51" s="55">
        <v>22106</v>
      </c>
      <c r="DY51" s="55">
        <v>25043</v>
      </c>
      <c r="DZ51" s="55">
        <v>21749</v>
      </c>
      <c r="EA51" s="55">
        <v>21742</v>
      </c>
      <c r="EB51" s="55">
        <v>23985</v>
      </c>
      <c r="EC51" s="55">
        <v>28729</v>
      </c>
      <c r="ED51" s="55">
        <v>31924</v>
      </c>
      <c r="EE51" s="55">
        <v>21911</v>
      </c>
      <c r="EF51" s="55">
        <v>17985</v>
      </c>
      <c r="EG51" s="55">
        <v>14825</v>
      </c>
      <c r="EH51" s="55">
        <v>8312</v>
      </c>
      <c r="EI51" s="55">
        <v>2674</v>
      </c>
      <c r="EJ51" s="55">
        <v>473</v>
      </c>
      <c r="EK51" s="55">
        <v>62</v>
      </c>
      <c r="EL51" s="55">
        <v>2</v>
      </c>
      <c r="EM51" s="55" t="s">
        <v>386</v>
      </c>
      <c r="EN51" s="56">
        <v>44704</v>
      </c>
      <c r="EO51" s="56">
        <v>211475</v>
      </c>
      <c r="EP51" s="56">
        <v>98168</v>
      </c>
      <c r="EQ51" s="55">
        <v>44333</v>
      </c>
      <c r="ER51" s="55">
        <v>11523</v>
      </c>
      <c r="ES51" s="55">
        <v>64</v>
      </c>
      <c r="ET51" s="55">
        <v>12.615882171999999</v>
      </c>
      <c r="EU51" s="55">
        <v>59.6802004814</v>
      </c>
      <c r="EV51" s="55">
        <v>27.703917346600001</v>
      </c>
      <c r="EW51" s="55">
        <v>12.5111825414</v>
      </c>
      <c r="EX51" s="55">
        <v>3.2518971517000002</v>
      </c>
      <c r="EY51" s="55">
        <v>1.80613918E-2</v>
      </c>
    </row>
    <row r="52" spans="1:155" hidden="1">
      <c r="A52" s="55">
        <v>214</v>
      </c>
      <c r="B52" s="55">
        <v>201</v>
      </c>
      <c r="C52" s="55">
        <v>37000</v>
      </c>
      <c r="D52" s="55" t="s">
        <v>382</v>
      </c>
      <c r="E52" s="55" t="s">
        <v>421</v>
      </c>
      <c r="F52" s="55">
        <v>472308</v>
      </c>
      <c r="G52" s="55">
        <v>3636</v>
      </c>
      <c r="H52" s="55">
        <v>3694</v>
      </c>
      <c r="I52" s="55">
        <v>3936</v>
      </c>
      <c r="J52" s="55">
        <v>3936</v>
      </c>
      <c r="K52" s="55">
        <v>4068</v>
      </c>
      <c r="L52" s="55">
        <v>4132</v>
      </c>
      <c r="M52" s="55">
        <v>4158</v>
      </c>
      <c r="N52" s="55">
        <v>4231</v>
      </c>
      <c r="O52" s="55">
        <v>4236</v>
      </c>
      <c r="P52" s="55">
        <v>4023</v>
      </c>
      <c r="Q52" s="55">
        <v>4359</v>
      </c>
      <c r="R52" s="55">
        <v>4422</v>
      </c>
      <c r="S52" s="55">
        <v>4472</v>
      </c>
      <c r="T52" s="55">
        <v>4691</v>
      </c>
      <c r="U52" s="55">
        <v>4772</v>
      </c>
      <c r="V52" s="55">
        <v>4992</v>
      </c>
      <c r="W52" s="55">
        <v>4914</v>
      </c>
      <c r="X52" s="55">
        <v>5054</v>
      </c>
      <c r="Y52" s="55">
        <v>4570</v>
      </c>
      <c r="Z52" s="55">
        <v>3890</v>
      </c>
      <c r="AA52" s="55">
        <v>3696</v>
      </c>
      <c r="AB52" s="55">
        <v>3559</v>
      </c>
      <c r="AC52" s="55">
        <v>3670</v>
      </c>
      <c r="AD52" s="55">
        <v>3840</v>
      </c>
      <c r="AE52" s="55">
        <v>4028</v>
      </c>
      <c r="AF52" s="55">
        <v>4012</v>
      </c>
      <c r="AG52" s="55">
        <v>4196</v>
      </c>
      <c r="AH52" s="55">
        <v>4374</v>
      </c>
      <c r="AI52" s="55">
        <v>4591</v>
      </c>
      <c r="AJ52" s="55">
        <v>4711</v>
      </c>
      <c r="AK52" s="55">
        <v>4843</v>
      </c>
      <c r="AL52" s="55">
        <v>4973</v>
      </c>
      <c r="AM52" s="55">
        <v>5026</v>
      </c>
      <c r="AN52" s="55">
        <v>5150</v>
      </c>
      <c r="AO52" s="55">
        <v>5169</v>
      </c>
      <c r="AP52" s="55">
        <v>5590</v>
      </c>
      <c r="AQ52" s="55">
        <v>5724</v>
      </c>
      <c r="AR52" s="55">
        <v>5985</v>
      </c>
      <c r="AS52" s="55">
        <v>6227</v>
      </c>
      <c r="AT52" s="55">
        <v>6648</v>
      </c>
      <c r="AU52" s="55">
        <v>6982</v>
      </c>
      <c r="AV52" s="55">
        <v>7349</v>
      </c>
      <c r="AW52" s="55">
        <v>7383</v>
      </c>
      <c r="AX52" s="55">
        <v>7098</v>
      </c>
      <c r="AY52" s="55">
        <v>6689</v>
      </c>
      <c r="AZ52" s="55">
        <v>6478</v>
      </c>
      <c r="BA52" s="55">
        <v>6299</v>
      </c>
      <c r="BB52" s="55">
        <v>6047</v>
      </c>
      <c r="BC52" s="55">
        <v>6024</v>
      </c>
      <c r="BD52" s="55">
        <v>4378</v>
      </c>
      <c r="BE52" s="55">
        <v>5918</v>
      </c>
      <c r="BF52" s="55">
        <v>5592</v>
      </c>
      <c r="BG52" s="55">
        <v>5332</v>
      </c>
      <c r="BH52" s="55">
        <v>5380</v>
      </c>
      <c r="BI52" s="55">
        <v>5176</v>
      </c>
      <c r="BJ52" s="55">
        <v>5588</v>
      </c>
      <c r="BK52" s="55">
        <v>5876</v>
      </c>
      <c r="BL52" s="55">
        <v>5826</v>
      </c>
      <c r="BM52" s="55">
        <v>5704</v>
      </c>
      <c r="BN52" s="55">
        <v>6104</v>
      </c>
      <c r="BO52" s="55">
        <v>6197</v>
      </c>
      <c r="BP52" s="55">
        <v>6031</v>
      </c>
      <c r="BQ52" s="55">
        <v>6784</v>
      </c>
      <c r="BR52" s="55">
        <v>6957</v>
      </c>
      <c r="BS52" s="55">
        <v>7391</v>
      </c>
      <c r="BT52" s="55">
        <v>7874</v>
      </c>
      <c r="BU52" s="55">
        <v>9344</v>
      </c>
      <c r="BV52" s="55">
        <v>9332</v>
      </c>
      <c r="BW52" s="55">
        <v>9108</v>
      </c>
      <c r="BX52" s="55">
        <v>4928</v>
      </c>
      <c r="BY52" s="55">
        <v>5050</v>
      </c>
      <c r="BZ52" s="55">
        <v>6031</v>
      </c>
      <c r="CA52" s="55">
        <v>5499</v>
      </c>
      <c r="CB52" s="55">
        <v>5865</v>
      </c>
      <c r="CC52" s="55">
        <v>5600</v>
      </c>
      <c r="CD52" s="55">
        <v>4932</v>
      </c>
      <c r="CE52" s="55">
        <v>4014</v>
      </c>
      <c r="CF52" s="55">
        <v>4285</v>
      </c>
      <c r="CG52" s="55">
        <v>4433</v>
      </c>
      <c r="CH52" s="55">
        <v>4408</v>
      </c>
      <c r="CI52" s="55">
        <v>4042</v>
      </c>
      <c r="CJ52" s="55">
        <v>3541</v>
      </c>
      <c r="CK52" s="55">
        <v>3822</v>
      </c>
      <c r="CL52" s="55">
        <v>3362</v>
      </c>
      <c r="CM52" s="55">
        <v>3019</v>
      </c>
      <c r="CN52" s="55">
        <v>2581</v>
      </c>
      <c r="CO52" s="55">
        <v>2534</v>
      </c>
      <c r="CP52" s="55">
        <v>2090</v>
      </c>
      <c r="CQ52" s="55">
        <v>1734</v>
      </c>
      <c r="CR52" s="55">
        <v>1601</v>
      </c>
      <c r="CS52" s="55">
        <v>1127</v>
      </c>
      <c r="CT52" s="55">
        <v>889</v>
      </c>
      <c r="CU52" s="55">
        <v>692</v>
      </c>
      <c r="CV52" s="55">
        <v>485</v>
      </c>
      <c r="CW52" s="55">
        <v>356</v>
      </c>
      <c r="CX52" s="55">
        <v>269</v>
      </c>
      <c r="CY52" s="55">
        <v>131</v>
      </c>
      <c r="CZ52" s="55">
        <v>134</v>
      </c>
      <c r="DA52" s="55">
        <v>82</v>
      </c>
      <c r="DB52" s="55">
        <v>57</v>
      </c>
      <c r="DC52" s="55">
        <v>37</v>
      </c>
      <c r="DD52" s="55">
        <v>30</v>
      </c>
      <c r="DE52" s="55">
        <v>14</v>
      </c>
      <c r="DF52" s="55">
        <v>13</v>
      </c>
      <c r="DG52" s="55">
        <v>6</v>
      </c>
      <c r="DH52" s="55">
        <v>2</v>
      </c>
      <c r="DI52" s="55">
        <v>1</v>
      </c>
      <c r="DJ52" s="55">
        <v>1</v>
      </c>
      <c r="DK52" s="55" t="s">
        <v>386</v>
      </c>
      <c r="DL52" s="55" t="s">
        <v>386</v>
      </c>
      <c r="DM52" s="55" t="s">
        <v>386</v>
      </c>
      <c r="DN52" s="55">
        <v>12172</v>
      </c>
      <c r="DO52" s="55">
        <v>46.143790096799997</v>
      </c>
      <c r="DP52" s="55">
        <v>46.935227813899999</v>
      </c>
      <c r="DQ52" s="55">
        <v>19270</v>
      </c>
      <c r="DR52" s="55">
        <v>20780</v>
      </c>
      <c r="DS52" s="55">
        <v>22716</v>
      </c>
      <c r="DT52" s="55">
        <v>23420</v>
      </c>
      <c r="DU52" s="55">
        <v>18793</v>
      </c>
      <c r="DV52" s="55">
        <v>21884</v>
      </c>
      <c r="DW52" s="55">
        <v>25161</v>
      </c>
      <c r="DX52" s="55">
        <v>30174</v>
      </c>
      <c r="DY52" s="55">
        <v>35501</v>
      </c>
      <c r="DZ52" s="55">
        <v>29226</v>
      </c>
      <c r="EA52" s="55">
        <v>27398</v>
      </c>
      <c r="EB52" s="55">
        <v>29098</v>
      </c>
      <c r="EC52" s="55">
        <v>33360</v>
      </c>
      <c r="ED52" s="55">
        <v>40586</v>
      </c>
      <c r="EE52" s="55">
        <v>28045</v>
      </c>
      <c r="EF52" s="55">
        <v>22072</v>
      </c>
      <c r="EG52" s="55">
        <v>17786</v>
      </c>
      <c r="EH52" s="55">
        <v>10540</v>
      </c>
      <c r="EI52" s="55">
        <v>3549</v>
      </c>
      <c r="EJ52" s="55">
        <v>673</v>
      </c>
      <c r="EK52" s="55">
        <v>100</v>
      </c>
      <c r="EL52" s="55">
        <v>4</v>
      </c>
      <c r="EM52" s="55" t="s">
        <v>386</v>
      </c>
      <c r="EN52" s="56">
        <v>62766</v>
      </c>
      <c r="EO52" s="56">
        <v>274015</v>
      </c>
      <c r="EP52" s="56">
        <v>123355</v>
      </c>
      <c r="EQ52" s="55">
        <v>54724</v>
      </c>
      <c r="ER52" s="55">
        <v>14866</v>
      </c>
      <c r="ES52" s="55">
        <v>104</v>
      </c>
      <c r="ET52" s="55">
        <v>13.6407496914</v>
      </c>
      <c r="EU52" s="55">
        <v>59.5508719161</v>
      </c>
      <c r="EV52" s="55">
        <v>26.8083783925</v>
      </c>
      <c r="EW52" s="55">
        <v>11.8930055462</v>
      </c>
      <c r="EX52" s="55">
        <v>3.2307839421</v>
      </c>
      <c r="EY52" s="55">
        <v>2.2602013300000001E-2</v>
      </c>
    </row>
    <row r="53" spans="1:155" hidden="1">
      <c r="A53" s="55">
        <v>215</v>
      </c>
      <c r="B53" s="55">
        <v>201</v>
      </c>
      <c r="C53" s="55">
        <v>38000</v>
      </c>
      <c r="D53" s="55" t="s">
        <v>382</v>
      </c>
      <c r="E53" s="55" t="s">
        <v>422</v>
      </c>
      <c r="F53" s="55">
        <v>654380</v>
      </c>
      <c r="G53" s="55">
        <v>4910</v>
      </c>
      <c r="H53" s="55">
        <v>5170</v>
      </c>
      <c r="I53" s="55">
        <v>5420</v>
      </c>
      <c r="J53" s="55">
        <v>5457</v>
      </c>
      <c r="K53" s="55">
        <v>5701</v>
      </c>
      <c r="L53" s="55">
        <v>5685</v>
      </c>
      <c r="M53" s="55">
        <v>5607</v>
      </c>
      <c r="N53" s="55">
        <v>5885</v>
      </c>
      <c r="O53" s="55">
        <v>5804</v>
      </c>
      <c r="P53" s="55">
        <v>5768</v>
      </c>
      <c r="Q53" s="55">
        <v>5800</v>
      </c>
      <c r="R53" s="55">
        <v>6174</v>
      </c>
      <c r="S53" s="55">
        <v>6372</v>
      </c>
      <c r="T53" s="55">
        <v>6397</v>
      </c>
      <c r="U53" s="55">
        <v>6699</v>
      </c>
      <c r="V53" s="55">
        <v>6810</v>
      </c>
      <c r="W53" s="55">
        <v>6915</v>
      </c>
      <c r="X53" s="55">
        <v>7124</v>
      </c>
      <c r="Y53" s="55">
        <v>6231</v>
      </c>
      <c r="Z53" s="55">
        <v>5217</v>
      </c>
      <c r="AA53" s="55">
        <v>5410</v>
      </c>
      <c r="AB53" s="55">
        <v>5103</v>
      </c>
      <c r="AC53" s="55">
        <v>4974</v>
      </c>
      <c r="AD53" s="55">
        <v>5301</v>
      </c>
      <c r="AE53" s="55">
        <v>5365</v>
      </c>
      <c r="AF53" s="55">
        <v>5396</v>
      </c>
      <c r="AG53" s="55">
        <v>5823</v>
      </c>
      <c r="AH53" s="55">
        <v>5878</v>
      </c>
      <c r="AI53" s="55">
        <v>6139</v>
      </c>
      <c r="AJ53" s="55">
        <v>6161</v>
      </c>
      <c r="AK53" s="55">
        <v>6572</v>
      </c>
      <c r="AL53" s="55">
        <v>6841</v>
      </c>
      <c r="AM53" s="55">
        <v>6967</v>
      </c>
      <c r="AN53" s="55">
        <v>6994</v>
      </c>
      <c r="AO53" s="55">
        <v>7184</v>
      </c>
      <c r="AP53" s="55">
        <v>7585</v>
      </c>
      <c r="AQ53" s="55">
        <v>7741</v>
      </c>
      <c r="AR53" s="55">
        <v>8094</v>
      </c>
      <c r="AS53" s="55">
        <v>8431</v>
      </c>
      <c r="AT53" s="55">
        <v>8784</v>
      </c>
      <c r="AU53" s="55">
        <v>9408</v>
      </c>
      <c r="AV53" s="55">
        <v>9686</v>
      </c>
      <c r="AW53" s="55">
        <v>9742</v>
      </c>
      <c r="AX53" s="55">
        <v>9457</v>
      </c>
      <c r="AY53" s="55">
        <v>8793</v>
      </c>
      <c r="AZ53" s="55">
        <v>8531</v>
      </c>
      <c r="BA53" s="55">
        <v>8422</v>
      </c>
      <c r="BB53" s="55">
        <v>8411</v>
      </c>
      <c r="BC53" s="55">
        <v>8215</v>
      </c>
      <c r="BD53" s="55">
        <v>6277</v>
      </c>
      <c r="BE53" s="55">
        <v>8497</v>
      </c>
      <c r="BF53" s="55">
        <v>8051</v>
      </c>
      <c r="BG53" s="55">
        <v>7823</v>
      </c>
      <c r="BH53" s="55">
        <v>7599</v>
      </c>
      <c r="BI53" s="55">
        <v>7957</v>
      </c>
      <c r="BJ53" s="55">
        <v>8100</v>
      </c>
      <c r="BK53" s="55">
        <v>8509</v>
      </c>
      <c r="BL53" s="55">
        <v>8434</v>
      </c>
      <c r="BM53" s="55">
        <v>8357</v>
      </c>
      <c r="BN53" s="55">
        <v>8671</v>
      </c>
      <c r="BO53" s="55">
        <v>8793</v>
      </c>
      <c r="BP53" s="55">
        <v>8792</v>
      </c>
      <c r="BQ53" s="55">
        <v>9899</v>
      </c>
      <c r="BR53" s="55">
        <v>10482</v>
      </c>
      <c r="BS53" s="55">
        <v>11003</v>
      </c>
      <c r="BT53" s="55">
        <v>11727</v>
      </c>
      <c r="BU53" s="55">
        <v>12750</v>
      </c>
      <c r="BV53" s="55">
        <v>12585</v>
      </c>
      <c r="BW53" s="55">
        <v>11695</v>
      </c>
      <c r="BX53" s="55">
        <v>7017</v>
      </c>
      <c r="BY53" s="55">
        <v>7568</v>
      </c>
      <c r="BZ53" s="55">
        <v>8553</v>
      </c>
      <c r="CA53" s="55">
        <v>7477</v>
      </c>
      <c r="CB53" s="55">
        <v>8019</v>
      </c>
      <c r="CC53" s="55">
        <v>8103</v>
      </c>
      <c r="CD53" s="55">
        <v>6920</v>
      </c>
      <c r="CE53" s="55">
        <v>6139</v>
      </c>
      <c r="CF53" s="55">
        <v>6210</v>
      </c>
      <c r="CG53" s="55">
        <v>6561</v>
      </c>
      <c r="CH53" s="55">
        <v>6179</v>
      </c>
      <c r="CI53" s="55">
        <v>5625</v>
      </c>
      <c r="CJ53" s="55">
        <v>5300</v>
      </c>
      <c r="CK53" s="55">
        <v>5147</v>
      </c>
      <c r="CL53" s="55">
        <v>4813</v>
      </c>
      <c r="CM53" s="55">
        <v>4301</v>
      </c>
      <c r="CN53" s="55">
        <v>3801</v>
      </c>
      <c r="CO53" s="55">
        <v>3462</v>
      </c>
      <c r="CP53" s="55">
        <v>3041</v>
      </c>
      <c r="CQ53" s="55">
        <v>2542</v>
      </c>
      <c r="CR53" s="55">
        <v>2152</v>
      </c>
      <c r="CS53" s="55">
        <v>1628</v>
      </c>
      <c r="CT53" s="55">
        <v>1284</v>
      </c>
      <c r="CU53" s="55">
        <v>953</v>
      </c>
      <c r="CV53" s="55">
        <v>637</v>
      </c>
      <c r="CW53" s="55">
        <v>523</v>
      </c>
      <c r="CX53" s="55">
        <v>412</v>
      </c>
      <c r="CY53" s="55">
        <v>233</v>
      </c>
      <c r="CZ53" s="55">
        <v>157</v>
      </c>
      <c r="DA53" s="55">
        <v>120</v>
      </c>
      <c r="DB53" s="55">
        <v>86</v>
      </c>
      <c r="DC53" s="55">
        <v>47</v>
      </c>
      <c r="DD53" s="55">
        <v>30</v>
      </c>
      <c r="DE53" s="55">
        <v>29</v>
      </c>
      <c r="DF53" s="55">
        <v>8</v>
      </c>
      <c r="DG53" s="55">
        <v>4</v>
      </c>
      <c r="DH53" s="55">
        <v>2</v>
      </c>
      <c r="DI53" s="55">
        <v>1</v>
      </c>
      <c r="DJ53" s="55" t="s">
        <v>386</v>
      </c>
      <c r="DK53" s="55" t="s">
        <v>386</v>
      </c>
      <c r="DL53" s="55" t="s">
        <v>386</v>
      </c>
      <c r="DM53" s="55" t="s">
        <v>386</v>
      </c>
      <c r="DN53" s="55">
        <v>12741</v>
      </c>
      <c r="DO53" s="55">
        <v>46.489305512900003</v>
      </c>
      <c r="DP53" s="55">
        <v>47.819343716600002</v>
      </c>
      <c r="DQ53" s="55">
        <v>26658</v>
      </c>
      <c r="DR53" s="55">
        <v>28749</v>
      </c>
      <c r="DS53" s="55">
        <v>31442</v>
      </c>
      <c r="DT53" s="55">
        <v>32297</v>
      </c>
      <c r="DU53" s="55">
        <v>26153</v>
      </c>
      <c r="DV53" s="55">
        <v>29397</v>
      </c>
      <c r="DW53" s="55">
        <v>34558</v>
      </c>
      <c r="DX53" s="55">
        <v>40635</v>
      </c>
      <c r="DY53" s="55">
        <v>47086</v>
      </c>
      <c r="DZ53" s="55">
        <v>39856</v>
      </c>
      <c r="EA53" s="55">
        <v>39927</v>
      </c>
      <c r="EB53" s="55">
        <v>42071</v>
      </c>
      <c r="EC53" s="55">
        <v>48969</v>
      </c>
      <c r="ED53" s="55">
        <v>55774</v>
      </c>
      <c r="EE53" s="55">
        <v>39720</v>
      </c>
      <c r="EF53" s="55">
        <v>32009</v>
      </c>
      <c r="EG53" s="55">
        <v>25186</v>
      </c>
      <c r="EH53" s="55">
        <v>14998</v>
      </c>
      <c r="EI53" s="55">
        <v>5025</v>
      </c>
      <c r="EJ53" s="55">
        <v>1008</v>
      </c>
      <c r="EK53" s="55">
        <v>118</v>
      </c>
      <c r="EL53" s="55">
        <v>3</v>
      </c>
      <c r="EM53" s="55" t="s">
        <v>386</v>
      </c>
      <c r="EN53" s="56">
        <v>86849</v>
      </c>
      <c r="EO53" s="56">
        <v>380949</v>
      </c>
      <c r="EP53" s="56">
        <v>173841</v>
      </c>
      <c r="EQ53" s="55">
        <v>78347</v>
      </c>
      <c r="ER53" s="55">
        <v>21152</v>
      </c>
      <c r="ES53" s="55">
        <v>121</v>
      </c>
      <c r="ET53" s="55">
        <v>13.535492699200001</v>
      </c>
      <c r="EU53" s="55">
        <v>59.371235227299998</v>
      </c>
      <c r="EV53" s="55">
        <v>27.0932720735</v>
      </c>
      <c r="EW53" s="55">
        <v>12.210448554399999</v>
      </c>
      <c r="EX53" s="55">
        <v>3.2965577217000002</v>
      </c>
      <c r="EY53" s="55">
        <v>1.8857955999999999E-2</v>
      </c>
    </row>
    <row r="54" spans="1:155" hidden="1">
      <c r="A54" s="55">
        <v>216</v>
      </c>
      <c r="B54" s="55">
        <v>201</v>
      </c>
      <c r="C54" s="55">
        <v>39000</v>
      </c>
      <c r="D54" s="55" t="s">
        <v>382</v>
      </c>
      <c r="E54" s="55" t="s">
        <v>423</v>
      </c>
      <c r="F54" s="55">
        <v>342672</v>
      </c>
      <c r="G54" s="55">
        <v>2424</v>
      </c>
      <c r="H54" s="55">
        <v>2453</v>
      </c>
      <c r="I54" s="55">
        <v>2599</v>
      </c>
      <c r="J54" s="55">
        <v>2595</v>
      </c>
      <c r="K54" s="55">
        <v>2657</v>
      </c>
      <c r="L54" s="55">
        <v>2783</v>
      </c>
      <c r="M54" s="55">
        <v>2841</v>
      </c>
      <c r="N54" s="55">
        <v>2913</v>
      </c>
      <c r="O54" s="55">
        <v>2905</v>
      </c>
      <c r="P54" s="55">
        <v>2896</v>
      </c>
      <c r="Q54" s="55">
        <v>2853</v>
      </c>
      <c r="R54" s="55">
        <v>2917</v>
      </c>
      <c r="S54" s="55">
        <v>3189</v>
      </c>
      <c r="T54" s="55">
        <v>3315</v>
      </c>
      <c r="U54" s="55">
        <v>3437</v>
      </c>
      <c r="V54" s="55">
        <v>3536</v>
      </c>
      <c r="W54" s="55">
        <v>3601</v>
      </c>
      <c r="X54" s="55">
        <v>3563</v>
      </c>
      <c r="Y54" s="55">
        <v>3322</v>
      </c>
      <c r="Z54" s="55">
        <v>3010</v>
      </c>
      <c r="AA54" s="55">
        <v>2930</v>
      </c>
      <c r="AB54" s="55">
        <v>2807</v>
      </c>
      <c r="AC54" s="55">
        <v>2753</v>
      </c>
      <c r="AD54" s="55">
        <v>2675</v>
      </c>
      <c r="AE54" s="55">
        <v>2605</v>
      </c>
      <c r="AF54" s="55">
        <v>2541</v>
      </c>
      <c r="AG54" s="55">
        <v>2767</v>
      </c>
      <c r="AH54" s="55">
        <v>2814</v>
      </c>
      <c r="AI54" s="55">
        <v>2888</v>
      </c>
      <c r="AJ54" s="55">
        <v>3104</v>
      </c>
      <c r="AK54" s="55">
        <v>3341</v>
      </c>
      <c r="AL54" s="55">
        <v>3448</v>
      </c>
      <c r="AM54" s="55">
        <v>3476</v>
      </c>
      <c r="AN54" s="55">
        <v>3564</v>
      </c>
      <c r="AO54" s="55">
        <v>3639</v>
      </c>
      <c r="AP54" s="55">
        <v>3698</v>
      </c>
      <c r="AQ54" s="55">
        <v>4117</v>
      </c>
      <c r="AR54" s="55">
        <v>4258</v>
      </c>
      <c r="AS54" s="55">
        <v>4425</v>
      </c>
      <c r="AT54" s="55">
        <v>4743</v>
      </c>
      <c r="AU54" s="55">
        <v>4768</v>
      </c>
      <c r="AV54" s="55">
        <v>5070</v>
      </c>
      <c r="AW54" s="55">
        <v>5036</v>
      </c>
      <c r="AX54" s="55">
        <v>4987</v>
      </c>
      <c r="AY54" s="55">
        <v>4626</v>
      </c>
      <c r="AZ54" s="55">
        <v>4526</v>
      </c>
      <c r="BA54" s="55">
        <v>4305</v>
      </c>
      <c r="BB54" s="55">
        <v>4100</v>
      </c>
      <c r="BC54" s="55">
        <v>4118</v>
      </c>
      <c r="BD54" s="55">
        <v>3111</v>
      </c>
      <c r="BE54" s="55">
        <v>4291</v>
      </c>
      <c r="BF54" s="55">
        <v>4137</v>
      </c>
      <c r="BG54" s="55">
        <v>4283</v>
      </c>
      <c r="BH54" s="55">
        <v>4141</v>
      </c>
      <c r="BI54" s="55">
        <v>4273</v>
      </c>
      <c r="BJ54" s="55">
        <v>4315</v>
      </c>
      <c r="BK54" s="55">
        <v>4672</v>
      </c>
      <c r="BL54" s="55">
        <v>4292</v>
      </c>
      <c r="BM54" s="55">
        <v>4464</v>
      </c>
      <c r="BN54" s="55">
        <v>4712</v>
      </c>
      <c r="BO54" s="55">
        <v>4814</v>
      </c>
      <c r="BP54" s="55">
        <v>4815</v>
      </c>
      <c r="BQ54" s="55">
        <v>5138</v>
      </c>
      <c r="BR54" s="55">
        <v>5561</v>
      </c>
      <c r="BS54" s="55">
        <v>5842</v>
      </c>
      <c r="BT54" s="55">
        <v>6334</v>
      </c>
      <c r="BU54" s="55">
        <v>6972</v>
      </c>
      <c r="BV54" s="55">
        <v>6867</v>
      </c>
      <c r="BW54" s="55">
        <v>6856</v>
      </c>
      <c r="BX54" s="55">
        <v>3967</v>
      </c>
      <c r="BY54" s="55">
        <v>4004</v>
      </c>
      <c r="BZ54" s="55">
        <v>4855</v>
      </c>
      <c r="CA54" s="55">
        <v>4266</v>
      </c>
      <c r="CB54" s="55">
        <v>4567</v>
      </c>
      <c r="CC54" s="55">
        <v>4397</v>
      </c>
      <c r="CD54" s="55">
        <v>3886</v>
      </c>
      <c r="CE54" s="55">
        <v>3351</v>
      </c>
      <c r="CF54" s="55">
        <v>3381</v>
      </c>
      <c r="CG54" s="55">
        <v>3414</v>
      </c>
      <c r="CH54" s="55">
        <v>3349</v>
      </c>
      <c r="CI54" s="55">
        <v>3341</v>
      </c>
      <c r="CJ54" s="55">
        <v>3040</v>
      </c>
      <c r="CK54" s="55">
        <v>3103</v>
      </c>
      <c r="CL54" s="55">
        <v>2798</v>
      </c>
      <c r="CM54" s="55">
        <v>2523</v>
      </c>
      <c r="CN54" s="55">
        <v>2253</v>
      </c>
      <c r="CO54" s="55">
        <v>2028</v>
      </c>
      <c r="CP54" s="55">
        <v>1809</v>
      </c>
      <c r="CQ54" s="55">
        <v>1507</v>
      </c>
      <c r="CR54" s="55">
        <v>1308</v>
      </c>
      <c r="CS54" s="55">
        <v>966</v>
      </c>
      <c r="CT54" s="55">
        <v>805</v>
      </c>
      <c r="CU54" s="55">
        <v>574</v>
      </c>
      <c r="CV54" s="55">
        <v>416</v>
      </c>
      <c r="CW54" s="55">
        <v>316</v>
      </c>
      <c r="CX54" s="55">
        <v>242</v>
      </c>
      <c r="CY54" s="55">
        <v>104</v>
      </c>
      <c r="CZ54" s="55">
        <v>121</v>
      </c>
      <c r="DA54" s="55">
        <v>74</v>
      </c>
      <c r="DB54" s="55">
        <v>53</v>
      </c>
      <c r="DC54" s="55">
        <v>26</v>
      </c>
      <c r="DD54" s="55">
        <v>17</v>
      </c>
      <c r="DE54" s="55">
        <v>14</v>
      </c>
      <c r="DF54" s="55">
        <v>6</v>
      </c>
      <c r="DG54" s="55">
        <v>2</v>
      </c>
      <c r="DH54" s="55">
        <v>5</v>
      </c>
      <c r="DI54" s="55">
        <v>1</v>
      </c>
      <c r="DJ54" s="55">
        <v>1</v>
      </c>
      <c r="DK54" s="55" t="s">
        <v>386</v>
      </c>
      <c r="DL54" s="55" t="s">
        <v>386</v>
      </c>
      <c r="DM54" s="55" t="s">
        <v>386</v>
      </c>
      <c r="DN54" s="55">
        <v>3954</v>
      </c>
      <c r="DO54" s="55">
        <v>47.574327316500003</v>
      </c>
      <c r="DP54" s="55">
        <v>49.456766313099997</v>
      </c>
      <c r="DQ54" s="55">
        <v>12728</v>
      </c>
      <c r="DR54" s="55">
        <v>14338</v>
      </c>
      <c r="DS54" s="55">
        <v>15711</v>
      </c>
      <c r="DT54" s="55">
        <v>17032</v>
      </c>
      <c r="DU54" s="55">
        <v>13770</v>
      </c>
      <c r="DV54" s="55">
        <v>14114</v>
      </c>
      <c r="DW54" s="55">
        <v>17468</v>
      </c>
      <c r="DX54" s="55">
        <v>21241</v>
      </c>
      <c r="DY54" s="55">
        <v>24487</v>
      </c>
      <c r="DZ54" s="55">
        <v>20160</v>
      </c>
      <c r="EA54" s="55">
        <v>21125</v>
      </c>
      <c r="EB54" s="55">
        <v>22455</v>
      </c>
      <c r="EC54" s="55">
        <v>26170</v>
      </c>
      <c r="ED54" s="55">
        <v>30996</v>
      </c>
      <c r="EE54" s="55">
        <v>22089</v>
      </c>
      <c r="EF54" s="55">
        <v>17381</v>
      </c>
      <c r="EG54" s="55">
        <v>14805</v>
      </c>
      <c r="EH54" s="55">
        <v>8905</v>
      </c>
      <c r="EI54" s="55">
        <v>3077</v>
      </c>
      <c r="EJ54" s="55">
        <v>594</v>
      </c>
      <c r="EK54" s="55">
        <v>65</v>
      </c>
      <c r="EL54" s="55">
        <v>7</v>
      </c>
      <c r="EM54" s="55" t="s">
        <v>386</v>
      </c>
      <c r="EN54" s="56">
        <v>42777</v>
      </c>
      <c r="EO54" s="56">
        <v>198022</v>
      </c>
      <c r="EP54" s="56">
        <v>97919</v>
      </c>
      <c r="EQ54" s="55">
        <v>44834</v>
      </c>
      <c r="ER54" s="55">
        <v>12648</v>
      </c>
      <c r="ES54" s="55">
        <v>72</v>
      </c>
      <c r="ET54" s="55">
        <v>12.6290896852</v>
      </c>
      <c r="EU54" s="55">
        <v>58.462201595400003</v>
      </c>
      <c r="EV54" s="55">
        <v>28.908708719300002</v>
      </c>
      <c r="EW54" s="55">
        <v>13.2363795252</v>
      </c>
      <c r="EX54" s="55">
        <v>3.7340796769</v>
      </c>
      <c r="EY54" s="55">
        <v>2.1256620600000001E-2</v>
      </c>
    </row>
    <row r="55" spans="1:155" hidden="1">
      <c r="A55" s="55">
        <v>217</v>
      </c>
      <c r="B55" s="55">
        <v>201</v>
      </c>
      <c r="C55" s="55">
        <v>40000</v>
      </c>
      <c r="D55" s="55" t="s">
        <v>382</v>
      </c>
      <c r="E55" s="55" t="s">
        <v>424</v>
      </c>
      <c r="F55" s="55">
        <v>2410418</v>
      </c>
      <c r="G55" s="55">
        <v>21659</v>
      </c>
      <c r="H55" s="55">
        <v>22160</v>
      </c>
      <c r="I55" s="55">
        <v>22721</v>
      </c>
      <c r="J55" s="55">
        <v>22721</v>
      </c>
      <c r="K55" s="55">
        <v>23722</v>
      </c>
      <c r="L55" s="55">
        <v>23328</v>
      </c>
      <c r="M55" s="55">
        <v>23420</v>
      </c>
      <c r="N55" s="55">
        <v>23659</v>
      </c>
      <c r="O55" s="55">
        <v>23281</v>
      </c>
      <c r="P55" s="55">
        <v>22630</v>
      </c>
      <c r="Q55" s="55">
        <v>22426</v>
      </c>
      <c r="R55" s="55">
        <v>22979</v>
      </c>
      <c r="S55" s="55">
        <v>23138</v>
      </c>
      <c r="T55" s="55">
        <v>23707</v>
      </c>
      <c r="U55" s="55">
        <v>24394</v>
      </c>
      <c r="V55" s="55">
        <v>25019</v>
      </c>
      <c r="W55" s="55">
        <v>24456</v>
      </c>
      <c r="X55" s="55">
        <v>25354</v>
      </c>
      <c r="Y55" s="55">
        <v>26307</v>
      </c>
      <c r="Z55" s="55">
        <v>27095</v>
      </c>
      <c r="AA55" s="55">
        <v>26484</v>
      </c>
      <c r="AB55" s="55">
        <v>25820</v>
      </c>
      <c r="AC55" s="55">
        <v>24873</v>
      </c>
      <c r="AD55" s="55">
        <v>24341</v>
      </c>
      <c r="AE55" s="55">
        <v>23804</v>
      </c>
      <c r="AF55" s="55">
        <v>23472</v>
      </c>
      <c r="AG55" s="55">
        <v>23926</v>
      </c>
      <c r="AH55" s="55">
        <v>24733</v>
      </c>
      <c r="AI55" s="55">
        <v>25820</v>
      </c>
      <c r="AJ55" s="55">
        <v>27057</v>
      </c>
      <c r="AK55" s="55">
        <v>27926</v>
      </c>
      <c r="AL55" s="55">
        <v>29098</v>
      </c>
      <c r="AM55" s="55">
        <v>29449</v>
      </c>
      <c r="AN55" s="55">
        <v>29966</v>
      </c>
      <c r="AO55" s="55">
        <v>30249</v>
      </c>
      <c r="AP55" s="55">
        <v>31512</v>
      </c>
      <c r="AQ55" s="55">
        <v>32126</v>
      </c>
      <c r="AR55" s="55">
        <v>32907</v>
      </c>
      <c r="AS55" s="55">
        <v>33559</v>
      </c>
      <c r="AT55" s="55">
        <v>34707</v>
      </c>
      <c r="AU55" s="55">
        <v>35914</v>
      </c>
      <c r="AV55" s="55">
        <v>37632</v>
      </c>
      <c r="AW55" s="55">
        <v>37672</v>
      </c>
      <c r="AX55" s="55">
        <v>36773</v>
      </c>
      <c r="AY55" s="55">
        <v>35092</v>
      </c>
      <c r="AZ55" s="55">
        <v>33702</v>
      </c>
      <c r="BA55" s="55">
        <v>32905</v>
      </c>
      <c r="BB55" s="55">
        <v>31888</v>
      </c>
      <c r="BC55" s="55">
        <v>31684</v>
      </c>
      <c r="BD55" s="55">
        <v>25019</v>
      </c>
      <c r="BE55" s="55">
        <v>30166</v>
      </c>
      <c r="BF55" s="55">
        <v>28754</v>
      </c>
      <c r="BG55" s="55">
        <v>28253</v>
      </c>
      <c r="BH55" s="55">
        <v>27880</v>
      </c>
      <c r="BI55" s="55">
        <v>28178</v>
      </c>
      <c r="BJ55" s="55">
        <v>28744</v>
      </c>
      <c r="BK55" s="55">
        <v>29817</v>
      </c>
      <c r="BL55" s="55">
        <v>29481</v>
      </c>
      <c r="BM55" s="55">
        <v>28553</v>
      </c>
      <c r="BN55" s="55">
        <v>30281</v>
      </c>
      <c r="BO55" s="55">
        <v>31413</v>
      </c>
      <c r="BP55" s="55">
        <v>31769</v>
      </c>
      <c r="BQ55" s="55">
        <v>34236</v>
      </c>
      <c r="BR55" s="55">
        <v>35042</v>
      </c>
      <c r="BS55" s="55">
        <v>37965</v>
      </c>
      <c r="BT55" s="55">
        <v>39215</v>
      </c>
      <c r="BU55" s="55">
        <v>43245</v>
      </c>
      <c r="BV55" s="55">
        <v>40185</v>
      </c>
      <c r="BW55" s="55">
        <v>37399</v>
      </c>
      <c r="BX55" s="55">
        <v>23047</v>
      </c>
      <c r="BY55" s="55">
        <v>23287</v>
      </c>
      <c r="BZ55" s="55">
        <v>28006</v>
      </c>
      <c r="CA55" s="55">
        <v>25560</v>
      </c>
      <c r="CB55" s="55">
        <v>26506</v>
      </c>
      <c r="CC55" s="55">
        <v>26503</v>
      </c>
      <c r="CD55" s="55">
        <v>23159</v>
      </c>
      <c r="CE55" s="55">
        <v>19665</v>
      </c>
      <c r="CF55" s="55">
        <v>19166</v>
      </c>
      <c r="CG55" s="55">
        <v>19832</v>
      </c>
      <c r="CH55" s="55">
        <v>18392</v>
      </c>
      <c r="CI55" s="55">
        <v>17142</v>
      </c>
      <c r="CJ55" s="55">
        <v>15411</v>
      </c>
      <c r="CK55" s="55">
        <v>14517</v>
      </c>
      <c r="CL55" s="55">
        <v>13673</v>
      </c>
      <c r="CM55" s="55">
        <v>11768</v>
      </c>
      <c r="CN55" s="55">
        <v>9989</v>
      </c>
      <c r="CO55" s="55">
        <v>8975</v>
      </c>
      <c r="CP55" s="55">
        <v>7834</v>
      </c>
      <c r="CQ55" s="55">
        <v>6677</v>
      </c>
      <c r="CR55" s="55">
        <v>5551</v>
      </c>
      <c r="CS55" s="55">
        <v>4312</v>
      </c>
      <c r="CT55" s="55">
        <v>3384</v>
      </c>
      <c r="CU55" s="55">
        <v>2413</v>
      </c>
      <c r="CV55" s="55">
        <v>1620</v>
      </c>
      <c r="CW55" s="55">
        <v>1228</v>
      </c>
      <c r="CX55" s="55">
        <v>903</v>
      </c>
      <c r="CY55" s="55">
        <v>568</v>
      </c>
      <c r="CZ55" s="55">
        <v>390</v>
      </c>
      <c r="DA55" s="55">
        <v>324</v>
      </c>
      <c r="DB55" s="55">
        <v>206</v>
      </c>
      <c r="DC55" s="55">
        <v>117</v>
      </c>
      <c r="DD55" s="55">
        <v>79</v>
      </c>
      <c r="DE55" s="55">
        <v>51</v>
      </c>
      <c r="DF55" s="55">
        <v>31</v>
      </c>
      <c r="DG55" s="55">
        <v>12</v>
      </c>
      <c r="DH55" s="55">
        <v>6</v>
      </c>
      <c r="DI55" s="55">
        <v>8</v>
      </c>
      <c r="DJ55" s="55">
        <v>3</v>
      </c>
      <c r="DK55" s="55">
        <v>3</v>
      </c>
      <c r="DL55" s="55" t="s">
        <v>386</v>
      </c>
      <c r="DM55" s="55" t="s">
        <v>386</v>
      </c>
      <c r="DN55" s="55">
        <v>35238</v>
      </c>
      <c r="DO55" s="55">
        <v>43.861032006000002</v>
      </c>
      <c r="DP55" s="55">
        <v>44.102416505199997</v>
      </c>
      <c r="DQ55" s="55">
        <v>112983</v>
      </c>
      <c r="DR55" s="55">
        <v>116318</v>
      </c>
      <c r="DS55" s="55">
        <v>116644</v>
      </c>
      <c r="DT55" s="55">
        <v>128231</v>
      </c>
      <c r="DU55" s="55">
        <v>125322</v>
      </c>
      <c r="DV55" s="55">
        <v>125008</v>
      </c>
      <c r="DW55" s="55">
        <v>146688</v>
      </c>
      <c r="DX55" s="55">
        <v>164811</v>
      </c>
      <c r="DY55" s="55">
        <v>183083</v>
      </c>
      <c r="DZ55" s="55">
        <v>155198</v>
      </c>
      <c r="EA55" s="55">
        <v>143231</v>
      </c>
      <c r="EB55" s="55">
        <v>146876</v>
      </c>
      <c r="EC55" s="55">
        <v>170425</v>
      </c>
      <c r="ED55" s="55">
        <v>183091</v>
      </c>
      <c r="EE55" s="55">
        <v>129862</v>
      </c>
      <c r="EF55" s="55">
        <v>100214</v>
      </c>
      <c r="EG55" s="55">
        <v>72511</v>
      </c>
      <c r="EH55" s="55">
        <v>39026</v>
      </c>
      <c r="EI55" s="55">
        <v>12957</v>
      </c>
      <c r="EJ55" s="55">
        <v>2391</v>
      </c>
      <c r="EK55" s="55">
        <v>290</v>
      </c>
      <c r="EL55" s="55">
        <v>20</v>
      </c>
      <c r="EM55" s="55" t="s">
        <v>386</v>
      </c>
      <c r="EN55" s="56">
        <v>345945</v>
      </c>
      <c r="EO55" s="56">
        <v>1488873</v>
      </c>
      <c r="EP55" s="56">
        <v>540362</v>
      </c>
      <c r="EQ55" s="55">
        <v>227409</v>
      </c>
      <c r="ER55" s="55">
        <v>54684</v>
      </c>
      <c r="ES55" s="55">
        <v>310</v>
      </c>
      <c r="ET55" s="55">
        <v>14.565001389400001</v>
      </c>
      <c r="EU55" s="55">
        <v>62.684638637900001</v>
      </c>
      <c r="EV55" s="55">
        <v>22.7503599727</v>
      </c>
      <c r="EW55" s="55">
        <v>9.5743901514999994</v>
      </c>
      <c r="EX55" s="55">
        <v>2.3023097197000002</v>
      </c>
      <c r="EY55" s="55">
        <v>1.3051642400000001E-2</v>
      </c>
    </row>
    <row r="56" spans="1:155" hidden="1">
      <c r="A56" s="55">
        <v>220</v>
      </c>
      <c r="B56" s="55">
        <v>201</v>
      </c>
      <c r="C56" s="55">
        <v>41000</v>
      </c>
      <c r="D56" s="55" t="s">
        <v>382</v>
      </c>
      <c r="E56" s="55" t="s">
        <v>425</v>
      </c>
      <c r="F56" s="55">
        <v>393073</v>
      </c>
      <c r="G56" s="55">
        <v>3475</v>
      </c>
      <c r="H56" s="55">
        <v>3564</v>
      </c>
      <c r="I56" s="55">
        <v>3613</v>
      </c>
      <c r="J56" s="55">
        <v>3763</v>
      </c>
      <c r="K56" s="55">
        <v>3942</v>
      </c>
      <c r="L56" s="55">
        <v>3853</v>
      </c>
      <c r="M56" s="55">
        <v>3797</v>
      </c>
      <c r="N56" s="55">
        <v>4087</v>
      </c>
      <c r="O56" s="55">
        <v>4014</v>
      </c>
      <c r="P56" s="55">
        <v>4001</v>
      </c>
      <c r="Q56" s="55">
        <v>3934</v>
      </c>
      <c r="R56" s="55">
        <v>4149</v>
      </c>
      <c r="S56" s="55">
        <v>4219</v>
      </c>
      <c r="T56" s="55">
        <v>4411</v>
      </c>
      <c r="U56" s="55">
        <v>4641</v>
      </c>
      <c r="V56" s="55">
        <v>4677</v>
      </c>
      <c r="W56" s="55">
        <v>4739</v>
      </c>
      <c r="X56" s="55">
        <v>4813</v>
      </c>
      <c r="Y56" s="55">
        <v>4030</v>
      </c>
      <c r="Z56" s="55">
        <v>3479</v>
      </c>
      <c r="AA56" s="55">
        <v>3368</v>
      </c>
      <c r="AB56" s="55">
        <v>3489</v>
      </c>
      <c r="AC56" s="55">
        <v>3503</v>
      </c>
      <c r="AD56" s="55">
        <v>3637</v>
      </c>
      <c r="AE56" s="55">
        <v>3586</v>
      </c>
      <c r="AF56" s="55">
        <v>3545</v>
      </c>
      <c r="AG56" s="55">
        <v>3513</v>
      </c>
      <c r="AH56" s="55">
        <v>3656</v>
      </c>
      <c r="AI56" s="55">
        <v>3975</v>
      </c>
      <c r="AJ56" s="55">
        <v>4145</v>
      </c>
      <c r="AK56" s="55">
        <v>4316</v>
      </c>
      <c r="AL56" s="55">
        <v>4437</v>
      </c>
      <c r="AM56" s="55">
        <v>4458</v>
      </c>
      <c r="AN56" s="55">
        <v>4443</v>
      </c>
      <c r="AO56" s="55">
        <v>4487</v>
      </c>
      <c r="AP56" s="55">
        <v>4894</v>
      </c>
      <c r="AQ56" s="55">
        <v>4862</v>
      </c>
      <c r="AR56" s="55">
        <v>4876</v>
      </c>
      <c r="AS56" s="55">
        <v>5137</v>
      </c>
      <c r="AT56" s="55">
        <v>5156</v>
      </c>
      <c r="AU56" s="55">
        <v>5322</v>
      </c>
      <c r="AV56" s="55">
        <v>5463</v>
      </c>
      <c r="AW56" s="55">
        <v>5342</v>
      </c>
      <c r="AX56" s="55">
        <v>5166</v>
      </c>
      <c r="AY56" s="55">
        <v>5075</v>
      </c>
      <c r="AZ56" s="55">
        <v>4915</v>
      </c>
      <c r="BA56" s="55">
        <v>4750</v>
      </c>
      <c r="BB56" s="55">
        <v>4858</v>
      </c>
      <c r="BC56" s="55">
        <v>4835</v>
      </c>
      <c r="BD56" s="55">
        <v>4092</v>
      </c>
      <c r="BE56" s="55">
        <v>4725</v>
      </c>
      <c r="BF56" s="55">
        <v>4673</v>
      </c>
      <c r="BG56" s="55">
        <v>4862</v>
      </c>
      <c r="BH56" s="55">
        <v>4931</v>
      </c>
      <c r="BI56" s="55">
        <v>5004</v>
      </c>
      <c r="BJ56" s="55">
        <v>5129</v>
      </c>
      <c r="BK56" s="55">
        <v>5382</v>
      </c>
      <c r="BL56" s="55">
        <v>5381</v>
      </c>
      <c r="BM56" s="55">
        <v>5128</v>
      </c>
      <c r="BN56" s="55">
        <v>5460</v>
      </c>
      <c r="BO56" s="55">
        <v>5867</v>
      </c>
      <c r="BP56" s="55">
        <v>5896</v>
      </c>
      <c r="BQ56" s="55">
        <v>6269</v>
      </c>
      <c r="BR56" s="55">
        <v>6404</v>
      </c>
      <c r="BS56" s="55">
        <v>6695</v>
      </c>
      <c r="BT56" s="55">
        <v>6748</v>
      </c>
      <c r="BU56" s="55">
        <v>7227</v>
      </c>
      <c r="BV56" s="55">
        <v>6736</v>
      </c>
      <c r="BW56" s="55">
        <v>6214</v>
      </c>
      <c r="BX56" s="55">
        <v>3633</v>
      </c>
      <c r="BY56" s="55">
        <v>3741</v>
      </c>
      <c r="BZ56" s="55">
        <v>4437</v>
      </c>
      <c r="CA56" s="55">
        <v>4025</v>
      </c>
      <c r="CB56" s="55">
        <v>4272</v>
      </c>
      <c r="CC56" s="55">
        <v>4134</v>
      </c>
      <c r="CD56" s="55">
        <v>3866</v>
      </c>
      <c r="CE56" s="55">
        <v>3381</v>
      </c>
      <c r="CF56" s="55">
        <v>3345</v>
      </c>
      <c r="CG56" s="55">
        <v>3643</v>
      </c>
      <c r="CH56" s="55">
        <v>3352</v>
      </c>
      <c r="CI56" s="55">
        <v>3247</v>
      </c>
      <c r="CJ56" s="55">
        <v>2961</v>
      </c>
      <c r="CK56" s="55">
        <v>2809</v>
      </c>
      <c r="CL56" s="55">
        <v>2561</v>
      </c>
      <c r="CM56" s="55">
        <v>2445</v>
      </c>
      <c r="CN56" s="55">
        <v>2182</v>
      </c>
      <c r="CO56" s="55">
        <v>1891</v>
      </c>
      <c r="CP56" s="55">
        <v>1568</v>
      </c>
      <c r="CQ56" s="55">
        <v>1398</v>
      </c>
      <c r="CR56" s="55">
        <v>1196</v>
      </c>
      <c r="CS56" s="55">
        <v>953</v>
      </c>
      <c r="CT56" s="55">
        <v>683</v>
      </c>
      <c r="CU56" s="55">
        <v>523</v>
      </c>
      <c r="CV56" s="55">
        <v>348</v>
      </c>
      <c r="CW56" s="55">
        <v>258</v>
      </c>
      <c r="CX56" s="55">
        <v>192</v>
      </c>
      <c r="CY56" s="55">
        <v>108</v>
      </c>
      <c r="CZ56" s="55">
        <v>101</v>
      </c>
      <c r="DA56" s="55">
        <v>58</v>
      </c>
      <c r="DB56" s="55">
        <v>31</v>
      </c>
      <c r="DC56" s="55">
        <v>19</v>
      </c>
      <c r="DD56" s="55">
        <v>12</v>
      </c>
      <c r="DE56" s="55">
        <v>6</v>
      </c>
      <c r="DF56" s="55">
        <v>4</v>
      </c>
      <c r="DG56" s="55">
        <v>3</v>
      </c>
      <c r="DH56" s="55">
        <v>1</v>
      </c>
      <c r="DI56" s="55" t="s">
        <v>386</v>
      </c>
      <c r="DJ56" s="55" t="s">
        <v>386</v>
      </c>
      <c r="DK56" s="55" t="s">
        <v>386</v>
      </c>
      <c r="DL56" s="55" t="s">
        <v>386</v>
      </c>
      <c r="DM56" s="55" t="s">
        <v>386</v>
      </c>
      <c r="DN56" s="55">
        <v>2453</v>
      </c>
      <c r="DO56" s="55">
        <v>44.745046336599998</v>
      </c>
      <c r="DP56" s="55">
        <v>45.866327568700001</v>
      </c>
      <c r="DQ56" s="55">
        <v>18357</v>
      </c>
      <c r="DR56" s="55">
        <v>19752</v>
      </c>
      <c r="DS56" s="55">
        <v>21354</v>
      </c>
      <c r="DT56" s="55">
        <v>21738</v>
      </c>
      <c r="DU56" s="55">
        <v>17583</v>
      </c>
      <c r="DV56" s="55">
        <v>18834</v>
      </c>
      <c r="DW56" s="55">
        <v>22141</v>
      </c>
      <c r="DX56" s="55">
        <v>24925</v>
      </c>
      <c r="DY56" s="55">
        <v>26368</v>
      </c>
      <c r="DZ56" s="55">
        <v>23450</v>
      </c>
      <c r="EA56" s="55">
        <v>24195</v>
      </c>
      <c r="EB56" s="55">
        <v>26480</v>
      </c>
      <c r="EC56" s="55">
        <v>31131</v>
      </c>
      <c r="ED56" s="55">
        <v>30558</v>
      </c>
      <c r="EE56" s="55">
        <v>20609</v>
      </c>
      <c r="EF56" s="55">
        <v>17587</v>
      </c>
      <c r="EG56" s="55">
        <v>14023</v>
      </c>
      <c r="EH56" s="55">
        <v>8235</v>
      </c>
      <c r="EI56" s="55">
        <v>2765</v>
      </c>
      <c r="EJ56" s="55">
        <v>490</v>
      </c>
      <c r="EK56" s="55">
        <v>44</v>
      </c>
      <c r="EL56" s="55">
        <v>1</v>
      </c>
      <c r="EM56" s="55" t="s">
        <v>386</v>
      </c>
      <c r="EN56" s="56">
        <v>59463</v>
      </c>
      <c r="EO56" s="56">
        <v>236845</v>
      </c>
      <c r="EP56" s="56">
        <v>94312</v>
      </c>
      <c r="EQ56" s="55">
        <v>43145</v>
      </c>
      <c r="ER56" s="55">
        <v>11535</v>
      </c>
      <c r="ES56" s="55">
        <v>45</v>
      </c>
      <c r="ET56" s="55">
        <v>15.2227228509</v>
      </c>
      <c r="EU56" s="55">
        <v>60.633096103600003</v>
      </c>
      <c r="EV56" s="55">
        <v>24.144181045500002</v>
      </c>
      <c r="EW56" s="55">
        <v>11.045261379299999</v>
      </c>
      <c r="EX56" s="55">
        <v>2.9529977984000002</v>
      </c>
      <c r="EY56" s="55">
        <v>1.1520147499999999E-2</v>
      </c>
    </row>
    <row r="57" spans="1:155" hidden="1">
      <c r="A57" s="55">
        <v>221</v>
      </c>
      <c r="B57" s="55">
        <v>201</v>
      </c>
      <c r="C57" s="55">
        <v>42000</v>
      </c>
      <c r="D57" s="55" t="s">
        <v>382</v>
      </c>
      <c r="E57" s="55" t="s">
        <v>426</v>
      </c>
      <c r="F57" s="55">
        <v>645763</v>
      </c>
      <c r="G57" s="55">
        <v>5369</v>
      </c>
      <c r="H57" s="55">
        <v>5541</v>
      </c>
      <c r="I57" s="55">
        <v>5593</v>
      </c>
      <c r="J57" s="55">
        <v>5939</v>
      </c>
      <c r="K57" s="55">
        <v>5964</v>
      </c>
      <c r="L57" s="55">
        <v>6019</v>
      </c>
      <c r="M57" s="55">
        <v>6021</v>
      </c>
      <c r="N57" s="55">
        <v>6080</v>
      </c>
      <c r="O57" s="55">
        <v>5969</v>
      </c>
      <c r="P57" s="55">
        <v>6159</v>
      </c>
      <c r="Q57" s="55">
        <v>6050</v>
      </c>
      <c r="R57" s="55">
        <v>6193</v>
      </c>
      <c r="S57" s="55">
        <v>6516</v>
      </c>
      <c r="T57" s="55">
        <v>6657</v>
      </c>
      <c r="U57" s="55">
        <v>6860</v>
      </c>
      <c r="V57" s="55">
        <v>7178</v>
      </c>
      <c r="W57" s="55">
        <v>7281</v>
      </c>
      <c r="X57" s="55">
        <v>7425</v>
      </c>
      <c r="Y57" s="55">
        <v>6251</v>
      </c>
      <c r="Z57" s="55">
        <v>4946</v>
      </c>
      <c r="AA57" s="55">
        <v>5170</v>
      </c>
      <c r="AB57" s="55">
        <v>5313</v>
      </c>
      <c r="AC57" s="55">
        <v>5253</v>
      </c>
      <c r="AD57" s="55">
        <v>5625</v>
      </c>
      <c r="AE57" s="55">
        <v>5551</v>
      </c>
      <c r="AF57" s="55">
        <v>5391</v>
      </c>
      <c r="AG57" s="55">
        <v>5627</v>
      </c>
      <c r="AH57" s="55">
        <v>5694</v>
      </c>
      <c r="AI57" s="55">
        <v>6154</v>
      </c>
      <c r="AJ57" s="55">
        <v>6286</v>
      </c>
      <c r="AK57" s="55">
        <v>6457</v>
      </c>
      <c r="AL57" s="55">
        <v>6747</v>
      </c>
      <c r="AM57" s="55">
        <v>6824</v>
      </c>
      <c r="AN57" s="55">
        <v>6903</v>
      </c>
      <c r="AO57" s="55">
        <v>7018</v>
      </c>
      <c r="AP57" s="55">
        <v>7060</v>
      </c>
      <c r="AQ57" s="55">
        <v>7522</v>
      </c>
      <c r="AR57" s="55">
        <v>7616</v>
      </c>
      <c r="AS57" s="55">
        <v>7690</v>
      </c>
      <c r="AT57" s="55">
        <v>8191</v>
      </c>
      <c r="AU57" s="55">
        <v>8613</v>
      </c>
      <c r="AV57" s="55">
        <v>8855</v>
      </c>
      <c r="AW57" s="55">
        <v>8769</v>
      </c>
      <c r="AX57" s="55">
        <v>8677</v>
      </c>
      <c r="AY57" s="55">
        <v>8355</v>
      </c>
      <c r="AZ57" s="55">
        <v>8099</v>
      </c>
      <c r="BA57" s="55">
        <v>8467</v>
      </c>
      <c r="BB57" s="55">
        <v>8036</v>
      </c>
      <c r="BC57" s="55">
        <v>8120</v>
      </c>
      <c r="BD57" s="55">
        <v>6675</v>
      </c>
      <c r="BE57" s="55">
        <v>8209</v>
      </c>
      <c r="BF57" s="55">
        <v>7937</v>
      </c>
      <c r="BG57" s="55">
        <v>8339</v>
      </c>
      <c r="BH57" s="55">
        <v>8037</v>
      </c>
      <c r="BI57" s="55">
        <v>8521</v>
      </c>
      <c r="BJ57" s="55">
        <v>8878</v>
      </c>
      <c r="BK57" s="55">
        <v>9165</v>
      </c>
      <c r="BL57" s="55">
        <v>9153</v>
      </c>
      <c r="BM57" s="55">
        <v>8681</v>
      </c>
      <c r="BN57" s="55">
        <v>9625</v>
      </c>
      <c r="BO57" s="55">
        <v>9878</v>
      </c>
      <c r="BP57" s="55">
        <v>10143</v>
      </c>
      <c r="BQ57" s="55">
        <v>10628</v>
      </c>
      <c r="BR57" s="55">
        <v>11168</v>
      </c>
      <c r="BS57" s="55">
        <v>11508</v>
      </c>
      <c r="BT57" s="55">
        <v>11684</v>
      </c>
      <c r="BU57" s="55">
        <v>12500</v>
      </c>
      <c r="BV57" s="55">
        <v>11548</v>
      </c>
      <c r="BW57" s="55">
        <v>10796</v>
      </c>
      <c r="BX57" s="55">
        <v>6494</v>
      </c>
      <c r="BY57" s="55">
        <v>6541</v>
      </c>
      <c r="BZ57" s="55">
        <v>7702</v>
      </c>
      <c r="CA57" s="55">
        <v>6931</v>
      </c>
      <c r="CB57" s="55">
        <v>7472</v>
      </c>
      <c r="CC57" s="55">
        <v>7258</v>
      </c>
      <c r="CD57" s="55">
        <v>6754</v>
      </c>
      <c r="CE57" s="55">
        <v>6068</v>
      </c>
      <c r="CF57" s="55">
        <v>6273</v>
      </c>
      <c r="CG57" s="55">
        <v>6383</v>
      </c>
      <c r="CH57" s="55">
        <v>6157</v>
      </c>
      <c r="CI57" s="55">
        <v>5949</v>
      </c>
      <c r="CJ57" s="55">
        <v>5368</v>
      </c>
      <c r="CK57" s="55">
        <v>4956</v>
      </c>
      <c r="CL57" s="55">
        <v>4816</v>
      </c>
      <c r="CM57" s="55">
        <v>4117</v>
      </c>
      <c r="CN57" s="55">
        <v>3698</v>
      </c>
      <c r="CO57" s="55">
        <v>3189</v>
      </c>
      <c r="CP57" s="55">
        <v>2748</v>
      </c>
      <c r="CQ57" s="55">
        <v>2351</v>
      </c>
      <c r="CR57" s="55">
        <v>1990</v>
      </c>
      <c r="CS57" s="55">
        <v>1608</v>
      </c>
      <c r="CT57" s="55">
        <v>1170</v>
      </c>
      <c r="CU57" s="55">
        <v>869</v>
      </c>
      <c r="CV57" s="55">
        <v>612</v>
      </c>
      <c r="CW57" s="55">
        <v>408</v>
      </c>
      <c r="CX57" s="55">
        <v>346</v>
      </c>
      <c r="CY57" s="55">
        <v>200</v>
      </c>
      <c r="CZ57" s="55">
        <v>138</v>
      </c>
      <c r="DA57" s="55">
        <v>96</v>
      </c>
      <c r="DB57" s="55">
        <v>72</v>
      </c>
      <c r="DC57" s="55">
        <v>51</v>
      </c>
      <c r="DD57" s="55">
        <v>32</v>
      </c>
      <c r="DE57" s="55">
        <v>17</v>
      </c>
      <c r="DF57" s="55">
        <v>13</v>
      </c>
      <c r="DG57" s="55">
        <v>1</v>
      </c>
      <c r="DH57" s="55">
        <v>1</v>
      </c>
      <c r="DI57" s="55">
        <v>2</v>
      </c>
      <c r="DJ57" s="55" t="s">
        <v>386</v>
      </c>
      <c r="DK57" s="55">
        <v>2</v>
      </c>
      <c r="DL57" s="55" t="s">
        <v>386</v>
      </c>
      <c r="DM57" s="55" t="s">
        <v>386</v>
      </c>
      <c r="DN57" s="55">
        <v>5743</v>
      </c>
      <c r="DO57" s="55">
        <v>46.060701228100001</v>
      </c>
      <c r="DP57" s="55">
        <v>48.004433497500003</v>
      </c>
      <c r="DQ57" s="55">
        <v>28406</v>
      </c>
      <c r="DR57" s="55">
        <v>30248</v>
      </c>
      <c r="DS57" s="55">
        <v>32276</v>
      </c>
      <c r="DT57" s="55">
        <v>33081</v>
      </c>
      <c r="DU57" s="55">
        <v>26912</v>
      </c>
      <c r="DV57" s="55">
        <v>29152</v>
      </c>
      <c r="DW57" s="55">
        <v>33949</v>
      </c>
      <c r="DX57" s="55">
        <v>38079</v>
      </c>
      <c r="DY57" s="55">
        <v>43269</v>
      </c>
      <c r="DZ57" s="55">
        <v>39397</v>
      </c>
      <c r="EA57" s="55">
        <v>41043</v>
      </c>
      <c r="EB57" s="55">
        <v>45502</v>
      </c>
      <c r="EC57" s="55">
        <v>53325</v>
      </c>
      <c r="ED57" s="55">
        <v>53022</v>
      </c>
      <c r="EE57" s="55">
        <v>35904</v>
      </c>
      <c r="EF57" s="55">
        <v>31635</v>
      </c>
      <c r="EG57" s="55">
        <v>25206</v>
      </c>
      <c r="EH57" s="55">
        <v>13976</v>
      </c>
      <c r="EI57" s="55">
        <v>4667</v>
      </c>
      <c r="EJ57" s="55">
        <v>852</v>
      </c>
      <c r="EK57" s="55">
        <v>114</v>
      </c>
      <c r="EL57" s="55">
        <v>5</v>
      </c>
      <c r="EM57" s="55" t="s">
        <v>386</v>
      </c>
      <c r="EN57" s="56">
        <v>90930</v>
      </c>
      <c r="EO57" s="56">
        <v>383709</v>
      </c>
      <c r="EP57" s="56">
        <v>165381</v>
      </c>
      <c r="EQ57" s="55">
        <v>76455</v>
      </c>
      <c r="ER57" s="55">
        <v>19614</v>
      </c>
      <c r="ES57" s="55">
        <v>119</v>
      </c>
      <c r="ET57" s="55">
        <v>14.207368519699999</v>
      </c>
      <c r="EU57" s="55">
        <v>59.952657729400002</v>
      </c>
      <c r="EV57" s="55">
        <v>25.839973750799999</v>
      </c>
      <c r="EW57" s="55">
        <v>11.945720446199999</v>
      </c>
      <c r="EX57" s="55">
        <v>3.0645917315000002</v>
      </c>
      <c r="EY57" s="55">
        <v>1.8593169E-2</v>
      </c>
    </row>
    <row r="58" spans="1:155" hidden="1">
      <c r="A58" s="55">
        <v>222</v>
      </c>
      <c r="B58" s="55">
        <v>201</v>
      </c>
      <c r="C58" s="55">
        <v>43000</v>
      </c>
      <c r="D58" s="55" t="s">
        <v>382</v>
      </c>
      <c r="E58" s="55" t="s">
        <v>427</v>
      </c>
      <c r="F58" s="55">
        <v>841046</v>
      </c>
      <c r="G58" s="55">
        <v>7442</v>
      </c>
      <c r="H58" s="55">
        <v>7631</v>
      </c>
      <c r="I58" s="55">
        <v>8129</v>
      </c>
      <c r="J58" s="55">
        <v>8240</v>
      </c>
      <c r="K58" s="55">
        <v>8294</v>
      </c>
      <c r="L58" s="55">
        <v>8269</v>
      </c>
      <c r="M58" s="55">
        <v>8223</v>
      </c>
      <c r="N58" s="55">
        <v>8441</v>
      </c>
      <c r="O58" s="55">
        <v>8195</v>
      </c>
      <c r="P58" s="55">
        <v>8074</v>
      </c>
      <c r="Q58" s="55">
        <v>8125</v>
      </c>
      <c r="R58" s="55">
        <v>8570</v>
      </c>
      <c r="S58" s="55">
        <v>8396</v>
      </c>
      <c r="T58" s="55">
        <v>8640</v>
      </c>
      <c r="U58" s="55">
        <v>8912</v>
      </c>
      <c r="V58" s="55">
        <v>9110</v>
      </c>
      <c r="W58" s="55">
        <v>9151</v>
      </c>
      <c r="X58" s="55">
        <v>9443</v>
      </c>
      <c r="Y58" s="55">
        <v>8597</v>
      </c>
      <c r="Z58" s="55">
        <v>7592</v>
      </c>
      <c r="AA58" s="55">
        <v>7524</v>
      </c>
      <c r="AB58" s="55">
        <v>7363</v>
      </c>
      <c r="AC58" s="55">
        <v>7202</v>
      </c>
      <c r="AD58" s="55">
        <v>7361</v>
      </c>
      <c r="AE58" s="55">
        <v>7334</v>
      </c>
      <c r="AF58" s="55">
        <v>7503</v>
      </c>
      <c r="AG58" s="55">
        <v>7959</v>
      </c>
      <c r="AH58" s="55">
        <v>8268</v>
      </c>
      <c r="AI58" s="55">
        <v>8515</v>
      </c>
      <c r="AJ58" s="55">
        <v>8934</v>
      </c>
      <c r="AK58" s="55">
        <v>9168</v>
      </c>
      <c r="AL58" s="55">
        <v>9565</v>
      </c>
      <c r="AM58" s="55">
        <v>9439</v>
      </c>
      <c r="AN58" s="55">
        <v>9753</v>
      </c>
      <c r="AO58" s="55">
        <v>9657</v>
      </c>
      <c r="AP58" s="55">
        <v>10070</v>
      </c>
      <c r="AQ58" s="55">
        <v>10239</v>
      </c>
      <c r="AR58" s="55">
        <v>10398</v>
      </c>
      <c r="AS58" s="55">
        <v>10749</v>
      </c>
      <c r="AT58" s="55">
        <v>10977</v>
      </c>
      <c r="AU58" s="55">
        <v>11158</v>
      </c>
      <c r="AV58" s="55">
        <v>11623</v>
      </c>
      <c r="AW58" s="55">
        <v>11185</v>
      </c>
      <c r="AX58" s="55">
        <v>11120</v>
      </c>
      <c r="AY58" s="55">
        <v>10472</v>
      </c>
      <c r="AZ58" s="55">
        <v>10166</v>
      </c>
      <c r="BA58" s="55">
        <v>10030</v>
      </c>
      <c r="BB58" s="55">
        <v>10008</v>
      </c>
      <c r="BC58" s="55">
        <v>10469</v>
      </c>
      <c r="BD58" s="55">
        <v>8470</v>
      </c>
      <c r="BE58" s="55">
        <v>10493</v>
      </c>
      <c r="BF58" s="55">
        <v>10192</v>
      </c>
      <c r="BG58" s="55">
        <v>10149</v>
      </c>
      <c r="BH58" s="55">
        <v>10315</v>
      </c>
      <c r="BI58" s="55">
        <v>10484</v>
      </c>
      <c r="BJ58" s="55">
        <v>10875</v>
      </c>
      <c r="BK58" s="55">
        <v>11459</v>
      </c>
      <c r="BL58" s="55">
        <v>11213</v>
      </c>
      <c r="BM58" s="55">
        <v>11186</v>
      </c>
      <c r="BN58" s="55">
        <v>12144</v>
      </c>
      <c r="BO58" s="55">
        <v>12368</v>
      </c>
      <c r="BP58" s="55">
        <v>12414</v>
      </c>
      <c r="BQ58" s="55">
        <v>12960</v>
      </c>
      <c r="BR58" s="55">
        <v>13626</v>
      </c>
      <c r="BS58" s="55">
        <v>13847</v>
      </c>
      <c r="BT58" s="55">
        <v>14379</v>
      </c>
      <c r="BU58" s="55">
        <v>15251</v>
      </c>
      <c r="BV58" s="55">
        <v>14390</v>
      </c>
      <c r="BW58" s="55">
        <v>13655</v>
      </c>
      <c r="BX58" s="55">
        <v>8111</v>
      </c>
      <c r="BY58" s="55">
        <v>8388</v>
      </c>
      <c r="BZ58" s="55">
        <v>9863</v>
      </c>
      <c r="CA58" s="55">
        <v>9046</v>
      </c>
      <c r="CB58" s="55">
        <v>9074</v>
      </c>
      <c r="CC58" s="55">
        <v>9244</v>
      </c>
      <c r="CD58" s="55">
        <v>8351</v>
      </c>
      <c r="CE58" s="55">
        <v>7615</v>
      </c>
      <c r="CF58" s="55">
        <v>7800</v>
      </c>
      <c r="CG58" s="55">
        <v>8464</v>
      </c>
      <c r="CH58" s="55">
        <v>7836</v>
      </c>
      <c r="CI58" s="55">
        <v>7537</v>
      </c>
      <c r="CJ58" s="55">
        <v>6941</v>
      </c>
      <c r="CK58" s="55">
        <v>6688</v>
      </c>
      <c r="CL58" s="55">
        <v>6309</v>
      </c>
      <c r="CM58" s="55">
        <v>5672</v>
      </c>
      <c r="CN58" s="55">
        <v>5037</v>
      </c>
      <c r="CO58" s="55">
        <v>4424</v>
      </c>
      <c r="CP58" s="55">
        <v>3947</v>
      </c>
      <c r="CQ58" s="55">
        <v>3313</v>
      </c>
      <c r="CR58" s="55">
        <v>2866</v>
      </c>
      <c r="CS58" s="55">
        <v>2123</v>
      </c>
      <c r="CT58" s="55">
        <v>1638</v>
      </c>
      <c r="CU58" s="55">
        <v>1217</v>
      </c>
      <c r="CV58" s="55">
        <v>911</v>
      </c>
      <c r="CW58" s="55">
        <v>633</v>
      </c>
      <c r="CX58" s="55">
        <v>504</v>
      </c>
      <c r="CY58" s="55">
        <v>280</v>
      </c>
      <c r="CZ58" s="55">
        <v>220</v>
      </c>
      <c r="DA58" s="55">
        <v>160</v>
      </c>
      <c r="DB58" s="55">
        <v>99</v>
      </c>
      <c r="DC58" s="55">
        <v>63</v>
      </c>
      <c r="DD58" s="55">
        <v>47</v>
      </c>
      <c r="DE58" s="55">
        <v>30</v>
      </c>
      <c r="DF58" s="55">
        <v>15</v>
      </c>
      <c r="DG58" s="55">
        <v>8</v>
      </c>
      <c r="DH58" s="55">
        <v>2</v>
      </c>
      <c r="DI58" s="55">
        <v>1</v>
      </c>
      <c r="DJ58" s="55">
        <v>2</v>
      </c>
      <c r="DK58" s="55" t="s">
        <v>386</v>
      </c>
      <c r="DL58" s="55" t="s">
        <v>386</v>
      </c>
      <c r="DM58" s="55" t="s">
        <v>386</v>
      </c>
      <c r="DN58" s="55">
        <v>5014</v>
      </c>
      <c r="DO58" s="55">
        <v>45.404910338400001</v>
      </c>
      <c r="DP58" s="55">
        <v>46.681954137600002</v>
      </c>
      <c r="DQ58" s="55">
        <v>39736</v>
      </c>
      <c r="DR58" s="55">
        <v>41202</v>
      </c>
      <c r="DS58" s="55">
        <v>42643</v>
      </c>
      <c r="DT58" s="55">
        <v>43893</v>
      </c>
      <c r="DU58" s="55">
        <v>36784</v>
      </c>
      <c r="DV58" s="55">
        <v>41179</v>
      </c>
      <c r="DW58" s="55">
        <v>47582</v>
      </c>
      <c r="DX58" s="55">
        <v>52433</v>
      </c>
      <c r="DY58" s="55">
        <v>55558</v>
      </c>
      <c r="DZ58" s="55">
        <v>49143</v>
      </c>
      <c r="EA58" s="55">
        <v>51633</v>
      </c>
      <c r="EB58" s="55">
        <v>56877</v>
      </c>
      <c r="EC58" s="55">
        <v>65215</v>
      </c>
      <c r="ED58" s="55">
        <v>65786</v>
      </c>
      <c r="EE58" s="55">
        <v>45615</v>
      </c>
      <c r="EF58" s="55">
        <v>40066</v>
      </c>
      <c r="EG58" s="55">
        <v>33147</v>
      </c>
      <c r="EH58" s="55">
        <v>19587</v>
      </c>
      <c r="EI58" s="55">
        <v>6522</v>
      </c>
      <c r="EJ58" s="55">
        <v>1263</v>
      </c>
      <c r="EK58" s="55">
        <v>163</v>
      </c>
      <c r="EL58" s="55">
        <v>5</v>
      </c>
      <c r="EM58" s="55" t="s">
        <v>386</v>
      </c>
      <c r="EN58" s="56">
        <v>123581</v>
      </c>
      <c r="EO58" s="56">
        <v>500297</v>
      </c>
      <c r="EP58" s="56">
        <v>212154</v>
      </c>
      <c r="EQ58" s="55">
        <v>100753</v>
      </c>
      <c r="ER58" s="55">
        <v>27540</v>
      </c>
      <c r="ES58" s="55">
        <v>168</v>
      </c>
      <c r="ET58" s="55">
        <v>14.781850455500001</v>
      </c>
      <c r="EU58" s="55">
        <v>59.8418481589</v>
      </c>
      <c r="EV58" s="55">
        <v>25.376301385600001</v>
      </c>
      <c r="EW58" s="55">
        <v>12.0513329633</v>
      </c>
      <c r="EX58" s="55">
        <v>3.2941322820000001</v>
      </c>
      <c r="EY58" s="55">
        <v>2.0094924600000001E-2</v>
      </c>
    </row>
    <row r="59" spans="1:155" hidden="1">
      <c r="A59" s="55">
        <v>224</v>
      </c>
      <c r="B59" s="55">
        <v>201</v>
      </c>
      <c r="C59" s="55">
        <v>44000</v>
      </c>
      <c r="D59" s="55" t="s">
        <v>382</v>
      </c>
      <c r="E59" s="55" t="s">
        <v>428</v>
      </c>
      <c r="F59" s="55">
        <v>551932</v>
      </c>
      <c r="G59" s="55">
        <v>4319</v>
      </c>
      <c r="H59" s="55">
        <v>4507</v>
      </c>
      <c r="I59" s="55">
        <v>4812</v>
      </c>
      <c r="J59" s="55">
        <v>4887</v>
      </c>
      <c r="K59" s="55">
        <v>4897</v>
      </c>
      <c r="L59" s="55">
        <v>4968</v>
      </c>
      <c r="M59" s="55">
        <v>5044</v>
      </c>
      <c r="N59" s="55">
        <v>5144</v>
      </c>
      <c r="O59" s="55">
        <v>5081</v>
      </c>
      <c r="P59" s="55">
        <v>5031</v>
      </c>
      <c r="Q59" s="55">
        <v>4942</v>
      </c>
      <c r="R59" s="55">
        <v>5149</v>
      </c>
      <c r="S59" s="55">
        <v>5187</v>
      </c>
      <c r="T59" s="55">
        <v>5426</v>
      </c>
      <c r="U59" s="55">
        <v>5510</v>
      </c>
      <c r="V59" s="55">
        <v>5671</v>
      </c>
      <c r="W59" s="55">
        <v>5460</v>
      </c>
      <c r="X59" s="55">
        <v>5806</v>
      </c>
      <c r="Y59" s="55">
        <v>5398</v>
      </c>
      <c r="Z59" s="55">
        <v>4932</v>
      </c>
      <c r="AA59" s="55">
        <v>4953</v>
      </c>
      <c r="AB59" s="55">
        <v>4842</v>
      </c>
      <c r="AC59" s="55">
        <v>4573</v>
      </c>
      <c r="AD59" s="55">
        <v>4678</v>
      </c>
      <c r="AE59" s="55">
        <v>4743</v>
      </c>
      <c r="AF59" s="55">
        <v>4924</v>
      </c>
      <c r="AG59" s="55">
        <v>5088</v>
      </c>
      <c r="AH59" s="55">
        <v>5351</v>
      </c>
      <c r="AI59" s="55">
        <v>5527</v>
      </c>
      <c r="AJ59" s="55">
        <v>5704</v>
      </c>
      <c r="AK59" s="55">
        <v>5776</v>
      </c>
      <c r="AL59" s="55">
        <v>5984</v>
      </c>
      <c r="AM59" s="55">
        <v>6217</v>
      </c>
      <c r="AN59" s="55">
        <v>6132</v>
      </c>
      <c r="AO59" s="55">
        <v>6207</v>
      </c>
      <c r="AP59" s="55">
        <v>6610</v>
      </c>
      <c r="AQ59" s="55">
        <v>6839</v>
      </c>
      <c r="AR59" s="55">
        <v>7022</v>
      </c>
      <c r="AS59" s="55">
        <v>7334</v>
      </c>
      <c r="AT59" s="55">
        <v>7617</v>
      </c>
      <c r="AU59" s="55">
        <v>7646</v>
      </c>
      <c r="AV59" s="55">
        <v>7835</v>
      </c>
      <c r="AW59" s="55">
        <v>7873</v>
      </c>
      <c r="AX59" s="55">
        <v>7590</v>
      </c>
      <c r="AY59" s="55">
        <v>7284</v>
      </c>
      <c r="AZ59" s="55">
        <v>6951</v>
      </c>
      <c r="BA59" s="55">
        <v>6960</v>
      </c>
      <c r="BB59" s="55">
        <v>6607</v>
      </c>
      <c r="BC59" s="55">
        <v>6901</v>
      </c>
      <c r="BD59" s="55">
        <v>5068</v>
      </c>
      <c r="BE59" s="55">
        <v>6680</v>
      </c>
      <c r="BF59" s="55">
        <v>6364</v>
      </c>
      <c r="BG59" s="55">
        <v>6383</v>
      </c>
      <c r="BH59" s="55">
        <v>6295</v>
      </c>
      <c r="BI59" s="55">
        <v>6507</v>
      </c>
      <c r="BJ59" s="55">
        <v>6770</v>
      </c>
      <c r="BK59" s="55">
        <v>7355</v>
      </c>
      <c r="BL59" s="55">
        <v>6964</v>
      </c>
      <c r="BM59" s="55">
        <v>7021</v>
      </c>
      <c r="BN59" s="55">
        <v>7653</v>
      </c>
      <c r="BO59" s="55">
        <v>7741</v>
      </c>
      <c r="BP59" s="55">
        <v>7910</v>
      </c>
      <c r="BQ59" s="55">
        <v>8494</v>
      </c>
      <c r="BR59" s="55">
        <v>8722</v>
      </c>
      <c r="BS59" s="55">
        <v>9353</v>
      </c>
      <c r="BT59" s="55">
        <v>9654</v>
      </c>
      <c r="BU59" s="55">
        <v>10714</v>
      </c>
      <c r="BV59" s="55">
        <v>10408</v>
      </c>
      <c r="BW59" s="55">
        <v>9552</v>
      </c>
      <c r="BX59" s="55">
        <v>5660</v>
      </c>
      <c r="BY59" s="55">
        <v>6076</v>
      </c>
      <c r="BZ59" s="55">
        <v>7125</v>
      </c>
      <c r="CA59" s="55">
        <v>6630</v>
      </c>
      <c r="CB59" s="55">
        <v>6707</v>
      </c>
      <c r="CC59" s="55">
        <v>6642</v>
      </c>
      <c r="CD59" s="55">
        <v>5846</v>
      </c>
      <c r="CE59" s="55">
        <v>5101</v>
      </c>
      <c r="CF59" s="55">
        <v>5318</v>
      </c>
      <c r="CG59" s="55">
        <v>5558</v>
      </c>
      <c r="CH59" s="55">
        <v>5199</v>
      </c>
      <c r="CI59" s="55">
        <v>5088</v>
      </c>
      <c r="CJ59" s="55">
        <v>4533</v>
      </c>
      <c r="CK59" s="55">
        <v>4591</v>
      </c>
      <c r="CL59" s="55">
        <v>4148</v>
      </c>
      <c r="CM59" s="55">
        <v>3887</v>
      </c>
      <c r="CN59" s="55">
        <v>3317</v>
      </c>
      <c r="CO59" s="55">
        <v>3008</v>
      </c>
      <c r="CP59" s="55">
        <v>2553</v>
      </c>
      <c r="CQ59" s="55">
        <v>2161</v>
      </c>
      <c r="CR59" s="55">
        <v>1767</v>
      </c>
      <c r="CS59" s="55">
        <v>1425</v>
      </c>
      <c r="CT59" s="55">
        <v>1055</v>
      </c>
      <c r="CU59" s="55">
        <v>770</v>
      </c>
      <c r="CV59" s="55">
        <v>550</v>
      </c>
      <c r="CW59" s="55">
        <v>403</v>
      </c>
      <c r="CX59" s="55">
        <v>351</v>
      </c>
      <c r="CY59" s="55">
        <v>218</v>
      </c>
      <c r="CZ59" s="55">
        <v>148</v>
      </c>
      <c r="DA59" s="55">
        <v>91</v>
      </c>
      <c r="DB59" s="55">
        <v>78</v>
      </c>
      <c r="DC59" s="55">
        <v>39</v>
      </c>
      <c r="DD59" s="55">
        <v>21</v>
      </c>
      <c r="DE59" s="55">
        <v>22</v>
      </c>
      <c r="DF59" s="55">
        <v>5</v>
      </c>
      <c r="DG59" s="55">
        <v>3</v>
      </c>
      <c r="DH59" s="55">
        <v>4</v>
      </c>
      <c r="DI59" s="55">
        <v>1</v>
      </c>
      <c r="DJ59" s="55">
        <v>1</v>
      </c>
      <c r="DK59" s="55">
        <v>1</v>
      </c>
      <c r="DL59" s="55" t="s">
        <v>386</v>
      </c>
      <c r="DM59" s="55" t="s">
        <v>386</v>
      </c>
      <c r="DN59" s="55">
        <v>6284</v>
      </c>
      <c r="DO59" s="55">
        <v>46.221171890999997</v>
      </c>
      <c r="DP59" s="55">
        <v>47.362191615</v>
      </c>
      <c r="DQ59" s="55">
        <v>23422</v>
      </c>
      <c r="DR59" s="55">
        <v>25268</v>
      </c>
      <c r="DS59" s="55">
        <v>26214</v>
      </c>
      <c r="DT59" s="55">
        <v>27267</v>
      </c>
      <c r="DU59" s="55">
        <v>23789</v>
      </c>
      <c r="DV59" s="55">
        <v>26594</v>
      </c>
      <c r="DW59" s="55">
        <v>30316</v>
      </c>
      <c r="DX59" s="55">
        <v>35422</v>
      </c>
      <c r="DY59" s="55">
        <v>38228</v>
      </c>
      <c r="DZ59" s="55">
        <v>32487</v>
      </c>
      <c r="EA59" s="55">
        <v>32229</v>
      </c>
      <c r="EB59" s="55">
        <v>35763</v>
      </c>
      <c r="EC59" s="55">
        <v>42220</v>
      </c>
      <c r="ED59" s="55">
        <v>45988</v>
      </c>
      <c r="EE59" s="55">
        <v>33180</v>
      </c>
      <c r="EF59" s="55">
        <v>27022</v>
      </c>
      <c r="EG59" s="55">
        <v>22247</v>
      </c>
      <c r="EH59" s="55">
        <v>12806</v>
      </c>
      <c r="EI59" s="55">
        <v>4203</v>
      </c>
      <c r="EJ59" s="55">
        <v>886</v>
      </c>
      <c r="EK59" s="55">
        <v>90</v>
      </c>
      <c r="EL59" s="55">
        <v>7</v>
      </c>
      <c r="EM59" s="55" t="s">
        <v>386</v>
      </c>
      <c r="EN59" s="56">
        <v>74904</v>
      </c>
      <c r="EO59" s="56">
        <v>324315</v>
      </c>
      <c r="EP59" s="56">
        <v>146429</v>
      </c>
      <c r="EQ59" s="55">
        <v>67261</v>
      </c>
      <c r="ER59" s="55">
        <v>17992</v>
      </c>
      <c r="ES59" s="55">
        <v>97</v>
      </c>
      <c r="ET59" s="55">
        <v>13.727531302199999</v>
      </c>
      <c r="EU59" s="55">
        <v>59.436669794399997</v>
      </c>
      <c r="EV59" s="55">
        <v>26.835798903299999</v>
      </c>
      <c r="EW59" s="55">
        <v>12.326811424200001</v>
      </c>
      <c r="EX59" s="55">
        <v>3.2973638683000002</v>
      </c>
      <c r="EY59" s="55">
        <v>1.7777028399999999E-2</v>
      </c>
    </row>
    <row r="60" spans="1:155" hidden="1">
      <c r="A60" s="55">
        <v>225</v>
      </c>
      <c r="B60" s="55">
        <v>201</v>
      </c>
      <c r="C60" s="55">
        <v>45000</v>
      </c>
      <c r="D60" s="55" t="s">
        <v>382</v>
      </c>
      <c r="E60" s="55" t="s">
        <v>429</v>
      </c>
      <c r="F60" s="55">
        <v>519242</v>
      </c>
      <c r="G60" s="55">
        <v>4392</v>
      </c>
      <c r="H60" s="55">
        <v>4733</v>
      </c>
      <c r="I60" s="55">
        <v>4849</v>
      </c>
      <c r="J60" s="55">
        <v>4916</v>
      </c>
      <c r="K60" s="55">
        <v>5074</v>
      </c>
      <c r="L60" s="55">
        <v>5156</v>
      </c>
      <c r="M60" s="55">
        <v>5158</v>
      </c>
      <c r="N60" s="55">
        <v>5186</v>
      </c>
      <c r="O60" s="55">
        <v>5251</v>
      </c>
      <c r="P60" s="55">
        <v>5075</v>
      </c>
      <c r="Q60" s="55">
        <v>4941</v>
      </c>
      <c r="R60" s="55">
        <v>5255</v>
      </c>
      <c r="S60" s="55">
        <v>5313</v>
      </c>
      <c r="T60" s="55">
        <v>5437</v>
      </c>
      <c r="U60" s="55">
        <v>5582</v>
      </c>
      <c r="V60" s="55">
        <v>5673</v>
      </c>
      <c r="W60" s="55">
        <v>5919</v>
      </c>
      <c r="X60" s="55">
        <v>5992</v>
      </c>
      <c r="Y60" s="55">
        <v>5052</v>
      </c>
      <c r="Z60" s="55">
        <v>3897</v>
      </c>
      <c r="AA60" s="55">
        <v>4146</v>
      </c>
      <c r="AB60" s="55">
        <v>4171</v>
      </c>
      <c r="AC60" s="55">
        <v>4062</v>
      </c>
      <c r="AD60" s="55">
        <v>4152</v>
      </c>
      <c r="AE60" s="55">
        <v>4079</v>
      </c>
      <c r="AF60" s="55">
        <v>4152</v>
      </c>
      <c r="AG60" s="55">
        <v>4370</v>
      </c>
      <c r="AH60" s="55">
        <v>4474</v>
      </c>
      <c r="AI60" s="55">
        <v>4773</v>
      </c>
      <c r="AJ60" s="55">
        <v>4998</v>
      </c>
      <c r="AK60" s="55">
        <v>5336</v>
      </c>
      <c r="AL60" s="55">
        <v>5383</v>
      </c>
      <c r="AM60" s="55">
        <v>5556</v>
      </c>
      <c r="AN60" s="55">
        <v>5742</v>
      </c>
      <c r="AO60" s="55">
        <v>5716</v>
      </c>
      <c r="AP60" s="55">
        <v>6083</v>
      </c>
      <c r="AQ60" s="55">
        <v>6237</v>
      </c>
      <c r="AR60" s="55">
        <v>6346</v>
      </c>
      <c r="AS60" s="55">
        <v>6622</v>
      </c>
      <c r="AT60" s="55">
        <v>6776</v>
      </c>
      <c r="AU60" s="55">
        <v>6869</v>
      </c>
      <c r="AV60" s="55">
        <v>7197</v>
      </c>
      <c r="AW60" s="55">
        <v>7185</v>
      </c>
      <c r="AX60" s="55">
        <v>6693</v>
      </c>
      <c r="AY60" s="55">
        <v>6314</v>
      </c>
      <c r="AZ60" s="55">
        <v>6256</v>
      </c>
      <c r="BA60" s="55">
        <v>6148</v>
      </c>
      <c r="BB60" s="55">
        <v>6077</v>
      </c>
      <c r="BC60" s="55">
        <v>6234</v>
      </c>
      <c r="BD60" s="55">
        <v>4777</v>
      </c>
      <c r="BE60" s="55">
        <v>6174</v>
      </c>
      <c r="BF60" s="55">
        <v>6294</v>
      </c>
      <c r="BG60" s="55">
        <v>6334</v>
      </c>
      <c r="BH60" s="55">
        <v>6325</v>
      </c>
      <c r="BI60" s="55">
        <v>6581</v>
      </c>
      <c r="BJ60" s="55">
        <v>6753</v>
      </c>
      <c r="BK60" s="55">
        <v>7177</v>
      </c>
      <c r="BL60" s="55">
        <v>7019</v>
      </c>
      <c r="BM60" s="55">
        <v>7247</v>
      </c>
      <c r="BN60" s="55">
        <v>7751</v>
      </c>
      <c r="BO60" s="55">
        <v>7684</v>
      </c>
      <c r="BP60" s="55">
        <v>7909</v>
      </c>
      <c r="BQ60" s="55">
        <v>8312</v>
      </c>
      <c r="BR60" s="55">
        <v>9022</v>
      </c>
      <c r="BS60" s="55">
        <v>8931</v>
      </c>
      <c r="BT60" s="55">
        <v>9088</v>
      </c>
      <c r="BU60" s="55">
        <v>9812</v>
      </c>
      <c r="BV60" s="55">
        <v>9859</v>
      </c>
      <c r="BW60" s="55">
        <v>8669</v>
      </c>
      <c r="BX60" s="55">
        <v>5124</v>
      </c>
      <c r="BY60" s="55">
        <v>5409</v>
      </c>
      <c r="BZ60" s="55">
        <v>6132</v>
      </c>
      <c r="CA60" s="55">
        <v>5846</v>
      </c>
      <c r="CB60" s="55">
        <v>6001</v>
      </c>
      <c r="CC60" s="55">
        <v>6146</v>
      </c>
      <c r="CD60" s="55">
        <v>5290</v>
      </c>
      <c r="CE60" s="55">
        <v>4879</v>
      </c>
      <c r="CF60" s="55">
        <v>5083</v>
      </c>
      <c r="CG60" s="55">
        <v>5391</v>
      </c>
      <c r="CH60" s="55">
        <v>4940</v>
      </c>
      <c r="CI60" s="55">
        <v>4945</v>
      </c>
      <c r="CJ60" s="55">
        <v>4463</v>
      </c>
      <c r="CK60" s="55">
        <v>4337</v>
      </c>
      <c r="CL60" s="55">
        <v>3851</v>
      </c>
      <c r="CM60" s="55">
        <v>3505</v>
      </c>
      <c r="CN60" s="55">
        <v>3108</v>
      </c>
      <c r="CO60" s="55">
        <v>2783</v>
      </c>
      <c r="CP60" s="55">
        <v>2217</v>
      </c>
      <c r="CQ60" s="55">
        <v>2003</v>
      </c>
      <c r="CR60" s="55">
        <v>1650</v>
      </c>
      <c r="CS60" s="55">
        <v>1222</v>
      </c>
      <c r="CT60" s="55">
        <v>879</v>
      </c>
      <c r="CU60" s="55">
        <v>645</v>
      </c>
      <c r="CV60" s="55">
        <v>459</v>
      </c>
      <c r="CW60" s="55">
        <v>359</v>
      </c>
      <c r="CX60" s="55">
        <v>301</v>
      </c>
      <c r="CY60" s="55">
        <v>163</v>
      </c>
      <c r="CZ60" s="55">
        <v>148</v>
      </c>
      <c r="DA60" s="55">
        <v>98</v>
      </c>
      <c r="DB60" s="55">
        <v>60</v>
      </c>
      <c r="DC60" s="55">
        <v>38</v>
      </c>
      <c r="DD60" s="55">
        <v>35</v>
      </c>
      <c r="DE60" s="55">
        <v>12</v>
      </c>
      <c r="DF60" s="55">
        <v>6</v>
      </c>
      <c r="DG60" s="55">
        <v>5</v>
      </c>
      <c r="DH60" s="55" t="s">
        <v>386</v>
      </c>
      <c r="DI60" s="55" t="s">
        <v>386</v>
      </c>
      <c r="DJ60" s="55" t="s">
        <v>386</v>
      </c>
      <c r="DK60" s="55" t="s">
        <v>386</v>
      </c>
      <c r="DL60" s="55" t="s">
        <v>386</v>
      </c>
      <c r="DM60" s="55" t="s">
        <v>386</v>
      </c>
      <c r="DN60" s="55">
        <v>4993</v>
      </c>
      <c r="DO60" s="55">
        <v>45.922913802499998</v>
      </c>
      <c r="DP60" s="55">
        <v>47.7302122758</v>
      </c>
      <c r="DQ60" s="55">
        <v>23964</v>
      </c>
      <c r="DR60" s="55">
        <v>25826</v>
      </c>
      <c r="DS60" s="55">
        <v>26528</v>
      </c>
      <c r="DT60" s="55">
        <v>26533</v>
      </c>
      <c r="DU60" s="55">
        <v>20610</v>
      </c>
      <c r="DV60" s="55">
        <v>22767</v>
      </c>
      <c r="DW60" s="55">
        <v>27733</v>
      </c>
      <c r="DX60" s="55">
        <v>32064</v>
      </c>
      <c r="DY60" s="55">
        <v>34258</v>
      </c>
      <c r="DZ60" s="55">
        <v>29492</v>
      </c>
      <c r="EA60" s="55">
        <v>31708</v>
      </c>
      <c r="EB60" s="55">
        <v>35947</v>
      </c>
      <c r="EC60" s="55">
        <v>41858</v>
      </c>
      <c r="ED60" s="55">
        <v>42552</v>
      </c>
      <c r="EE60" s="55">
        <v>29534</v>
      </c>
      <c r="EF60" s="55">
        <v>25583</v>
      </c>
      <c r="EG60" s="55">
        <v>21101</v>
      </c>
      <c r="EH60" s="55">
        <v>11761</v>
      </c>
      <c r="EI60" s="55">
        <v>3564</v>
      </c>
      <c r="EJ60" s="55">
        <v>770</v>
      </c>
      <c r="EK60" s="55">
        <v>96</v>
      </c>
      <c r="EL60" s="55" t="s">
        <v>386</v>
      </c>
      <c r="EM60" s="55" t="s">
        <v>386</v>
      </c>
      <c r="EN60" s="56">
        <v>76318</v>
      </c>
      <c r="EO60" s="56">
        <v>302970</v>
      </c>
      <c r="EP60" s="56">
        <v>134961</v>
      </c>
      <c r="EQ60" s="55">
        <v>62875</v>
      </c>
      <c r="ER60" s="55">
        <v>16191</v>
      </c>
      <c r="ES60" s="55">
        <v>96</v>
      </c>
      <c r="ET60" s="55">
        <v>14.8406705701</v>
      </c>
      <c r="EU60" s="55">
        <v>58.915039212499998</v>
      </c>
      <c r="EV60" s="55">
        <v>26.2442902174</v>
      </c>
      <c r="EW60" s="55">
        <v>12.2265672855</v>
      </c>
      <c r="EX60" s="55">
        <v>3.1484747661000001</v>
      </c>
      <c r="EY60" s="55">
        <v>1.8667999399999999E-2</v>
      </c>
    </row>
    <row r="61" spans="1:155" hidden="1">
      <c r="A61" s="55">
        <v>226</v>
      </c>
      <c r="B61" s="55">
        <v>201</v>
      </c>
      <c r="C61" s="55">
        <v>46000</v>
      </c>
      <c r="D61" s="55" t="s">
        <v>382</v>
      </c>
      <c r="E61" s="55" t="s">
        <v>430</v>
      </c>
      <c r="F61" s="55">
        <v>773061</v>
      </c>
      <c r="G61" s="55">
        <v>6879</v>
      </c>
      <c r="H61" s="55">
        <v>6875</v>
      </c>
      <c r="I61" s="55">
        <v>7253</v>
      </c>
      <c r="J61" s="55">
        <v>7353</v>
      </c>
      <c r="K61" s="55">
        <v>7696</v>
      </c>
      <c r="L61" s="55">
        <v>7583</v>
      </c>
      <c r="M61" s="55">
        <v>7633</v>
      </c>
      <c r="N61" s="55">
        <v>7725</v>
      </c>
      <c r="O61" s="55">
        <v>7584</v>
      </c>
      <c r="P61" s="55">
        <v>7601</v>
      </c>
      <c r="Q61" s="55">
        <v>7467</v>
      </c>
      <c r="R61" s="55">
        <v>7674</v>
      </c>
      <c r="S61" s="55">
        <v>7889</v>
      </c>
      <c r="T61" s="55">
        <v>8088</v>
      </c>
      <c r="U61" s="55">
        <v>8163</v>
      </c>
      <c r="V61" s="55">
        <v>8398</v>
      </c>
      <c r="W61" s="55">
        <v>8323</v>
      </c>
      <c r="X61" s="55">
        <v>8471</v>
      </c>
      <c r="Y61" s="55">
        <v>7399</v>
      </c>
      <c r="Z61" s="55">
        <v>5815</v>
      </c>
      <c r="AA61" s="55">
        <v>5766</v>
      </c>
      <c r="AB61" s="55">
        <v>5657</v>
      </c>
      <c r="AC61" s="55">
        <v>5692</v>
      </c>
      <c r="AD61" s="55">
        <v>5887</v>
      </c>
      <c r="AE61" s="55">
        <v>5848</v>
      </c>
      <c r="AF61" s="55">
        <v>5988</v>
      </c>
      <c r="AG61" s="55">
        <v>6352</v>
      </c>
      <c r="AH61" s="55">
        <v>6683</v>
      </c>
      <c r="AI61" s="55">
        <v>7361</v>
      </c>
      <c r="AJ61" s="55">
        <v>7230</v>
      </c>
      <c r="AK61" s="55">
        <v>7847</v>
      </c>
      <c r="AL61" s="55">
        <v>8214</v>
      </c>
      <c r="AM61" s="55">
        <v>8329</v>
      </c>
      <c r="AN61" s="55">
        <v>8398</v>
      </c>
      <c r="AO61" s="55">
        <v>8531</v>
      </c>
      <c r="AP61" s="55">
        <v>8831</v>
      </c>
      <c r="AQ61" s="55">
        <v>8929</v>
      </c>
      <c r="AR61" s="55">
        <v>9272</v>
      </c>
      <c r="AS61" s="55">
        <v>9438</v>
      </c>
      <c r="AT61" s="55">
        <v>9538</v>
      </c>
      <c r="AU61" s="55">
        <v>9619</v>
      </c>
      <c r="AV61" s="55">
        <v>10162</v>
      </c>
      <c r="AW61" s="55">
        <v>9859</v>
      </c>
      <c r="AX61" s="55">
        <v>9455</v>
      </c>
      <c r="AY61" s="55">
        <v>9030</v>
      </c>
      <c r="AZ61" s="55">
        <v>8838</v>
      </c>
      <c r="BA61" s="55">
        <v>8865</v>
      </c>
      <c r="BB61" s="55">
        <v>8996</v>
      </c>
      <c r="BC61" s="55">
        <v>9529</v>
      </c>
      <c r="BD61" s="55">
        <v>7862</v>
      </c>
      <c r="BE61" s="55">
        <v>9430</v>
      </c>
      <c r="BF61" s="55">
        <v>9490</v>
      </c>
      <c r="BG61" s="55">
        <v>9645</v>
      </c>
      <c r="BH61" s="55">
        <v>9478</v>
      </c>
      <c r="BI61" s="55">
        <v>10232</v>
      </c>
      <c r="BJ61" s="55">
        <v>10376</v>
      </c>
      <c r="BK61" s="55">
        <v>11231</v>
      </c>
      <c r="BL61" s="55">
        <v>11225</v>
      </c>
      <c r="BM61" s="55">
        <v>11506</v>
      </c>
      <c r="BN61" s="55">
        <v>12093</v>
      </c>
      <c r="BO61" s="55">
        <v>12309</v>
      </c>
      <c r="BP61" s="55">
        <v>12762</v>
      </c>
      <c r="BQ61" s="55">
        <v>12616</v>
      </c>
      <c r="BR61" s="55">
        <v>13817</v>
      </c>
      <c r="BS61" s="55">
        <v>13681</v>
      </c>
      <c r="BT61" s="55">
        <v>13639</v>
      </c>
      <c r="BU61" s="55">
        <v>14391</v>
      </c>
      <c r="BV61" s="55">
        <v>14197</v>
      </c>
      <c r="BW61" s="55">
        <v>11813</v>
      </c>
      <c r="BX61" s="55">
        <v>7497</v>
      </c>
      <c r="BY61" s="55">
        <v>7524</v>
      </c>
      <c r="BZ61" s="55">
        <v>8940</v>
      </c>
      <c r="CA61" s="55">
        <v>8438</v>
      </c>
      <c r="CB61" s="55">
        <v>8793</v>
      </c>
      <c r="CC61" s="55">
        <v>8824</v>
      </c>
      <c r="CD61" s="55">
        <v>7782</v>
      </c>
      <c r="CE61" s="55">
        <v>7409</v>
      </c>
      <c r="CF61" s="55">
        <v>7708</v>
      </c>
      <c r="CG61" s="55">
        <v>7782</v>
      </c>
      <c r="CH61" s="55">
        <v>7302</v>
      </c>
      <c r="CI61" s="55">
        <v>7270</v>
      </c>
      <c r="CJ61" s="55">
        <v>6633</v>
      </c>
      <c r="CK61" s="55">
        <v>6373</v>
      </c>
      <c r="CL61" s="55">
        <v>5989</v>
      </c>
      <c r="CM61" s="55">
        <v>5251</v>
      </c>
      <c r="CN61" s="55">
        <v>4967</v>
      </c>
      <c r="CO61" s="55">
        <v>4087</v>
      </c>
      <c r="CP61" s="55">
        <v>3572</v>
      </c>
      <c r="CQ61" s="55">
        <v>3113</v>
      </c>
      <c r="CR61" s="55">
        <v>2482</v>
      </c>
      <c r="CS61" s="55">
        <v>1945</v>
      </c>
      <c r="CT61" s="55">
        <v>1534</v>
      </c>
      <c r="CU61" s="55">
        <v>1129</v>
      </c>
      <c r="CV61" s="55">
        <v>835</v>
      </c>
      <c r="CW61" s="55">
        <v>599</v>
      </c>
      <c r="CX61" s="55">
        <v>459</v>
      </c>
      <c r="CY61" s="55">
        <v>311</v>
      </c>
      <c r="CZ61" s="55">
        <v>218</v>
      </c>
      <c r="DA61" s="55">
        <v>152</v>
      </c>
      <c r="DB61" s="55">
        <v>105</v>
      </c>
      <c r="DC61" s="55">
        <v>54</v>
      </c>
      <c r="DD61" s="55">
        <v>47</v>
      </c>
      <c r="DE61" s="55">
        <v>24</v>
      </c>
      <c r="DF61" s="55">
        <v>18</v>
      </c>
      <c r="DG61" s="55">
        <v>4</v>
      </c>
      <c r="DH61" s="55" t="s">
        <v>386</v>
      </c>
      <c r="DI61" s="55" t="s">
        <v>386</v>
      </c>
      <c r="DJ61" s="55">
        <v>2</v>
      </c>
      <c r="DK61" s="55" t="s">
        <v>386</v>
      </c>
      <c r="DL61" s="55" t="s">
        <v>386</v>
      </c>
      <c r="DM61" s="55" t="s">
        <v>386</v>
      </c>
      <c r="DN61" s="55">
        <v>10083</v>
      </c>
      <c r="DO61" s="55">
        <v>46.170223780999997</v>
      </c>
      <c r="DP61" s="55">
        <v>48.525238744900001</v>
      </c>
      <c r="DQ61" s="55">
        <v>36056</v>
      </c>
      <c r="DR61" s="55">
        <v>38126</v>
      </c>
      <c r="DS61" s="55">
        <v>39281</v>
      </c>
      <c r="DT61" s="55">
        <v>38406</v>
      </c>
      <c r="DU61" s="55">
        <v>28850</v>
      </c>
      <c r="DV61" s="55">
        <v>33614</v>
      </c>
      <c r="DW61" s="55">
        <v>41319</v>
      </c>
      <c r="DX61" s="55">
        <v>46008</v>
      </c>
      <c r="DY61" s="55">
        <v>48125</v>
      </c>
      <c r="DZ61" s="55">
        <v>44090</v>
      </c>
      <c r="EA61" s="55">
        <v>48275</v>
      </c>
      <c r="EB61" s="55">
        <v>56431</v>
      </c>
      <c r="EC61" s="55">
        <v>65185</v>
      </c>
      <c r="ED61" s="55">
        <v>61537</v>
      </c>
      <c r="EE61" s="55">
        <v>42519</v>
      </c>
      <c r="EF61" s="55">
        <v>37983</v>
      </c>
      <c r="EG61" s="55">
        <v>31516</v>
      </c>
      <c r="EH61" s="55">
        <v>18221</v>
      </c>
      <c r="EI61" s="55">
        <v>6042</v>
      </c>
      <c r="EJ61" s="55">
        <v>1245</v>
      </c>
      <c r="EK61" s="55">
        <v>147</v>
      </c>
      <c r="EL61" s="55">
        <v>2</v>
      </c>
      <c r="EM61" s="55" t="s">
        <v>386</v>
      </c>
      <c r="EN61" s="56">
        <v>113463</v>
      </c>
      <c r="EO61" s="56">
        <v>450303</v>
      </c>
      <c r="EP61" s="56">
        <v>199212</v>
      </c>
      <c r="EQ61" s="55">
        <v>95156</v>
      </c>
      <c r="ER61" s="55">
        <v>25657</v>
      </c>
      <c r="ES61" s="55">
        <v>149</v>
      </c>
      <c r="ET61" s="55">
        <v>14.8710709876</v>
      </c>
      <c r="EU61" s="55">
        <v>59.019132923900003</v>
      </c>
      <c r="EV61" s="55">
        <v>26.109796088500001</v>
      </c>
      <c r="EW61" s="55">
        <v>12.471657112000001</v>
      </c>
      <c r="EX61" s="55">
        <v>3.3627444041999999</v>
      </c>
      <c r="EY61" s="55">
        <v>1.9528741299999999E-2</v>
      </c>
    </row>
    <row r="62" spans="1:155" hidden="1">
      <c r="A62" s="55">
        <v>227</v>
      </c>
      <c r="B62" s="55">
        <v>201</v>
      </c>
      <c r="C62" s="55">
        <v>47000</v>
      </c>
      <c r="D62" s="55" t="s">
        <v>382</v>
      </c>
      <c r="E62" s="55" t="s">
        <v>431</v>
      </c>
      <c r="F62" s="55">
        <v>704619</v>
      </c>
      <c r="G62" s="55">
        <v>8216</v>
      </c>
      <c r="H62" s="55">
        <v>8157</v>
      </c>
      <c r="I62" s="55">
        <v>8433</v>
      </c>
      <c r="J62" s="55">
        <v>8580</v>
      </c>
      <c r="K62" s="55">
        <v>8491</v>
      </c>
      <c r="L62" s="55">
        <v>8528</v>
      </c>
      <c r="M62" s="55">
        <v>8510</v>
      </c>
      <c r="N62" s="55">
        <v>8511</v>
      </c>
      <c r="O62" s="55">
        <v>8375</v>
      </c>
      <c r="P62" s="55">
        <v>8249</v>
      </c>
      <c r="Q62" s="55">
        <v>8211</v>
      </c>
      <c r="R62" s="55">
        <v>8288</v>
      </c>
      <c r="S62" s="55">
        <v>8436</v>
      </c>
      <c r="T62" s="55">
        <v>8524</v>
      </c>
      <c r="U62" s="55">
        <v>8720</v>
      </c>
      <c r="V62" s="55">
        <v>8616</v>
      </c>
      <c r="W62" s="55">
        <v>8739</v>
      </c>
      <c r="X62" s="55">
        <v>8749</v>
      </c>
      <c r="Y62" s="55">
        <v>8030</v>
      </c>
      <c r="Z62" s="55">
        <v>7328</v>
      </c>
      <c r="AA62" s="55">
        <v>7267</v>
      </c>
      <c r="AB62" s="55">
        <v>7097</v>
      </c>
      <c r="AC62" s="55">
        <v>7166</v>
      </c>
      <c r="AD62" s="55">
        <v>7307</v>
      </c>
      <c r="AE62" s="55">
        <v>7320</v>
      </c>
      <c r="AF62" s="55">
        <v>7254</v>
      </c>
      <c r="AG62" s="55">
        <v>7552</v>
      </c>
      <c r="AH62" s="55">
        <v>7869</v>
      </c>
      <c r="AI62" s="55">
        <v>8213</v>
      </c>
      <c r="AJ62" s="55">
        <v>8409</v>
      </c>
      <c r="AK62" s="55">
        <v>8828</v>
      </c>
      <c r="AL62" s="55">
        <v>8803</v>
      </c>
      <c r="AM62" s="55">
        <v>8875</v>
      </c>
      <c r="AN62" s="55">
        <v>8773</v>
      </c>
      <c r="AO62" s="55">
        <v>8799</v>
      </c>
      <c r="AP62" s="55">
        <v>9216</v>
      </c>
      <c r="AQ62" s="55">
        <v>9127</v>
      </c>
      <c r="AR62" s="55">
        <v>9399</v>
      </c>
      <c r="AS62" s="55">
        <v>10016</v>
      </c>
      <c r="AT62" s="55">
        <v>10040</v>
      </c>
      <c r="AU62" s="55">
        <v>10606</v>
      </c>
      <c r="AV62" s="55">
        <v>11176</v>
      </c>
      <c r="AW62" s="55">
        <v>10947</v>
      </c>
      <c r="AX62" s="55">
        <v>10426</v>
      </c>
      <c r="AY62" s="55">
        <v>9843</v>
      </c>
      <c r="AZ62" s="55">
        <v>9705</v>
      </c>
      <c r="BA62" s="55">
        <v>9640</v>
      </c>
      <c r="BB62" s="55">
        <v>9543</v>
      </c>
      <c r="BC62" s="55">
        <v>9192</v>
      </c>
      <c r="BD62" s="55">
        <v>7718</v>
      </c>
      <c r="BE62" s="55">
        <v>8779</v>
      </c>
      <c r="BF62" s="55">
        <v>8833</v>
      </c>
      <c r="BG62" s="55">
        <v>8874</v>
      </c>
      <c r="BH62" s="55">
        <v>8644</v>
      </c>
      <c r="BI62" s="55">
        <v>9190</v>
      </c>
      <c r="BJ62" s="55">
        <v>8753</v>
      </c>
      <c r="BK62" s="55">
        <v>9332</v>
      </c>
      <c r="BL62" s="55">
        <v>9477</v>
      </c>
      <c r="BM62" s="55">
        <v>8804</v>
      </c>
      <c r="BN62" s="55">
        <v>9452</v>
      </c>
      <c r="BO62" s="55">
        <v>9422</v>
      </c>
      <c r="BP62" s="55">
        <v>9862</v>
      </c>
      <c r="BQ62" s="55">
        <v>10024</v>
      </c>
      <c r="BR62" s="55">
        <v>9925</v>
      </c>
      <c r="BS62" s="55">
        <v>10177</v>
      </c>
      <c r="BT62" s="55">
        <v>10290</v>
      </c>
      <c r="BU62" s="55">
        <v>9118</v>
      </c>
      <c r="BV62" s="55">
        <v>9237</v>
      </c>
      <c r="BW62" s="55">
        <v>7548</v>
      </c>
      <c r="BX62" s="55">
        <v>3606</v>
      </c>
      <c r="BY62" s="55">
        <v>4251</v>
      </c>
      <c r="BZ62" s="55">
        <v>5426</v>
      </c>
      <c r="CA62" s="55">
        <v>5561</v>
      </c>
      <c r="CB62" s="55">
        <v>5774</v>
      </c>
      <c r="CC62" s="55">
        <v>5744</v>
      </c>
      <c r="CD62" s="55">
        <v>5327</v>
      </c>
      <c r="CE62" s="55">
        <v>5255</v>
      </c>
      <c r="CF62" s="55">
        <v>5256</v>
      </c>
      <c r="CG62" s="55">
        <v>4787</v>
      </c>
      <c r="CH62" s="55">
        <v>4879</v>
      </c>
      <c r="CI62" s="55">
        <v>4388</v>
      </c>
      <c r="CJ62" s="55">
        <v>4122</v>
      </c>
      <c r="CK62" s="55">
        <v>3667</v>
      </c>
      <c r="CL62" s="55">
        <v>3264</v>
      </c>
      <c r="CM62" s="55">
        <v>2576</v>
      </c>
      <c r="CN62" s="55">
        <v>2678</v>
      </c>
      <c r="CO62" s="55">
        <v>2091</v>
      </c>
      <c r="CP62" s="55">
        <v>1805</v>
      </c>
      <c r="CQ62" s="55">
        <v>1327</v>
      </c>
      <c r="CR62" s="55">
        <v>1021</v>
      </c>
      <c r="CS62" s="55">
        <v>766</v>
      </c>
      <c r="CT62" s="55">
        <v>615</v>
      </c>
      <c r="CU62" s="55">
        <v>600</v>
      </c>
      <c r="CV62" s="55">
        <v>518</v>
      </c>
      <c r="CW62" s="55">
        <v>351</v>
      </c>
      <c r="CX62" s="55">
        <v>262</v>
      </c>
      <c r="CY62" s="55">
        <v>158</v>
      </c>
      <c r="CZ62" s="55">
        <v>134</v>
      </c>
      <c r="DA62" s="55">
        <v>95</v>
      </c>
      <c r="DB62" s="55">
        <v>81</v>
      </c>
      <c r="DC62" s="55">
        <v>48</v>
      </c>
      <c r="DD62" s="55">
        <v>43</v>
      </c>
      <c r="DE62" s="55">
        <v>20</v>
      </c>
      <c r="DF62" s="55">
        <v>11</v>
      </c>
      <c r="DG62" s="55">
        <v>3</v>
      </c>
      <c r="DH62" s="55">
        <v>3</v>
      </c>
      <c r="DI62" s="55">
        <v>2</v>
      </c>
      <c r="DJ62" s="55">
        <v>3</v>
      </c>
      <c r="DK62" s="55" t="s">
        <v>386</v>
      </c>
      <c r="DL62" s="55">
        <v>1</v>
      </c>
      <c r="DM62" s="55">
        <v>1</v>
      </c>
      <c r="DN62" s="55">
        <v>8541</v>
      </c>
      <c r="DO62" s="55">
        <v>40.895097963200001</v>
      </c>
      <c r="DP62" s="55">
        <v>41.215819613500003</v>
      </c>
      <c r="DQ62" s="55">
        <v>41877</v>
      </c>
      <c r="DR62" s="55">
        <v>42173</v>
      </c>
      <c r="DS62" s="55">
        <v>42179</v>
      </c>
      <c r="DT62" s="55">
        <v>41462</v>
      </c>
      <c r="DU62" s="55">
        <v>36157</v>
      </c>
      <c r="DV62" s="55">
        <v>39297</v>
      </c>
      <c r="DW62" s="55">
        <v>44078</v>
      </c>
      <c r="DX62" s="55">
        <v>47798</v>
      </c>
      <c r="DY62" s="55">
        <v>52998</v>
      </c>
      <c r="DZ62" s="55">
        <v>45798</v>
      </c>
      <c r="EA62" s="55">
        <v>44320</v>
      </c>
      <c r="EB62" s="55">
        <v>45818</v>
      </c>
      <c r="EC62" s="55">
        <v>49410</v>
      </c>
      <c r="ED62" s="55">
        <v>39799</v>
      </c>
      <c r="EE62" s="55">
        <v>26756</v>
      </c>
      <c r="EF62" s="55">
        <v>25504</v>
      </c>
      <c r="EG62" s="55">
        <v>18017</v>
      </c>
      <c r="EH62" s="55">
        <v>8922</v>
      </c>
      <c r="EI62" s="55">
        <v>2850</v>
      </c>
      <c r="EJ62" s="55">
        <v>730</v>
      </c>
      <c r="EK62" s="55">
        <v>125</v>
      </c>
      <c r="EL62" s="55">
        <v>9</v>
      </c>
      <c r="EM62" s="55">
        <v>1</v>
      </c>
      <c r="EN62" s="56">
        <v>126229</v>
      </c>
      <c r="EO62" s="56">
        <v>447136</v>
      </c>
      <c r="EP62" s="56">
        <v>122713</v>
      </c>
      <c r="EQ62" s="55">
        <v>56158</v>
      </c>
      <c r="ER62" s="55">
        <v>12637</v>
      </c>
      <c r="ES62" s="55">
        <v>135</v>
      </c>
      <c r="ET62" s="55">
        <v>18.134318280399999</v>
      </c>
      <c r="EU62" s="55">
        <v>64.2364792451</v>
      </c>
      <c r="EV62" s="55">
        <v>17.6292024744</v>
      </c>
      <c r="EW62" s="55">
        <v>8.0677740137999994</v>
      </c>
      <c r="EX62" s="55">
        <v>1.8154574631</v>
      </c>
      <c r="EY62" s="55">
        <v>1.93943782E-2</v>
      </c>
    </row>
    <row r="63" spans="1:155">
      <c r="F63" s="70">
        <f>SUM(DQ48:EM48)</f>
        <v>903222</v>
      </c>
    </row>
    <row r="64" spans="1:155">
      <c r="A64" s="55">
        <v>301</v>
      </c>
      <c r="B64" s="55">
        <v>301</v>
      </c>
      <c r="C64" s="55">
        <v>0</v>
      </c>
      <c r="D64" s="55" t="s">
        <v>382</v>
      </c>
      <c r="E64" s="55" t="s">
        <v>383</v>
      </c>
      <c r="F64" s="55">
        <v>65253007</v>
      </c>
      <c r="G64" s="55">
        <v>468544</v>
      </c>
      <c r="H64" s="55">
        <v>473524</v>
      </c>
      <c r="I64" s="55">
        <v>492351</v>
      </c>
      <c r="J64" s="55">
        <v>494877</v>
      </c>
      <c r="K64" s="55">
        <v>507489</v>
      </c>
      <c r="L64" s="55">
        <v>508688</v>
      </c>
      <c r="M64" s="55">
        <v>514398</v>
      </c>
      <c r="N64" s="55">
        <v>524514</v>
      </c>
      <c r="O64" s="55">
        <v>520353</v>
      </c>
      <c r="P64" s="55">
        <v>517243</v>
      </c>
      <c r="Q64" s="55">
        <v>517942</v>
      </c>
      <c r="R64" s="55">
        <v>536997</v>
      </c>
      <c r="S64" s="55">
        <v>545320</v>
      </c>
      <c r="T64" s="55">
        <v>561721</v>
      </c>
      <c r="U64" s="55">
        <v>569313</v>
      </c>
      <c r="V64" s="55">
        <v>580245</v>
      </c>
      <c r="W64" s="55">
        <v>581786</v>
      </c>
      <c r="X64" s="55">
        <v>590136</v>
      </c>
      <c r="Y64" s="55">
        <v>588423</v>
      </c>
      <c r="Z64" s="55">
        <v>582382</v>
      </c>
      <c r="AA64" s="55">
        <v>590999</v>
      </c>
      <c r="AB64" s="55">
        <v>586960</v>
      </c>
      <c r="AC64" s="55">
        <v>575793</v>
      </c>
      <c r="AD64" s="55">
        <v>584220</v>
      </c>
      <c r="AE64" s="55">
        <v>583763</v>
      </c>
      <c r="AF64" s="55">
        <v>596497</v>
      </c>
      <c r="AG64" s="55">
        <v>611419</v>
      </c>
      <c r="AH64" s="55">
        <v>631629</v>
      </c>
      <c r="AI64" s="55">
        <v>651192</v>
      </c>
      <c r="AJ64" s="55">
        <v>663158</v>
      </c>
      <c r="AK64" s="55">
        <v>692947</v>
      </c>
      <c r="AL64" s="55">
        <v>716873</v>
      </c>
      <c r="AM64" s="55">
        <v>727730</v>
      </c>
      <c r="AN64" s="55">
        <v>730603</v>
      </c>
      <c r="AO64" s="55">
        <v>737978</v>
      </c>
      <c r="AP64" s="55">
        <v>770654</v>
      </c>
      <c r="AQ64" s="55">
        <v>790480</v>
      </c>
      <c r="AR64" s="55">
        <v>822348</v>
      </c>
      <c r="AS64" s="55">
        <v>843804</v>
      </c>
      <c r="AT64" s="55">
        <v>884669</v>
      </c>
      <c r="AU64" s="55">
        <v>924082</v>
      </c>
      <c r="AV64" s="55">
        <v>974075</v>
      </c>
      <c r="AW64" s="55">
        <v>994671</v>
      </c>
      <c r="AX64" s="55">
        <v>974693</v>
      </c>
      <c r="AY64" s="55">
        <v>950679</v>
      </c>
      <c r="AZ64" s="55">
        <v>922380</v>
      </c>
      <c r="BA64" s="55">
        <v>909657</v>
      </c>
      <c r="BB64" s="55">
        <v>890291</v>
      </c>
      <c r="BC64" s="55">
        <v>888578</v>
      </c>
      <c r="BD64" s="55">
        <v>697021</v>
      </c>
      <c r="BE64" s="55">
        <v>859623</v>
      </c>
      <c r="BF64" s="55">
        <v>805459</v>
      </c>
      <c r="BG64" s="55">
        <v>786137</v>
      </c>
      <c r="BH64" s="55">
        <v>760939</v>
      </c>
      <c r="BI64" s="55">
        <v>749827</v>
      </c>
      <c r="BJ64" s="55">
        <v>757242</v>
      </c>
      <c r="BK64" s="55">
        <v>771731</v>
      </c>
      <c r="BL64" s="55">
        <v>753175</v>
      </c>
      <c r="BM64" s="55">
        <v>732630</v>
      </c>
      <c r="BN64" s="55">
        <v>770945</v>
      </c>
      <c r="BO64" s="55">
        <v>796734</v>
      </c>
      <c r="BP64" s="55">
        <v>798314</v>
      </c>
      <c r="BQ64" s="55">
        <v>851456</v>
      </c>
      <c r="BR64" s="55">
        <v>902301</v>
      </c>
      <c r="BS64" s="55">
        <v>955086</v>
      </c>
      <c r="BT64" s="55">
        <v>1026866</v>
      </c>
      <c r="BU64" s="55">
        <v>1124914</v>
      </c>
      <c r="BV64" s="55">
        <v>1114989</v>
      </c>
      <c r="BW64" s="55">
        <v>1055137</v>
      </c>
      <c r="BX64" s="55">
        <v>662299</v>
      </c>
      <c r="BY64" s="55">
        <v>714557</v>
      </c>
      <c r="BZ64" s="55">
        <v>869144</v>
      </c>
      <c r="CA64" s="55">
        <v>838593</v>
      </c>
      <c r="CB64" s="55">
        <v>859848</v>
      </c>
      <c r="CC64" s="55">
        <v>831229</v>
      </c>
      <c r="CD64" s="55">
        <v>751834</v>
      </c>
      <c r="CE64" s="55">
        <v>650373</v>
      </c>
      <c r="CF64" s="55">
        <v>690948</v>
      </c>
      <c r="CG64" s="55">
        <v>701764</v>
      </c>
      <c r="CH64" s="55">
        <v>694520</v>
      </c>
      <c r="CI64" s="55">
        <v>655790</v>
      </c>
      <c r="CJ64" s="55">
        <v>611232</v>
      </c>
      <c r="CK64" s="55">
        <v>600593</v>
      </c>
      <c r="CL64" s="55">
        <v>567833</v>
      </c>
      <c r="CM64" s="55">
        <v>531646</v>
      </c>
      <c r="CN64" s="55">
        <v>483243</v>
      </c>
      <c r="CO64" s="55">
        <v>452247</v>
      </c>
      <c r="CP64" s="55">
        <v>414115</v>
      </c>
      <c r="CQ64" s="55">
        <v>373861</v>
      </c>
      <c r="CR64" s="55">
        <v>337150</v>
      </c>
      <c r="CS64" s="55">
        <v>289174</v>
      </c>
      <c r="CT64" s="55">
        <v>238297</v>
      </c>
      <c r="CU64" s="55">
        <v>201919</v>
      </c>
      <c r="CV64" s="55">
        <v>159631</v>
      </c>
      <c r="CW64" s="55">
        <v>126764</v>
      </c>
      <c r="CX64" s="55">
        <v>106487</v>
      </c>
      <c r="CY64" s="55">
        <v>67118</v>
      </c>
      <c r="CZ64" s="55">
        <v>53244</v>
      </c>
      <c r="DA64" s="55">
        <v>39819</v>
      </c>
      <c r="DB64" s="55">
        <v>29414</v>
      </c>
      <c r="DC64" s="55">
        <v>19096</v>
      </c>
      <c r="DD64" s="55">
        <v>13614</v>
      </c>
      <c r="DE64" s="55">
        <v>8880</v>
      </c>
      <c r="DF64" s="55">
        <v>5391</v>
      </c>
      <c r="DG64" s="55">
        <v>2875</v>
      </c>
      <c r="DH64" s="55">
        <v>1631</v>
      </c>
      <c r="DI64" s="55">
        <v>911</v>
      </c>
      <c r="DJ64" s="55">
        <v>477</v>
      </c>
      <c r="DK64" s="55">
        <v>267</v>
      </c>
      <c r="DL64" s="55">
        <v>101</v>
      </c>
      <c r="DM64" s="55">
        <v>137</v>
      </c>
      <c r="DN64" s="55">
        <v>625347</v>
      </c>
      <c r="DO64" s="55">
        <v>47.9022434512</v>
      </c>
      <c r="DP64" s="55">
        <v>48.341376896600003</v>
      </c>
      <c r="DQ64" s="55">
        <v>2436785</v>
      </c>
      <c r="DR64" s="55">
        <v>2585196</v>
      </c>
      <c r="DS64" s="55">
        <v>2731293</v>
      </c>
      <c r="DT64" s="55">
        <v>2922972</v>
      </c>
      <c r="DU64" s="55">
        <v>2921735</v>
      </c>
      <c r="DV64" s="55">
        <v>3153895</v>
      </c>
      <c r="DW64" s="55">
        <v>3606131</v>
      </c>
      <c r="DX64" s="55">
        <v>4111955</v>
      </c>
      <c r="DY64" s="55">
        <v>4818200</v>
      </c>
      <c r="DZ64" s="55">
        <v>4307927</v>
      </c>
      <c r="EA64" s="55">
        <v>3961985</v>
      </c>
      <c r="EB64" s="55">
        <v>3785723</v>
      </c>
      <c r="EC64" s="55">
        <v>4303891</v>
      </c>
      <c r="ED64" s="55">
        <v>4984205</v>
      </c>
      <c r="EE64" s="55">
        <v>4113371</v>
      </c>
      <c r="EF64" s="55">
        <v>3489439</v>
      </c>
      <c r="EG64" s="55">
        <v>2967094</v>
      </c>
      <c r="EH64" s="55">
        <v>2060616</v>
      </c>
      <c r="EI64" s="55">
        <v>1015785</v>
      </c>
      <c r="EJ64" s="55">
        <v>296082</v>
      </c>
      <c r="EK64" s="55">
        <v>49856</v>
      </c>
      <c r="EL64" s="55">
        <v>3387</v>
      </c>
      <c r="EM64" s="55">
        <v>137</v>
      </c>
      <c r="EN64" s="56">
        <v>7753274</v>
      </c>
      <c r="EO64" s="56">
        <v>37894414</v>
      </c>
      <c r="EP64" s="56">
        <v>18979972</v>
      </c>
      <c r="EQ64" s="55">
        <v>9882396</v>
      </c>
      <c r="ER64" s="55">
        <v>3425863</v>
      </c>
      <c r="ES64" s="55">
        <v>53380</v>
      </c>
      <c r="ET64" s="55">
        <v>11.996835410699999</v>
      </c>
      <c r="EU64" s="55">
        <v>58.634977655100002</v>
      </c>
      <c r="EV64" s="55">
        <v>29.368186934200001</v>
      </c>
      <c r="EW64" s="55">
        <v>15.2912793067</v>
      </c>
      <c r="EX64" s="55">
        <v>5.3009237840000001</v>
      </c>
      <c r="EY64" s="55">
        <v>8.2596213399999993E-2</v>
      </c>
    </row>
    <row r="65" spans="1:155" hidden="1">
      <c r="A65" s="55">
        <v>304</v>
      </c>
      <c r="B65" s="55">
        <v>301</v>
      </c>
      <c r="C65" s="55">
        <v>1000</v>
      </c>
      <c r="D65" s="55" t="s">
        <v>382</v>
      </c>
      <c r="E65" s="55" t="s">
        <v>384</v>
      </c>
      <c r="F65" s="55">
        <v>2844644</v>
      </c>
      <c r="G65" s="55">
        <v>17172</v>
      </c>
      <c r="H65" s="55">
        <v>17677</v>
      </c>
      <c r="I65" s="55">
        <v>18185</v>
      </c>
      <c r="J65" s="55">
        <v>18706</v>
      </c>
      <c r="K65" s="55">
        <v>19248</v>
      </c>
      <c r="L65" s="55">
        <v>19381</v>
      </c>
      <c r="M65" s="55">
        <v>19439</v>
      </c>
      <c r="N65" s="55">
        <v>19893</v>
      </c>
      <c r="O65" s="55">
        <v>20240</v>
      </c>
      <c r="P65" s="55">
        <v>19767</v>
      </c>
      <c r="Q65" s="55">
        <v>20204</v>
      </c>
      <c r="R65" s="55">
        <v>21378</v>
      </c>
      <c r="S65" s="55">
        <v>21733</v>
      </c>
      <c r="T65" s="55">
        <v>22444</v>
      </c>
      <c r="U65" s="55">
        <v>22442</v>
      </c>
      <c r="V65" s="55">
        <v>22455</v>
      </c>
      <c r="W65" s="55">
        <v>23075</v>
      </c>
      <c r="X65" s="55">
        <v>23862</v>
      </c>
      <c r="Y65" s="55">
        <v>23538</v>
      </c>
      <c r="Z65" s="55">
        <v>22972</v>
      </c>
      <c r="AA65" s="55">
        <v>23524</v>
      </c>
      <c r="AB65" s="55">
        <v>23308</v>
      </c>
      <c r="AC65" s="55">
        <v>22562</v>
      </c>
      <c r="AD65" s="55">
        <v>23605</v>
      </c>
      <c r="AE65" s="55">
        <v>23310</v>
      </c>
      <c r="AF65" s="55">
        <v>23417</v>
      </c>
      <c r="AG65" s="55">
        <v>23833</v>
      </c>
      <c r="AH65" s="55">
        <v>24955</v>
      </c>
      <c r="AI65" s="55">
        <v>25828</v>
      </c>
      <c r="AJ65" s="55">
        <v>26478</v>
      </c>
      <c r="AK65" s="55">
        <v>27920</v>
      </c>
      <c r="AL65" s="55">
        <v>28810</v>
      </c>
      <c r="AM65" s="55">
        <v>29548</v>
      </c>
      <c r="AN65" s="55">
        <v>29523</v>
      </c>
      <c r="AO65" s="55">
        <v>29997</v>
      </c>
      <c r="AP65" s="55">
        <v>31628</v>
      </c>
      <c r="AQ65" s="55">
        <v>32658</v>
      </c>
      <c r="AR65" s="55">
        <v>34487</v>
      </c>
      <c r="AS65" s="55">
        <v>35000</v>
      </c>
      <c r="AT65" s="55">
        <v>37082</v>
      </c>
      <c r="AU65" s="55">
        <v>38676</v>
      </c>
      <c r="AV65" s="55">
        <v>40508</v>
      </c>
      <c r="AW65" s="55">
        <v>40492</v>
      </c>
      <c r="AX65" s="55">
        <v>39790</v>
      </c>
      <c r="AY65" s="55">
        <v>38684</v>
      </c>
      <c r="AZ65" s="55">
        <v>37617</v>
      </c>
      <c r="BA65" s="55">
        <v>37550</v>
      </c>
      <c r="BB65" s="55">
        <v>37372</v>
      </c>
      <c r="BC65" s="55">
        <v>38393</v>
      </c>
      <c r="BD65" s="55">
        <v>30610</v>
      </c>
      <c r="BE65" s="55">
        <v>37516</v>
      </c>
      <c r="BF65" s="55">
        <v>35969</v>
      </c>
      <c r="BG65" s="55">
        <v>35892</v>
      </c>
      <c r="BH65" s="55">
        <v>35293</v>
      </c>
      <c r="BI65" s="55">
        <v>35532</v>
      </c>
      <c r="BJ65" s="55">
        <v>35444</v>
      </c>
      <c r="BK65" s="55">
        <v>35982</v>
      </c>
      <c r="BL65" s="55">
        <v>34953</v>
      </c>
      <c r="BM65" s="55">
        <v>35265</v>
      </c>
      <c r="BN65" s="55">
        <v>36887</v>
      </c>
      <c r="BO65" s="55">
        <v>38700</v>
      </c>
      <c r="BP65" s="55">
        <v>40364</v>
      </c>
      <c r="BQ65" s="55">
        <v>43359</v>
      </c>
      <c r="BR65" s="55">
        <v>46287</v>
      </c>
      <c r="BS65" s="55">
        <v>48415</v>
      </c>
      <c r="BT65" s="55">
        <v>51847</v>
      </c>
      <c r="BU65" s="55">
        <v>54756</v>
      </c>
      <c r="BV65" s="55">
        <v>51596</v>
      </c>
      <c r="BW65" s="55">
        <v>46630</v>
      </c>
      <c r="BX65" s="55">
        <v>36356</v>
      </c>
      <c r="BY65" s="55">
        <v>34151</v>
      </c>
      <c r="BZ65" s="55">
        <v>38814</v>
      </c>
      <c r="CA65" s="55">
        <v>39544</v>
      </c>
      <c r="CB65" s="55">
        <v>39878</v>
      </c>
      <c r="CC65" s="55">
        <v>38432</v>
      </c>
      <c r="CD65" s="55">
        <v>35443</v>
      </c>
      <c r="CE65" s="55">
        <v>32163</v>
      </c>
      <c r="CF65" s="55">
        <v>35091</v>
      </c>
      <c r="CG65" s="55">
        <v>33434</v>
      </c>
      <c r="CH65" s="55">
        <v>32254</v>
      </c>
      <c r="CI65" s="55">
        <v>32159</v>
      </c>
      <c r="CJ65" s="55">
        <v>29764</v>
      </c>
      <c r="CK65" s="55">
        <v>28848</v>
      </c>
      <c r="CL65" s="55">
        <v>26757</v>
      </c>
      <c r="CM65" s="55">
        <v>25148</v>
      </c>
      <c r="CN65" s="55">
        <v>23650</v>
      </c>
      <c r="CO65" s="55">
        <v>21412</v>
      </c>
      <c r="CP65" s="55">
        <v>20108</v>
      </c>
      <c r="CQ65" s="55">
        <v>17740</v>
      </c>
      <c r="CR65" s="55">
        <v>15636</v>
      </c>
      <c r="CS65" s="55">
        <v>13977</v>
      </c>
      <c r="CT65" s="55">
        <v>11752</v>
      </c>
      <c r="CU65" s="55">
        <v>9612</v>
      </c>
      <c r="CV65" s="55">
        <v>7771</v>
      </c>
      <c r="CW65" s="55">
        <v>6004</v>
      </c>
      <c r="CX65" s="55">
        <v>5039</v>
      </c>
      <c r="CY65" s="55">
        <v>3058</v>
      </c>
      <c r="CZ65" s="55">
        <v>2596</v>
      </c>
      <c r="DA65" s="55">
        <v>1895</v>
      </c>
      <c r="DB65" s="55">
        <v>1390</v>
      </c>
      <c r="DC65" s="55">
        <v>838</v>
      </c>
      <c r="DD65" s="55">
        <v>588</v>
      </c>
      <c r="DE65" s="55">
        <v>425</v>
      </c>
      <c r="DF65" s="55">
        <v>264</v>
      </c>
      <c r="DG65" s="55">
        <v>133</v>
      </c>
      <c r="DH65" s="55">
        <v>82</v>
      </c>
      <c r="DI65" s="55">
        <v>31</v>
      </c>
      <c r="DJ65" s="55">
        <v>20</v>
      </c>
      <c r="DK65" s="55">
        <v>12</v>
      </c>
      <c r="DL65" s="55">
        <v>1</v>
      </c>
      <c r="DM65" s="55">
        <v>2</v>
      </c>
      <c r="DN65" s="55">
        <v>10709</v>
      </c>
      <c r="DO65" s="55">
        <v>49.942461100899997</v>
      </c>
      <c r="DP65" s="55">
        <v>51.791667825099999</v>
      </c>
      <c r="DQ65" s="55">
        <v>90988</v>
      </c>
      <c r="DR65" s="55">
        <v>98720</v>
      </c>
      <c r="DS65" s="55">
        <v>108201</v>
      </c>
      <c r="DT65" s="55">
        <v>115902</v>
      </c>
      <c r="DU65" s="55">
        <v>116309</v>
      </c>
      <c r="DV65" s="55">
        <v>124511</v>
      </c>
      <c r="DW65" s="55">
        <v>145798</v>
      </c>
      <c r="DX65" s="55">
        <v>170855</v>
      </c>
      <c r="DY65" s="55">
        <v>198150</v>
      </c>
      <c r="DZ65" s="55">
        <v>181542</v>
      </c>
      <c r="EA65" s="55">
        <v>180202</v>
      </c>
      <c r="EB65" s="55">
        <v>178531</v>
      </c>
      <c r="EC65" s="55">
        <v>217125</v>
      </c>
      <c r="ED65" s="55">
        <v>241185</v>
      </c>
      <c r="EE65" s="55">
        <v>190819</v>
      </c>
      <c r="EF65" s="55">
        <v>168385</v>
      </c>
      <c r="EG65" s="55">
        <v>142676</v>
      </c>
      <c r="EH65" s="55">
        <v>98546</v>
      </c>
      <c r="EI65" s="55">
        <v>49116</v>
      </c>
      <c r="EJ65" s="55">
        <v>13978</v>
      </c>
      <c r="EK65" s="55">
        <v>2248</v>
      </c>
      <c r="EL65" s="55">
        <v>146</v>
      </c>
      <c r="EM65" s="55">
        <v>2</v>
      </c>
      <c r="EN65" s="56">
        <v>297909</v>
      </c>
      <c r="EO65" s="56">
        <v>1628925</v>
      </c>
      <c r="EP65" s="56">
        <v>907101</v>
      </c>
      <c r="EQ65" s="55">
        <v>475097</v>
      </c>
      <c r="ER65" s="55">
        <v>164036</v>
      </c>
      <c r="ES65" s="55">
        <v>2396</v>
      </c>
      <c r="ET65" s="55">
        <v>10.512202996899999</v>
      </c>
      <c r="EU65" s="55">
        <v>57.479264697300003</v>
      </c>
      <c r="EV65" s="55">
        <v>32.008532305800003</v>
      </c>
      <c r="EW65" s="55">
        <v>16.764569406100001</v>
      </c>
      <c r="EX65" s="55">
        <v>5.7882767248000002</v>
      </c>
      <c r="EY65" s="55">
        <v>8.4546752099999997E-2</v>
      </c>
    </row>
    <row r="66" spans="1:155" hidden="1">
      <c r="A66" s="55">
        <v>306</v>
      </c>
      <c r="B66" s="55">
        <v>301</v>
      </c>
      <c r="C66" s="55">
        <v>2000</v>
      </c>
      <c r="D66" s="55" t="s">
        <v>382</v>
      </c>
      <c r="E66" s="55" t="s">
        <v>385</v>
      </c>
      <c r="F66" s="55">
        <v>693571</v>
      </c>
      <c r="G66" s="55">
        <v>3860</v>
      </c>
      <c r="H66" s="55">
        <v>4145</v>
      </c>
      <c r="I66" s="55">
        <v>4171</v>
      </c>
      <c r="J66" s="55">
        <v>4244</v>
      </c>
      <c r="K66" s="55">
        <v>4540</v>
      </c>
      <c r="L66" s="55">
        <v>4624</v>
      </c>
      <c r="M66" s="55">
        <v>4484</v>
      </c>
      <c r="N66" s="55">
        <v>4799</v>
      </c>
      <c r="O66" s="55">
        <v>4806</v>
      </c>
      <c r="P66" s="55">
        <v>5032</v>
      </c>
      <c r="Q66" s="55">
        <v>5059</v>
      </c>
      <c r="R66" s="55">
        <v>5339</v>
      </c>
      <c r="S66" s="55">
        <v>5517</v>
      </c>
      <c r="T66" s="55">
        <v>5784</v>
      </c>
      <c r="U66" s="55">
        <v>6143</v>
      </c>
      <c r="V66" s="55">
        <v>6126</v>
      </c>
      <c r="W66" s="55">
        <v>6346</v>
      </c>
      <c r="X66" s="55">
        <v>6677</v>
      </c>
      <c r="Y66" s="55">
        <v>5832</v>
      </c>
      <c r="Z66" s="55">
        <v>4803</v>
      </c>
      <c r="AA66" s="55">
        <v>5161</v>
      </c>
      <c r="AB66" s="55">
        <v>5112</v>
      </c>
      <c r="AC66" s="55">
        <v>4809</v>
      </c>
      <c r="AD66" s="55">
        <v>4772</v>
      </c>
      <c r="AE66" s="55">
        <v>4704</v>
      </c>
      <c r="AF66" s="55">
        <v>4537</v>
      </c>
      <c r="AG66" s="55">
        <v>4981</v>
      </c>
      <c r="AH66" s="55">
        <v>5197</v>
      </c>
      <c r="AI66" s="55">
        <v>5577</v>
      </c>
      <c r="AJ66" s="55">
        <v>5910</v>
      </c>
      <c r="AK66" s="55">
        <v>6103</v>
      </c>
      <c r="AL66" s="55">
        <v>6387</v>
      </c>
      <c r="AM66" s="55">
        <v>6492</v>
      </c>
      <c r="AN66" s="55">
        <v>6575</v>
      </c>
      <c r="AO66" s="55">
        <v>6780</v>
      </c>
      <c r="AP66" s="55">
        <v>7093</v>
      </c>
      <c r="AQ66" s="55">
        <v>7422</v>
      </c>
      <c r="AR66" s="55">
        <v>7451</v>
      </c>
      <c r="AS66" s="55">
        <v>7807</v>
      </c>
      <c r="AT66" s="55">
        <v>8197</v>
      </c>
      <c r="AU66" s="55">
        <v>8532</v>
      </c>
      <c r="AV66" s="55">
        <v>8783</v>
      </c>
      <c r="AW66" s="55">
        <v>8980</v>
      </c>
      <c r="AX66" s="55">
        <v>8697</v>
      </c>
      <c r="AY66" s="55">
        <v>8761</v>
      </c>
      <c r="AZ66" s="55">
        <v>8732</v>
      </c>
      <c r="BA66" s="55">
        <v>8666</v>
      </c>
      <c r="BB66" s="55">
        <v>9039</v>
      </c>
      <c r="BC66" s="55">
        <v>8925</v>
      </c>
      <c r="BD66" s="55">
        <v>7298</v>
      </c>
      <c r="BE66" s="55">
        <v>8911</v>
      </c>
      <c r="BF66" s="55">
        <v>8789</v>
      </c>
      <c r="BG66" s="55">
        <v>8598</v>
      </c>
      <c r="BH66" s="55">
        <v>8842</v>
      </c>
      <c r="BI66" s="55">
        <v>9170</v>
      </c>
      <c r="BJ66" s="55">
        <v>9242</v>
      </c>
      <c r="BK66" s="55">
        <v>9758</v>
      </c>
      <c r="BL66" s="55">
        <v>9544</v>
      </c>
      <c r="BM66" s="55">
        <v>9378</v>
      </c>
      <c r="BN66" s="55">
        <v>9870</v>
      </c>
      <c r="BO66" s="55">
        <v>10422</v>
      </c>
      <c r="BP66" s="55">
        <v>10332</v>
      </c>
      <c r="BQ66" s="55">
        <v>11053</v>
      </c>
      <c r="BR66" s="55">
        <v>11157</v>
      </c>
      <c r="BS66" s="55">
        <v>11741</v>
      </c>
      <c r="BT66" s="55">
        <v>12893</v>
      </c>
      <c r="BU66" s="55">
        <v>13018</v>
      </c>
      <c r="BV66" s="55">
        <v>12039</v>
      </c>
      <c r="BW66" s="55">
        <v>11920</v>
      </c>
      <c r="BX66" s="55">
        <v>7596</v>
      </c>
      <c r="BY66" s="55">
        <v>7860</v>
      </c>
      <c r="BZ66" s="55">
        <v>9503</v>
      </c>
      <c r="CA66" s="55">
        <v>9627</v>
      </c>
      <c r="CB66" s="55">
        <v>9922</v>
      </c>
      <c r="CC66" s="55">
        <v>9456</v>
      </c>
      <c r="CD66" s="55">
        <v>8748</v>
      </c>
      <c r="CE66" s="55">
        <v>7694</v>
      </c>
      <c r="CF66" s="55">
        <v>9571</v>
      </c>
      <c r="CG66" s="55">
        <v>9412</v>
      </c>
      <c r="CH66" s="55">
        <v>8961</v>
      </c>
      <c r="CI66" s="55">
        <v>9028</v>
      </c>
      <c r="CJ66" s="55">
        <v>8582</v>
      </c>
      <c r="CK66" s="55">
        <v>8343</v>
      </c>
      <c r="CL66" s="55">
        <v>7756</v>
      </c>
      <c r="CM66" s="55">
        <v>7346</v>
      </c>
      <c r="CN66" s="55">
        <v>6542</v>
      </c>
      <c r="CO66" s="55">
        <v>5762</v>
      </c>
      <c r="CP66" s="55">
        <v>5801</v>
      </c>
      <c r="CQ66" s="55">
        <v>4856</v>
      </c>
      <c r="CR66" s="55">
        <v>4090</v>
      </c>
      <c r="CS66" s="55">
        <v>3706</v>
      </c>
      <c r="CT66" s="55">
        <v>2980</v>
      </c>
      <c r="CU66" s="55">
        <v>2309</v>
      </c>
      <c r="CV66" s="55">
        <v>1747</v>
      </c>
      <c r="CW66" s="55">
        <v>1466</v>
      </c>
      <c r="CX66" s="55">
        <v>1130</v>
      </c>
      <c r="CY66" s="55">
        <v>688</v>
      </c>
      <c r="CZ66" s="55">
        <v>538</v>
      </c>
      <c r="DA66" s="55">
        <v>416</v>
      </c>
      <c r="DB66" s="55">
        <v>313</v>
      </c>
      <c r="DC66" s="55">
        <v>175</v>
      </c>
      <c r="DD66" s="55">
        <v>130</v>
      </c>
      <c r="DE66" s="55">
        <v>83</v>
      </c>
      <c r="DF66" s="55">
        <v>61</v>
      </c>
      <c r="DG66" s="55">
        <v>18</v>
      </c>
      <c r="DH66" s="55">
        <v>10</v>
      </c>
      <c r="DI66" s="55">
        <v>4</v>
      </c>
      <c r="DJ66" s="55">
        <v>2</v>
      </c>
      <c r="DK66" s="55" t="s">
        <v>386</v>
      </c>
      <c r="DL66" s="55" t="s">
        <v>386</v>
      </c>
      <c r="DM66" s="55">
        <v>1</v>
      </c>
      <c r="DN66" s="55">
        <v>4850</v>
      </c>
      <c r="DO66" s="55">
        <v>51.004919989400001</v>
      </c>
      <c r="DP66" s="55">
        <v>53.933216466899999</v>
      </c>
      <c r="DQ66" s="55">
        <v>20960</v>
      </c>
      <c r="DR66" s="55">
        <v>23745</v>
      </c>
      <c r="DS66" s="55">
        <v>27842</v>
      </c>
      <c r="DT66" s="55">
        <v>29784</v>
      </c>
      <c r="DU66" s="55">
        <v>24558</v>
      </c>
      <c r="DV66" s="55">
        <v>26202</v>
      </c>
      <c r="DW66" s="55">
        <v>32337</v>
      </c>
      <c r="DX66" s="55">
        <v>37970</v>
      </c>
      <c r="DY66" s="55">
        <v>43753</v>
      </c>
      <c r="DZ66" s="55">
        <v>42660</v>
      </c>
      <c r="EA66" s="55">
        <v>44310</v>
      </c>
      <c r="EB66" s="55">
        <v>47792</v>
      </c>
      <c r="EC66" s="55">
        <v>54705</v>
      </c>
      <c r="ED66" s="55">
        <v>57466</v>
      </c>
      <c r="EE66" s="55">
        <v>46368</v>
      </c>
      <c r="EF66" s="55">
        <v>44386</v>
      </c>
      <c r="EG66" s="55">
        <v>41055</v>
      </c>
      <c r="EH66" s="55">
        <v>27051</v>
      </c>
      <c r="EI66" s="55">
        <v>12208</v>
      </c>
      <c r="EJ66" s="55">
        <v>3085</v>
      </c>
      <c r="EK66" s="55">
        <v>467</v>
      </c>
      <c r="EL66" s="55">
        <v>16</v>
      </c>
      <c r="EM66" s="55">
        <v>1</v>
      </c>
      <c r="EN66" s="56">
        <v>72547</v>
      </c>
      <c r="EO66" s="56">
        <v>384071</v>
      </c>
      <c r="EP66" s="56">
        <v>232103</v>
      </c>
      <c r="EQ66" s="55">
        <v>128269</v>
      </c>
      <c r="ER66" s="55">
        <v>42828</v>
      </c>
      <c r="ES66" s="55">
        <v>484</v>
      </c>
      <c r="ET66" s="55">
        <v>10.533583265200001</v>
      </c>
      <c r="EU66" s="55">
        <v>55.7658326086</v>
      </c>
      <c r="EV66" s="55">
        <v>33.700584126199999</v>
      </c>
      <c r="EW66" s="55">
        <v>18.6242324541</v>
      </c>
      <c r="EX66" s="55">
        <v>6.2184832465</v>
      </c>
      <c r="EY66" s="55">
        <v>7.0275191299999998E-2</v>
      </c>
    </row>
    <row r="67" spans="1:155" hidden="1">
      <c r="A67" s="55">
        <v>307</v>
      </c>
      <c r="B67" s="55">
        <v>301</v>
      </c>
      <c r="C67" s="55">
        <v>3000</v>
      </c>
      <c r="D67" s="55" t="s">
        <v>382</v>
      </c>
      <c r="E67" s="55" t="s">
        <v>387</v>
      </c>
      <c r="F67" s="55">
        <v>664010</v>
      </c>
      <c r="G67" s="55">
        <v>4112</v>
      </c>
      <c r="H67" s="55">
        <v>4186</v>
      </c>
      <c r="I67" s="55">
        <v>4399</v>
      </c>
      <c r="J67" s="55">
        <v>4386</v>
      </c>
      <c r="K67" s="55">
        <v>4666</v>
      </c>
      <c r="L67" s="55">
        <v>4830</v>
      </c>
      <c r="M67" s="55">
        <v>4721</v>
      </c>
      <c r="N67" s="55">
        <v>4871</v>
      </c>
      <c r="O67" s="55">
        <v>4985</v>
      </c>
      <c r="P67" s="55">
        <v>5022</v>
      </c>
      <c r="Q67" s="55">
        <v>5155</v>
      </c>
      <c r="R67" s="55">
        <v>5306</v>
      </c>
      <c r="S67" s="55">
        <v>5422</v>
      </c>
      <c r="T67" s="55">
        <v>5823</v>
      </c>
      <c r="U67" s="55">
        <v>5886</v>
      </c>
      <c r="V67" s="55">
        <v>5790</v>
      </c>
      <c r="W67" s="55">
        <v>6209</v>
      </c>
      <c r="X67" s="55">
        <v>6085</v>
      </c>
      <c r="Y67" s="55">
        <v>5441</v>
      </c>
      <c r="Z67" s="55">
        <v>4555</v>
      </c>
      <c r="AA67" s="55">
        <v>5057</v>
      </c>
      <c r="AB67" s="55">
        <v>4720</v>
      </c>
      <c r="AC67" s="55">
        <v>4656</v>
      </c>
      <c r="AD67" s="55">
        <v>4897</v>
      </c>
      <c r="AE67" s="55">
        <v>4797</v>
      </c>
      <c r="AF67" s="55">
        <v>5030</v>
      </c>
      <c r="AG67" s="55">
        <v>5126</v>
      </c>
      <c r="AH67" s="55">
        <v>5218</v>
      </c>
      <c r="AI67" s="55">
        <v>5437</v>
      </c>
      <c r="AJ67" s="55">
        <v>5697</v>
      </c>
      <c r="AK67" s="55">
        <v>5950</v>
      </c>
      <c r="AL67" s="55">
        <v>6330</v>
      </c>
      <c r="AM67" s="55">
        <v>6489</v>
      </c>
      <c r="AN67" s="55">
        <v>6490</v>
      </c>
      <c r="AO67" s="55">
        <v>6656</v>
      </c>
      <c r="AP67" s="55">
        <v>6900</v>
      </c>
      <c r="AQ67" s="55">
        <v>7113</v>
      </c>
      <c r="AR67" s="55">
        <v>7521</v>
      </c>
      <c r="AS67" s="55">
        <v>7576</v>
      </c>
      <c r="AT67" s="55">
        <v>8037</v>
      </c>
      <c r="AU67" s="55">
        <v>8245</v>
      </c>
      <c r="AV67" s="55">
        <v>8259</v>
      </c>
      <c r="AW67" s="55">
        <v>8228</v>
      </c>
      <c r="AX67" s="55">
        <v>8176</v>
      </c>
      <c r="AY67" s="55">
        <v>7625</v>
      </c>
      <c r="AZ67" s="55">
        <v>7901</v>
      </c>
      <c r="BA67" s="55">
        <v>8010</v>
      </c>
      <c r="BB67" s="55">
        <v>8127</v>
      </c>
      <c r="BC67" s="55">
        <v>8124</v>
      </c>
      <c r="BD67" s="55">
        <v>6482</v>
      </c>
      <c r="BE67" s="55">
        <v>8191</v>
      </c>
      <c r="BF67" s="55">
        <v>7978</v>
      </c>
      <c r="BG67" s="55">
        <v>8014</v>
      </c>
      <c r="BH67" s="55">
        <v>8093</v>
      </c>
      <c r="BI67" s="55">
        <v>8123</v>
      </c>
      <c r="BJ67" s="55">
        <v>8530</v>
      </c>
      <c r="BK67" s="55">
        <v>8861</v>
      </c>
      <c r="BL67" s="55">
        <v>8814</v>
      </c>
      <c r="BM67" s="55">
        <v>8557</v>
      </c>
      <c r="BN67" s="55">
        <v>9123</v>
      </c>
      <c r="BO67" s="55">
        <v>9532</v>
      </c>
      <c r="BP67" s="55">
        <v>9574</v>
      </c>
      <c r="BQ67" s="55">
        <v>10030</v>
      </c>
      <c r="BR67" s="55">
        <v>10537</v>
      </c>
      <c r="BS67" s="55">
        <v>10610</v>
      </c>
      <c r="BT67" s="55">
        <v>11323</v>
      </c>
      <c r="BU67" s="55">
        <v>11752</v>
      </c>
      <c r="BV67" s="55">
        <v>11132</v>
      </c>
      <c r="BW67" s="55">
        <v>10210</v>
      </c>
      <c r="BX67" s="55">
        <v>6813</v>
      </c>
      <c r="BY67" s="55">
        <v>7178</v>
      </c>
      <c r="BZ67" s="55">
        <v>8956</v>
      </c>
      <c r="CA67" s="55">
        <v>8990</v>
      </c>
      <c r="CB67" s="55">
        <v>9310</v>
      </c>
      <c r="CC67" s="55">
        <v>8986</v>
      </c>
      <c r="CD67" s="55">
        <v>8803</v>
      </c>
      <c r="CE67" s="55">
        <v>7995</v>
      </c>
      <c r="CF67" s="55">
        <v>8970</v>
      </c>
      <c r="CG67" s="55">
        <v>8934</v>
      </c>
      <c r="CH67" s="55">
        <v>8915</v>
      </c>
      <c r="CI67" s="55">
        <v>9002</v>
      </c>
      <c r="CJ67" s="55">
        <v>8343</v>
      </c>
      <c r="CK67" s="55">
        <v>8178</v>
      </c>
      <c r="CL67" s="55">
        <v>7906</v>
      </c>
      <c r="CM67" s="55">
        <v>7388</v>
      </c>
      <c r="CN67" s="55">
        <v>6929</v>
      </c>
      <c r="CO67" s="55">
        <v>6264</v>
      </c>
      <c r="CP67" s="55">
        <v>5694</v>
      </c>
      <c r="CQ67" s="55">
        <v>5279</v>
      </c>
      <c r="CR67" s="55">
        <v>4693</v>
      </c>
      <c r="CS67" s="55">
        <v>4020</v>
      </c>
      <c r="CT67" s="55">
        <v>3209</v>
      </c>
      <c r="CU67" s="55">
        <v>2629</v>
      </c>
      <c r="CV67" s="55">
        <v>2094</v>
      </c>
      <c r="CW67" s="55">
        <v>1675</v>
      </c>
      <c r="CX67" s="55">
        <v>1432</v>
      </c>
      <c r="CY67" s="55">
        <v>836</v>
      </c>
      <c r="CZ67" s="55">
        <v>654</v>
      </c>
      <c r="DA67" s="55">
        <v>533</v>
      </c>
      <c r="DB67" s="55">
        <v>367</v>
      </c>
      <c r="DC67" s="55">
        <v>234</v>
      </c>
      <c r="DD67" s="55">
        <v>148</v>
      </c>
      <c r="DE67" s="55">
        <v>107</v>
      </c>
      <c r="DF67" s="55">
        <v>54</v>
      </c>
      <c r="DG67" s="55">
        <v>26</v>
      </c>
      <c r="DH67" s="55">
        <v>25</v>
      </c>
      <c r="DI67" s="55">
        <v>13</v>
      </c>
      <c r="DJ67" s="55">
        <v>4</v>
      </c>
      <c r="DK67" s="55" t="s">
        <v>386</v>
      </c>
      <c r="DL67" s="55">
        <v>2</v>
      </c>
      <c r="DM67" s="55">
        <v>3</v>
      </c>
      <c r="DN67" s="55">
        <v>2711</v>
      </c>
      <c r="DO67" s="55">
        <v>50.929312610499998</v>
      </c>
      <c r="DP67" s="55">
        <v>53.709563820600003</v>
      </c>
      <c r="DQ67" s="55">
        <v>21749</v>
      </c>
      <c r="DR67" s="55">
        <v>24429</v>
      </c>
      <c r="DS67" s="55">
        <v>27592</v>
      </c>
      <c r="DT67" s="55">
        <v>28080</v>
      </c>
      <c r="DU67" s="55">
        <v>24127</v>
      </c>
      <c r="DV67" s="55">
        <v>26508</v>
      </c>
      <c r="DW67" s="55">
        <v>31915</v>
      </c>
      <c r="DX67" s="55">
        <v>37147</v>
      </c>
      <c r="DY67" s="55">
        <v>40533</v>
      </c>
      <c r="DZ67" s="55">
        <v>38644</v>
      </c>
      <c r="EA67" s="55">
        <v>40399</v>
      </c>
      <c r="EB67" s="55">
        <v>43885</v>
      </c>
      <c r="EC67" s="55">
        <v>50283</v>
      </c>
      <c r="ED67" s="55">
        <v>51230</v>
      </c>
      <c r="EE67" s="55">
        <v>43420</v>
      </c>
      <c r="EF67" s="55">
        <v>43617</v>
      </c>
      <c r="EG67" s="55">
        <v>40817</v>
      </c>
      <c r="EH67" s="55">
        <v>28859</v>
      </c>
      <c r="EI67" s="55">
        <v>13627</v>
      </c>
      <c r="EJ67" s="55">
        <v>3822</v>
      </c>
      <c r="EK67" s="55">
        <v>569</v>
      </c>
      <c r="EL67" s="55">
        <v>44</v>
      </c>
      <c r="EM67" s="55">
        <v>3</v>
      </c>
      <c r="EN67" s="56">
        <v>73770</v>
      </c>
      <c r="EO67" s="56">
        <v>361521</v>
      </c>
      <c r="EP67" s="56">
        <v>226008</v>
      </c>
      <c r="EQ67" s="55">
        <v>131358</v>
      </c>
      <c r="ER67" s="55">
        <v>46924</v>
      </c>
      <c r="ES67" s="55">
        <v>616</v>
      </c>
      <c r="ET67" s="55">
        <v>11.1553170351</v>
      </c>
      <c r="EU67" s="55">
        <v>54.668311913399997</v>
      </c>
      <c r="EV67" s="55">
        <v>34.176371051499999</v>
      </c>
      <c r="EW67" s="55">
        <v>19.8636320333</v>
      </c>
      <c r="EX67" s="55">
        <v>7.0957312803999999</v>
      </c>
      <c r="EY67" s="55">
        <v>9.3149997200000001E-2</v>
      </c>
    </row>
    <row r="68" spans="1:155" hidden="1">
      <c r="A68" s="55">
        <v>308</v>
      </c>
      <c r="B68" s="55">
        <v>301</v>
      </c>
      <c r="C68" s="55">
        <v>4000</v>
      </c>
      <c r="D68" s="55" t="s">
        <v>382</v>
      </c>
      <c r="E68" s="55" t="s">
        <v>388</v>
      </c>
      <c r="F68" s="55">
        <v>1193732</v>
      </c>
      <c r="G68" s="55">
        <v>8297</v>
      </c>
      <c r="H68" s="55">
        <v>8188</v>
      </c>
      <c r="I68" s="55">
        <v>9019</v>
      </c>
      <c r="J68" s="55">
        <v>8858</v>
      </c>
      <c r="K68" s="55">
        <v>8979</v>
      </c>
      <c r="L68" s="55">
        <v>9254</v>
      </c>
      <c r="M68" s="55">
        <v>9052</v>
      </c>
      <c r="N68" s="55">
        <v>9661</v>
      </c>
      <c r="O68" s="55">
        <v>9262</v>
      </c>
      <c r="P68" s="55">
        <v>9279</v>
      </c>
      <c r="Q68" s="55">
        <v>9319</v>
      </c>
      <c r="R68" s="55">
        <v>9711</v>
      </c>
      <c r="S68" s="55">
        <v>10026</v>
      </c>
      <c r="T68" s="55">
        <v>10189</v>
      </c>
      <c r="U68" s="55">
        <v>10418</v>
      </c>
      <c r="V68" s="55">
        <v>10600</v>
      </c>
      <c r="W68" s="55">
        <v>10433</v>
      </c>
      <c r="X68" s="55">
        <v>10850</v>
      </c>
      <c r="Y68" s="55">
        <v>11383</v>
      </c>
      <c r="Z68" s="55">
        <v>11686</v>
      </c>
      <c r="AA68" s="55">
        <v>11707</v>
      </c>
      <c r="AB68" s="55">
        <v>11323</v>
      </c>
      <c r="AC68" s="55">
        <v>10753</v>
      </c>
      <c r="AD68" s="55">
        <v>11340</v>
      </c>
      <c r="AE68" s="55">
        <v>11134</v>
      </c>
      <c r="AF68" s="55">
        <v>11360</v>
      </c>
      <c r="AG68" s="55">
        <v>11264</v>
      </c>
      <c r="AH68" s="55">
        <v>11757</v>
      </c>
      <c r="AI68" s="55">
        <v>12419</v>
      </c>
      <c r="AJ68" s="55">
        <v>12407</v>
      </c>
      <c r="AK68" s="55">
        <v>12724</v>
      </c>
      <c r="AL68" s="55">
        <v>13398</v>
      </c>
      <c r="AM68" s="55">
        <v>13741</v>
      </c>
      <c r="AN68" s="55">
        <v>13901</v>
      </c>
      <c r="AO68" s="55">
        <v>13928</v>
      </c>
      <c r="AP68" s="55">
        <v>14326</v>
      </c>
      <c r="AQ68" s="55">
        <v>14819</v>
      </c>
      <c r="AR68" s="55">
        <v>15024</v>
      </c>
      <c r="AS68" s="55">
        <v>15387</v>
      </c>
      <c r="AT68" s="55">
        <v>15842</v>
      </c>
      <c r="AU68" s="55">
        <v>16323</v>
      </c>
      <c r="AV68" s="55">
        <v>16793</v>
      </c>
      <c r="AW68" s="55">
        <v>16795</v>
      </c>
      <c r="AX68" s="55">
        <v>16005</v>
      </c>
      <c r="AY68" s="55">
        <v>15875</v>
      </c>
      <c r="AZ68" s="55">
        <v>15265</v>
      </c>
      <c r="BA68" s="55">
        <v>14822</v>
      </c>
      <c r="BB68" s="55">
        <v>14736</v>
      </c>
      <c r="BC68" s="55">
        <v>15068</v>
      </c>
      <c r="BD68" s="55">
        <v>11915</v>
      </c>
      <c r="BE68" s="55">
        <v>14615</v>
      </c>
      <c r="BF68" s="55">
        <v>13920</v>
      </c>
      <c r="BG68" s="55">
        <v>14201</v>
      </c>
      <c r="BH68" s="55">
        <v>13933</v>
      </c>
      <c r="BI68" s="55">
        <v>14343</v>
      </c>
      <c r="BJ68" s="55">
        <v>14535</v>
      </c>
      <c r="BK68" s="55">
        <v>14876</v>
      </c>
      <c r="BL68" s="55">
        <v>14803</v>
      </c>
      <c r="BM68" s="55">
        <v>14981</v>
      </c>
      <c r="BN68" s="55">
        <v>15553</v>
      </c>
      <c r="BO68" s="55">
        <v>16229</v>
      </c>
      <c r="BP68" s="55">
        <v>15803</v>
      </c>
      <c r="BQ68" s="55">
        <v>16966</v>
      </c>
      <c r="BR68" s="55">
        <v>18086</v>
      </c>
      <c r="BS68" s="55">
        <v>18381</v>
      </c>
      <c r="BT68" s="55">
        <v>19343</v>
      </c>
      <c r="BU68" s="55">
        <v>19660</v>
      </c>
      <c r="BV68" s="55">
        <v>19300</v>
      </c>
      <c r="BW68" s="55">
        <v>16912</v>
      </c>
      <c r="BX68" s="55">
        <v>10353</v>
      </c>
      <c r="BY68" s="55">
        <v>11491</v>
      </c>
      <c r="BZ68" s="55">
        <v>14162</v>
      </c>
      <c r="CA68" s="55">
        <v>13923</v>
      </c>
      <c r="CB68" s="55">
        <v>13655</v>
      </c>
      <c r="CC68" s="55">
        <v>12960</v>
      </c>
      <c r="CD68" s="55">
        <v>12942</v>
      </c>
      <c r="CE68" s="55">
        <v>11498</v>
      </c>
      <c r="CF68" s="55">
        <v>12701</v>
      </c>
      <c r="CG68" s="55">
        <v>12683</v>
      </c>
      <c r="CH68" s="55">
        <v>12577</v>
      </c>
      <c r="CI68" s="55">
        <v>12224</v>
      </c>
      <c r="CJ68" s="55">
        <v>11534</v>
      </c>
      <c r="CK68" s="55">
        <v>11376</v>
      </c>
      <c r="CL68" s="55">
        <v>10867</v>
      </c>
      <c r="CM68" s="55">
        <v>10359</v>
      </c>
      <c r="CN68" s="55">
        <v>9259</v>
      </c>
      <c r="CO68" s="55">
        <v>8936</v>
      </c>
      <c r="CP68" s="55">
        <v>7721</v>
      </c>
      <c r="CQ68" s="55">
        <v>7254</v>
      </c>
      <c r="CR68" s="55">
        <v>6282</v>
      </c>
      <c r="CS68" s="55">
        <v>5465</v>
      </c>
      <c r="CT68" s="55">
        <v>4292</v>
      </c>
      <c r="CU68" s="55">
        <v>3690</v>
      </c>
      <c r="CV68" s="55">
        <v>2842</v>
      </c>
      <c r="CW68" s="55">
        <v>2266</v>
      </c>
      <c r="CX68" s="55">
        <v>1769</v>
      </c>
      <c r="CY68" s="55">
        <v>1097</v>
      </c>
      <c r="CZ68" s="55">
        <v>882</v>
      </c>
      <c r="DA68" s="55">
        <v>674</v>
      </c>
      <c r="DB68" s="55">
        <v>431</v>
      </c>
      <c r="DC68" s="55">
        <v>254</v>
      </c>
      <c r="DD68" s="55">
        <v>215</v>
      </c>
      <c r="DE68" s="55">
        <v>153</v>
      </c>
      <c r="DF68" s="55">
        <v>83</v>
      </c>
      <c r="DG68" s="55">
        <v>41</v>
      </c>
      <c r="DH68" s="55">
        <v>20</v>
      </c>
      <c r="DI68" s="55">
        <v>14</v>
      </c>
      <c r="DJ68" s="55">
        <v>4</v>
      </c>
      <c r="DK68" s="55">
        <v>3</v>
      </c>
      <c r="DL68" s="55">
        <v>3</v>
      </c>
      <c r="DM68" s="55">
        <v>4</v>
      </c>
      <c r="DN68" s="55">
        <v>21718</v>
      </c>
      <c r="DO68" s="55">
        <v>47.7593475846</v>
      </c>
      <c r="DP68" s="55">
        <v>48.423082028099998</v>
      </c>
      <c r="DQ68" s="55">
        <v>43341</v>
      </c>
      <c r="DR68" s="55">
        <v>46508</v>
      </c>
      <c r="DS68" s="55">
        <v>49663</v>
      </c>
      <c r="DT68" s="55">
        <v>54952</v>
      </c>
      <c r="DU68" s="55">
        <v>56257</v>
      </c>
      <c r="DV68" s="55">
        <v>59207</v>
      </c>
      <c r="DW68" s="55">
        <v>67692</v>
      </c>
      <c r="DX68" s="55">
        <v>75398</v>
      </c>
      <c r="DY68" s="55">
        <v>81791</v>
      </c>
      <c r="DZ68" s="55">
        <v>71806</v>
      </c>
      <c r="EA68" s="55">
        <v>71012</v>
      </c>
      <c r="EB68" s="55">
        <v>74748</v>
      </c>
      <c r="EC68" s="55">
        <v>85465</v>
      </c>
      <c r="ED68" s="55">
        <v>85568</v>
      </c>
      <c r="EE68" s="55">
        <v>66191</v>
      </c>
      <c r="EF68" s="55">
        <v>62401</v>
      </c>
      <c r="EG68" s="55">
        <v>56360</v>
      </c>
      <c r="EH68" s="55">
        <v>39452</v>
      </c>
      <c r="EI68" s="55">
        <v>18555</v>
      </c>
      <c r="EJ68" s="55">
        <v>4853</v>
      </c>
      <c r="EK68" s="55">
        <v>746</v>
      </c>
      <c r="EL68" s="55">
        <v>44</v>
      </c>
      <c r="EM68" s="55">
        <v>4</v>
      </c>
      <c r="EN68" s="56">
        <v>139512</v>
      </c>
      <c r="EO68" s="56">
        <v>698328</v>
      </c>
      <c r="EP68" s="56">
        <v>334174</v>
      </c>
      <c r="EQ68" s="55">
        <v>182415</v>
      </c>
      <c r="ER68" s="55">
        <v>63654</v>
      </c>
      <c r="ES68" s="55">
        <v>794</v>
      </c>
      <c r="ET68" s="55">
        <v>11.9036120729</v>
      </c>
      <c r="EU68" s="55">
        <v>59.583588591900003</v>
      </c>
      <c r="EV68" s="55">
        <v>28.5127993352</v>
      </c>
      <c r="EW68" s="55">
        <v>15.564233874299999</v>
      </c>
      <c r="EX68" s="55">
        <v>5.4311637916000004</v>
      </c>
      <c r="EY68" s="55">
        <v>6.7746631000000002E-2</v>
      </c>
    </row>
    <row r="69" spans="1:155" hidden="1">
      <c r="A69" s="55">
        <v>310</v>
      </c>
      <c r="B69" s="55">
        <v>301</v>
      </c>
      <c r="C69" s="55">
        <v>5000</v>
      </c>
      <c r="D69" s="55" t="s">
        <v>382</v>
      </c>
      <c r="E69" s="55" t="s">
        <v>389</v>
      </c>
      <c r="F69" s="55">
        <v>542783</v>
      </c>
      <c r="G69" s="55">
        <v>2692</v>
      </c>
      <c r="H69" s="55">
        <v>2750</v>
      </c>
      <c r="I69" s="55">
        <v>2940</v>
      </c>
      <c r="J69" s="55">
        <v>3161</v>
      </c>
      <c r="K69" s="55">
        <v>3244</v>
      </c>
      <c r="L69" s="55">
        <v>3244</v>
      </c>
      <c r="M69" s="55">
        <v>3352</v>
      </c>
      <c r="N69" s="55">
        <v>3557</v>
      </c>
      <c r="O69" s="55">
        <v>3638</v>
      </c>
      <c r="P69" s="55">
        <v>3545</v>
      </c>
      <c r="Q69" s="55">
        <v>3843</v>
      </c>
      <c r="R69" s="55">
        <v>3678</v>
      </c>
      <c r="S69" s="55">
        <v>3961</v>
      </c>
      <c r="T69" s="55">
        <v>4149</v>
      </c>
      <c r="U69" s="55">
        <v>4150</v>
      </c>
      <c r="V69" s="55">
        <v>4444</v>
      </c>
      <c r="W69" s="55">
        <v>4514</v>
      </c>
      <c r="X69" s="55">
        <v>4669</v>
      </c>
      <c r="Y69" s="55">
        <v>3893</v>
      </c>
      <c r="Z69" s="55">
        <v>2922</v>
      </c>
      <c r="AA69" s="55">
        <v>3078</v>
      </c>
      <c r="AB69" s="55">
        <v>3125</v>
      </c>
      <c r="AC69" s="55">
        <v>3122</v>
      </c>
      <c r="AD69" s="55">
        <v>3195</v>
      </c>
      <c r="AE69" s="55">
        <v>3170</v>
      </c>
      <c r="AF69" s="55">
        <v>3349</v>
      </c>
      <c r="AG69" s="55">
        <v>3449</v>
      </c>
      <c r="AH69" s="55">
        <v>3717</v>
      </c>
      <c r="AI69" s="55">
        <v>3957</v>
      </c>
      <c r="AJ69" s="55">
        <v>4109</v>
      </c>
      <c r="AK69" s="55">
        <v>4273</v>
      </c>
      <c r="AL69" s="55">
        <v>4553</v>
      </c>
      <c r="AM69" s="55">
        <v>4692</v>
      </c>
      <c r="AN69" s="55">
        <v>4915</v>
      </c>
      <c r="AO69" s="55">
        <v>4865</v>
      </c>
      <c r="AP69" s="55">
        <v>5249</v>
      </c>
      <c r="AQ69" s="55">
        <v>5438</v>
      </c>
      <c r="AR69" s="55">
        <v>5691</v>
      </c>
      <c r="AS69" s="55">
        <v>5811</v>
      </c>
      <c r="AT69" s="55">
        <v>6124</v>
      </c>
      <c r="AU69" s="55">
        <v>6181</v>
      </c>
      <c r="AV69" s="55">
        <v>6360</v>
      </c>
      <c r="AW69" s="55">
        <v>6361</v>
      </c>
      <c r="AX69" s="55">
        <v>6321</v>
      </c>
      <c r="AY69" s="55">
        <v>6161</v>
      </c>
      <c r="AZ69" s="55">
        <v>6190</v>
      </c>
      <c r="BA69" s="55">
        <v>6121</v>
      </c>
      <c r="BB69" s="55">
        <v>6268</v>
      </c>
      <c r="BC69" s="55">
        <v>6440</v>
      </c>
      <c r="BD69" s="55">
        <v>4761</v>
      </c>
      <c r="BE69" s="55">
        <v>6440</v>
      </c>
      <c r="BF69" s="55">
        <v>6578</v>
      </c>
      <c r="BG69" s="55">
        <v>6610</v>
      </c>
      <c r="BH69" s="55">
        <v>6817</v>
      </c>
      <c r="BI69" s="55">
        <v>6957</v>
      </c>
      <c r="BJ69" s="55">
        <v>7280</v>
      </c>
      <c r="BK69" s="55">
        <v>7598</v>
      </c>
      <c r="BL69" s="55">
        <v>7557</v>
      </c>
      <c r="BM69" s="55">
        <v>7769</v>
      </c>
      <c r="BN69" s="55">
        <v>7865</v>
      </c>
      <c r="BO69" s="55">
        <v>8563</v>
      </c>
      <c r="BP69" s="55">
        <v>8564</v>
      </c>
      <c r="BQ69" s="55">
        <v>8875</v>
      </c>
      <c r="BR69" s="55">
        <v>9358</v>
      </c>
      <c r="BS69" s="55">
        <v>9325</v>
      </c>
      <c r="BT69" s="55">
        <v>10344</v>
      </c>
      <c r="BU69" s="55">
        <v>10535</v>
      </c>
      <c r="BV69" s="55">
        <v>9663</v>
      </c>
      <c r="BW69" s="55">
        <v>9751</v>
      </c>
      <c r="BX69" s="55">
        <v>5797</v>
      </c>
      <c r="BY69" s="55">
        <v>6192</v>
      </c>
      <c r="BZ69" s="55">
        <v>7576</v>
      </c>
      <c r="CA69" s="55">
        <v>7640</v>
      </c>
      <c r="CB69" s="55">
        <v>8022</v>
      </c>
      <c r="CC69" s="55">
        <v>7639</v>
      </c>
      <c r="CD69" s="55">
        <v>7517</v>
      </c>
      <c r="CE69" s="55">
        <v>6957</v>
      </c>
      <c r="CF69" s="55">
        <v>8137</v>
      </c>
      <c r="CG69" s="55">
        <v>8284</v>
      </c>
      <c r="CH69" s="55">
        <v>8342</v>
      </c>
      <c r="CI69" s="55">
        <v>8079</v>
      </c>
      <c r="CJ69" s="55">
        <v>7451</v>
      </c>
      <c r="CK69" s="55">
        <v>7779</v>
      </c>
      <c r="CL69" s="55">
        <v>7153</v>
      </c>
      <c r="CM69" s="55">
        <v>7107</v>
      </c>
      <c r="CN69" s="55">
        <v>6714</v>
      </c>
      <c r="CO69" s="55">
        <v>5922</v>
      </c>
      <c r="CP69" s="55">
        <v>5681</v>
      </c>
      <c r="CQ69" s="55">
        <v>4920</v>
      </c>
      <c r="CR69" s="55">
        <v>4223</v>
      </c>
      <c r="CS69" s="55">
        <v>3781</v>
      </c>
      <c r="CT69" s="55">
        <v>2907</v>
      </c>
      <c r="CU69" s="55">
        <v>2365</v>
      </c>
      <c r="CV69" s="55">
        <v>1948</v>
      </c>
      <c r="CW69" s="55">
        <v>1437</v>
      </c>
      <c r="CX69" s="55">
        <v>1158</v>
      </c>
      <c r="CY69" s="55">
        <v>727</v>
      </c>
      <c r="CZ69" s="55">
        <v>579</v>
      </c>
      <c r="DA69" s="55">
        <v>364</v>
      </c>
      <c r="DB69" s="55">
        <v>312</v>
      </c>
      <c r="DC69" s="55">
        <v>178</v>
      </c>
      <c r="DD69" s="55">
        <v>113</v>
      </c>
      <c r="DE69" s="55">
        <v>85</v>
      </c>
      <c r="DF69" s="55">
        <v>52</v>
      </c>
      <c r="DG69" s="55">
        <v>21</v>
      </c>
      <c r="DH69" s="55">
        <v>13</v>
      </c>
      <c r="DI69" s="55">
        <v>3</v>
      </c>
      <c r="DJ69" s="55">
        <v>5</v>
      </c>
      <c r="DK69" s="55">
        <v>1</v>
      </c>
      <c r="DL69" s="55">
        <v>2</v>
      </c>
      <c r="DM69" s="55" t="s">
        <v>386</v>
      </c>
      <c r="DN69" s="55">
        <v>3759</v>
      </c>
      <c r="DO69" s="55">
        <v>53.381240909500001</v>
      </c>
      <c r="DP69" s="55">
        <v>57.243482863600001</v>
      </c>
      <c r="DQ69" s="55">
        <v>14787</v>
      </c>
      <c r="DR69" s="55">
        <v>17336</v>
      </c>
      <c r="DS69" s="55">
        <v>19781</v>
      </c>
      <c r="DT69" s="55">
        <v>20442</v>
      </c>
      <c r="DU69" s="55">
        <v>15690</v>
      </c>
      <c r="DV69" s="55">
        <v>18581</v>
      </c>
      <c r="DW69" s="55">
        <v>23298</v>
      </c>
      <c r="DX69" s="55">
        <v>28313</v>
      </c>
      <c r="DY69" s="55">
        <v>31384</v>
      </c>
      <c r="DZ69" s="55">
        <v>29780</v>
      </c>
      <c r="EA69" s="55">
        <v>33402</v>
      </c>
      <c r="EB69" s="55">
        <v>38069</v>
      </c>
      <c r="EC69" s="55">
        <v>44685</v>
      </c>
      <c r="ED69" s="55">
        <v>46090</v>
      </c>
      <c r="EE69" s="55">
        <v>37069</v>
      </c>
      <c r="EF69" s="55">
        <v>39237</v>
      </c>
      <c r="EG69" s="55">
        <v>37569</v>
      </c>
      <c r="EH69" s="55">
        <v>27460</v>
      </c>
      <c r="EI69" s="55">
        <v>12438</v>
      </c>
      <c r="EJ69" s="55">
        <v>3140</v>
      </c>
      <c r="EK69" s="55">
        <v>449</v>
      </c>
      <c r="EL69" s="55">
        <v>24</v>
      </c>
      <c r="EM69" s="55" t="s">
        <v>386</v>
      </c>
      <c r="EN69" s="56">
        <v>51904</v>
      </c>
      <c r="EO69" s="56">
        <v>283644</v>
      </c>
      <c r="EP69" s="56">
        <v>203476</v>
      </c>
      <c r="EQ69" s="55">
        <v>120317</v>
      </c>
      <c r="ER69" s="55">
        <v>43511</v>
      </c>
      <c r="ES69" s="55">
        <v>473</v>
      </c>
      <c r="ET69" s="55">
        <v>9.6292558402000008</v>
      </c>
      <c r="EU69" s="55">
        <v>52.6217756538</v>
      </c>
      <c r="EV69" s="55">
        <v>37.748968505999997</v>
      </c>
      <c r="EW69" s="55">
        <v>22.321269553899999</v>
      </c>
      <c r="EX69" s="55">
        <v>8.0721823146999991</v>
      </c>
      <c r="EY69" s="55">
        <v>8.7751194800000001E-2</v>
      </c>
    </row>
    <row r="70" spans="1:155" hidden="1">
      <c r="A70" s="55">
        <v>311</v>
      </c>
      <c r="B70" s="55">
        <v>301</v>
      </c>
      <c r="C70" s="55">
        <v>6000</v>
      </c>
      <c r="D70" s="55" t="s">
        <v>382</v>
      </c>
      <c r="E70" s="55" t="s">
        <v>390</v>
      </c>
      <c r="F70" s="55">
        <v>583665</v>
      </c>
      <c r="G70" s="55">
        <v>3658</v>
      </c>
      <c r="H70" s="55">
        <v>3919</v>
      </c>
      <c r="I70" s="55">
        <v>3961</v>
      </c>
      <c r="J70" s="55">
        <v>4015</v>
      </c>
      <c r="K70" s="55">
        <v>4247</v>
      </c>
      <c r="L70" s="55">
        <v>4193</v>
      </c>
      <c r="M70" s="55">
        <v>4296</v>
      </c>
      <c r="N70" s="55">
        <v>4454</v>
      </c>
      <c r="O70" s="55">
        <v>4424</v>
      </c>
      <c r="P70" s="55">
        <v>4560</v>
      </c>
      <c r="Q70" s="55">
        <v>4548</v>
      </c>
      <c r="R70" s="55">
        <v>4823</v>
      </c>
      <c r="S70" s="55">
        <v>4874</v>
      </c>
      <c r="T70" s="55">
        <v>5167</v>
      </c>
      <c r="U70" s="55">
        <v>5268</v>
      </c>
      <c r="V70" s="55">
        <v>5230</v>
      </c>
      <c r="W70" s="55">
        <v>5214</v>
      </c>
      <c r="X70" s="55">
        <v>5364</v>
      </c>
      <c r="Y70" s="55">
        <v>4763</v>
      </c>
      <c r="Z70" s="55">
        <v>4189</v>
      </c>
      <c r="AA70" s="55">
        <v>4183</v>
      </c>
      <c r="AB70" s="55">
        <v>4038</v>
      </c>
      <c r="AC70" s="55">
        <v>4054</v>
      </c>
      <c r="AD70" s="55">
        <v>4173</v>
      </c>
      <c r="AE70" s="55">
        <v>4194</v>
      </c>
      <c r="AF70" s="55">
        <v>4335</v>
      </c>
      <c r="AG70" s="55">
        <v>4512</v>
      </c>
      <c r="AH70" s="55">
        <v>4894</v>
      </c>
      <c r="AI70" s="55">
        <v>4950</v>
      </c>
      <c r="AJ70" s="55">
        <v>5165</v>
      </c>
      <c r="AK70" s="55">
        <v>5311</v>
      </c>
      <c r="AL70" s="55">
        <v>5599</v>
      </c>
      <c r="AM70" s="55">
        <v>5766</v>
      </c>
      <c r="AN70" s="55">
        <v>5824</v>
      </c>
      <c r="AO70" s="55">
        <v>5926</v>
      </c>
      <c r="AP70" s="55">
        <v>6249</v>
      </c>
      <c r="AQ70" s="55">
        <v>6380</v>
      </c>
      <c r="AR70" s="55">
        <v>6584</v>
      </c>
      <c r="AS70" s="55">
        <v>6490</v>
      </c>
      <c r="AT70" s="55">
        <v>6802</v>
      </c>
      <c r="AU70" s="55">
        <v>6962</v>
      </c>
      <c r="AV70" s="55">
        <v>7177</v>
      </c>
      <c r="AW70" s="55">
        <v>7208</v>
      </c>
      <c r="AX70" s="55">
        <v>6972</v>
      </c>
      <c r="AY70" s="55">
        <v>6668</v>
      </c>
      <c r="AZ70" s="55">
        <v>6688</v>
      </c>
      <c r="BA70" s="55">
        <v>6630</v>
      </c>
      <c r="BB70" s="55">
        <v>6657</v>
      </c>
      <c r="BC70" s="55">
        <v>7120</v>
      </c>
      <c r="BD70" s="55">
        <v>5639</v>
      </c>
      <c r="BE70" s="55">
        <v>7007</v>
      </c>
      <c r="BF70" s="55">
        <v>6805</v>
      </c>
      <c r="BG70" s="55">
        <v>6919</v>
      </c>
      <c r="BH70" s="55">
        <v>7220</v>
      </c>
      <c r="BI70" s="55">
        <v>7282</v>
      </c>
      <c r="BJ70" s="55">
        <v>7661</v>
      </c>
      <c r="BK70" s="55">
        <v>7817</v>
      </c>
      <c r="BL70" s="55">
        <v>7786</v>
      </c>
      <c r="BM70" s="55">
        <v>7638</v>
      </c>
      <c r="BN70" s="55">
        <v>8298</v>
      </c>
      <c r="BO70" s="55">
        <v>8364</v>
      </c>
      <c r="BP70" s="55">
        <v>8327</v>
      </c>
      <c r="BQ70" s="55">
        <v>8896</v>
      </c>
      <c r="BR70" s="55">
        <v>9329</v>
      </c>
      <c r="BS70" s="55">
        <v>9539</v>
      </c>
      <c r="BT70" s="55">
        <v>10200</v>
      </c>
      <c r="BU70" s="55">
        <v>10009</v>
      </c>
      <c r="BV70" s="55">
        <v>9237</v>
      </c>
      <c r="BW70" s="55">
        <v>8766</v>
      </c>
      <c r="BX70" s="55">
        <v>5511</v>
      </c>
      <c r="BY70" s="55">
        <v>6444</v>
      </c>
      <c r="BZ70" s="55">
        <v>7376</v>
      </c>
      <c r="CA70" s="55">
        <v>7004</v>
      </c>
      <c r="CB70" s="55">
        <v>7368</v>
      </c>
      <c r="CC70" s="55">
        <v>7271</v>
      </c>
      <c r="CD70" s="55">
        <v>7291</v>
      </c>
      <c r="CE70" s="55">
        <v>6686</v>
      </c>
      <c r="CF70" s="55">
        <v>7462</v>
      </c>
      <c r="CG70" s="55">
        <v>7579</v>
      </c>
      <c r="CH70" s="55">
        <v>7697</v>
      </c>
      <c r="CI70" s="55">
        <v>7541</v>
      </c>
      <c r="CJ70" s="55">
        <v>7316</v>
      </c>
      <c r="CK70" s="55">
        <v>7352</v>
      </c>
      <c r="CL70" s="55">
        <v>6990</v>
      </c>
      <c r="CM70" s="55">
        <v>7020</v>
      </c>
      <c r="CN70" s="55">
        <v>6658</v>
      </c>
      <c r="CO70" s="55">
        <v>6129</v>
      </c>
      <c r="CP70" s="55">
        <v>5813</v>
      </c>
      <c r="CQ70" s="55">
        <v>5279</v>
      </c>
      <c r="CR70" s="55">
        <v>4691</v>
      </c>
      <c r="CS70" s="55">
        <v>4182</v>
      </c>
      <c r="CT70" s="55">
        <v>3345</v>
      </c>
      <c r="CU70" s="55">
        <v>2674</v>
      </c>
      <c r="CV70" s="55">
        <v>2097</v>
      </c>
      <c r="CW70" s="55">
        <v>1636</v>
      </c>
      <c r="CX70" s="55">
        <v>1310</v>
      </c>
      <c r="CY70" s="55">
        <v>850</v>
      </c>
      <c r="CZ70" s="55">
        <v>631</v>
      </c>
      <c r="DA70" s="55">
        <v>414</v>
      </c>
      <c r="DB70" s="55">
        <v>313</v>
      </c>
      <c r="DC70" s="55">
        <v>230</v>
      </c>
      <c r="DD70" s="55">
        <v>145</v>
      </c>
      <c r="DE70" s="55">
        <v>85</v>
      </c>
      <c r="DF70" s="55">
        <v>51</v>
      </c>
      <c r="DG70" s="55">
        <v>21</v>
      </c>
      <c r="DH70" s="55">
        <v>14</v>
      </c>
      <c r="DI70" s="55">
        <v>4</v>
      </c>
      <c r="DJ70" s="55">
        <v>3</v>
      </c>
      <c r="DK70" s="55" t="s">
        <v>386</v>
      </c>
      <c r="DL70" s="55">
        <v>2</v>
      </c>
      <c r="DM70" s="55">
        <v>1</v>
      </c>
      <c r="DN70" s="55">
        <v>1762</v>
      </c>
      <c r="DO70" s="55">
        <v>50.995324822199997</v>
      </c>
      <c r="DP70" s="55">
        <v>53.817659279799997</v>
      </c>
      <c r="DQ70" s="55">
        <v>19800</v>
      </c>
      <c r="DR70" s="55">
        <v>21927</v>
      </c>
      <c r="DS70" s="55">
        <v>24680</v>
      </c>
      <c r="DT70" s="55">
        <v>24760</v>
      </c>
      <c r="DU70" s="55">
        <v>20642</v>
      </c>
      <c r="DV70" s="55">
        <v>23856</v>
      </c>
      <c r="DW70" s="55">
        <v>28426</v>
      </c>
      <c r="DX70" s="55">
        <v>32505</v>
      </c>
      <c r="DY70" s="55">
        <v>34987</v>
      </c>
      <c r="DZ70" s="55">
        <v>32734</v>
      </c>
      <c r="EA70" s="55">
        <v>35233</v>
      </c>
      <c r="EB70" s="55">
        <v>39200</v>
      </c>
      <c r="EC70" s="55">
        <v>44455</v>
      </c>
      <c r="ED70" s="55">
        <v>43723</v>
      </c>
      <c r="EE70" s="55">
        <v>35463</v>
      </c>
      <c r="EF70" s="55">
        <v>36715</v>
      </c>
      <c r="EG70" s="55">
        <v>36219</v>
      </c>
      <c r="EH70" s="55">
        <v>28570</v>
      </c>
      <c r="EI70" s="55">
        <v>13934</v>
      </c>
      <c r="EJ70" s="55">
        <v>3518</v>
      </c>
      <c r="EK70" s="55">
        <v>532</v>
      </c>
      <c r="EL70" s="55">
        <v>23</v>
      </c>
      <c r="EM70" s="55">
        <v>1</v>
      </c>
      <c r="EN70" s="56">
        <v>66407</v>
      </c>
      <c r="EO70" s="56">
        <v>316798</v>
      </c>
      <c r="EP70" s="56">
        <v>198698</v>
      </c>
      <c r="EQ70" s="55">
        <v>119512</v>
      </c>
      <c r="ER70" s="55">
        <v>46578</v>
      </c>
      <c r="ES70" s="55">
        <v>556</v>
      </c>
      <c r="ET70" s="55">
        <v>11.412039463599999</v>
      </c>
      <c r="EU70" s="55">
        <v>54.441719668099999</v>
      </c>
      <c r="EV70" s="55">
        <v>34.146240868299998</v>
      </c>
      <c r="EW70" s="55">
        <v>20.538130925600001</v>
      </c>
      <c r="EX70" s="55">
        <v>8.0044268546000001</v>
      </c>
      <c r="EY70" s="55">
        <v>9.5548570799999996E-2</v>
      </c>
    </row>
    <row r="71" spans="1:155" hidden="1">
      <c r="A71" s="55">
        <v>312</v>
      </c>
      <c r="B71" s="55">
        <v>301</v>
      </c>
      <c r="C71" s="55">
        <v>7000</v>
      </c>
      <c r="D71" s="55" t="s">
        <v>382</v>
      </c>
      <c r="E71" s="55" t="s">
        <v>391</v>
      </c>
      <c r="F71" s="55">
        <v>968379</v>
      </c>
      <c r="G71" s="55">
        <v>6497</v>
      </c>
      <c r="H71" s="55">
        <v>6625</v>
      </c>
      <c r="I71" s="55">
        <v>6595</v>
      </c>
      <c r="J71" s="55">
        <v>6452</v>
      </c>
      <c r="K71" s="55">
        <v>6740</v>
      </c>
      <c r="L71" s="55">
        <v>6784</v>
      </c>
      <c r="M71" s="55">
        <v>7090</v>
      </c>
      <c r="N71" s="55">
        <v>7335</v>
      </c>
      <c r="O71" s="55">
        <v>7567</v>
      </c>
      <c r="P71" s="55">
        <v>7647</v>
      </c>
      <c r="Q71" s="55">
        <v>7713</v>
      </c>
      <c r="R71" s="55">
        <v>8288</v>
      </c>
      <c r="S71" s="55">
        <v>8380</v>
      </c>
      <c r="T71" s="55">
        <v>8841</v>
      </c>
      <c r="U71" s="55">
        <v>9012</v>
      </c>
      <c r="V71" s="55">
        <v>9059</v>
      </c>
      <c r="W71" s="55">
        <v>9389</v>
      </c>
      <c r="X71" s="55">
        <v>9559</v>
      </c>
      <c r="Y71" s="55">
        <v>8208</v>
      </c>
      <c r="Z71" s="55">
        <v>6857</v>
      </c>
      <c r="AA71" s="55">
        <v>6979</v>
      </c>
      <c r="AB71" s="55">
        <v>6925</v>
      </c>
      <c r="AC71" s="55">
        <v>7055</v>
      </c>
      <c r="AD71" s="55">
        <v>7526</v>
      </c>
      <c r="AE71" s="55">
        <v>7454</v>
      </c>
      <c r="AF71" s="55">
        <v>7659</v>
      </c>
      <c r="AG71" s="55">
        <v>7984</v>
      </c>
      <c r="AH71" s="55">
        <v>8528</v>
      </c>
      <c r="AI71" s="55">
        <v>8617</v>
      </c>
      <c r="AJ71" s="55">
        <v>8780</v>
      </c>
      <c r="AK71" s="55">
        <v>9198</v>
      </c>
      <c r="AL71" s="55">
        <v>9391</v>
      </c>
      <c r="AM71" s="55">
        <v>9540</v>
      </c>
      <c r="AN71" s="55">
        <v>9853</v>
      </c>
      <c r="AO71" s="55">
        <v>9795</v>
      </c>
      <c r="AP71" s="55">
        <v>10303</v>
      </c>
      <c r="AQ71" s="55">
        <v>10455</v>
      </c>
      <c r="AR71" s="55">
        <v>10959</v>
      </c>
      <c r="AS71" s="55">
        <v>11097</v>
      </c>
      <c r="AT71" s="55">
        <v>11503</v>
      </c>
      <c r="AU71" s="55">
        <v>11999</v>
      </c>
      <c r="AV71" s="55">
        <v>12293</v>
      </c>
      <c r="AW71" s="55">
        <v>12364</v>
      </c>
      <c r="AX71" s="55">
        <v>11997</v>
      </c>
      <c r="AY71" s="55">
        <v>11738</v>
      </c>
      <c r="AZ71" s="55">
        <v>11475</v>
      </c>
      <c r="BA71" s="55">
        <v>11497</v>
      </c>
      <c r="BB71" s="55">
        <v>11692</v>
      </c>
      <c r="BC71" s="55">
        <v>11927</v>
      </c>
      <c r="BD71" s="55">
        <v>9799</v>
      </c>
      <c r="BE71" s="55">
        <v>11980</v>
      </c>
      <c r="BF71" s="55">
        <v>11635</v>
      </c>
      <c r="BG71" s="55">
        <v>11984</v>
      </c>
      <c r="BH71" s="55">
        <v>11962</v>
      </c>
      <c r="BI71" s="55">
        <v>12562</v>
      </c>
      <c r="BJ71" s="55">
        <v>12822</v>
      </c>
      <c r="BK71" s="55">
        <v>13321</v>
      </c>
      <c r="BL71" s="55">
        <v>13046</v>
      </c>
      <c r="BM71" s="55">
        <v>13164</v>
      </c>
      <c r="BN71" s="55">
        <v>13752</v>
      </c>
      <c r="BO71" s="55">
        <v>14285</v>
      </c>
      <c r="BP71" s="55">
        <v>14096</v>
      </c>
      <c r="BQ71" s="55">
        <v>14831</v>
      </c>
      <c r="BR71" s="55">
        <v>15782</v>
      </c>
      <c r="BS71" s="55">
        <v>15959</v>
      </c>
      <c r="BT71" s="55">
        <v>16740</v>
      </c>
      <c r="BU71" s="55">
        <v>16452</v>
      </c>
      <c r="BV71" s="55">
        <v>16528</v>
      </c>
      <c r="BW71" s="55">
        <v>14358</v>
      </c>
      <c r="BX71" s="55">
        <v>8373</v>
      </c>
      <c r="BY71" s="55">
        <v>9736</v>
      </c>
      <c r="BZ71" s="55">
        <v>12633</v>
      </c>
      <c r="CA71" s="55">
        <v>11989</v>
      </c>
      <c r="CB71" s="55">
        <v>12254</v>
      </c>
      <c r="CC71" s="55">
        <v>11651</v>
      </c>
      <c r="CD71" s="55">
        <v>11586</v>
      </c>
      <c r="CE71" s="55">
        <v>10094</v>
      </c>
      <c r="CF71" s="55">
        <v>11531</v>
      </c>
      <c r="CG71" s="55">
        <v>11616</v>
      </c>
      <c r="CH71" s="55">
        <v>11660</v>
      </c>
      <c r="CI71" s="55">
        <v>11391</v>
      </c>
      <c r="CJ71" s="55">
        <v>11176</v>
      </c>
      <c r="CK71" s="55">
        <v>11093</v>
      </c>
      <c r="CL71" s="55">
        <v>10811</v>
      </c>
      <c r="CM71" s="55">
        <v>10109</v>
      </c>
      <c r="CN71" s="55">
        <v>9459</v>
      </c>
      <c r="CO71" s="55">
        <v>8972</v>
      </c>
      <c r="CP71" s="55">
        <v>8201</v>
      </c>
      <c r="CQ71" s="55">
        <v>7507</v>
      </c>
      <c r="CR71" s="55">
        <v>6857</v>
      </c>
      <c r="CS71" s="55">
        <v>5901</v>
      </c>
      <c r="CT71" s="55">
        <v>4685</v>
      </c>
      <c r="CU71" s="55">
        <v>3780</v>
      </c>
      <c r="CV71" s="55">
        <v>2966</v>
      </c>
      <c r="CW71" s="55">
        <v>2404</v>
      </c>
      <c r="CX71" s="55">
        <v>1822</v>
      </c>
      <c r="CY71" s="55">
        <v>1204</v>
      </c>
      <c r="CZ71" s="55">
        <v>903</v>
      </c>
      <c r="DA71" s="55">
        <v>645</v>
      </c>
      <c r="DB71" s="55">
        <v>479</v>
      </c>
      <c r="DC71" s="55">
        <v>327</v>
      </c>
      <c r="DD71" s="55">
        <v>204</v>
      </c>
      <c r="DE71" s="55">
        <v>123</v>
      </c>
      <c r="DF71" s="55">
        <v>80</v>
      </c>
      <c r="DG71" s="55">
        <v>53</v>
      </c>
      <c r="DH71" s="55">
        <v>19</v>
      </c>
      <c r="DI71" s="55">
        <v>13</v>
      </c>
      <c r="DJ71" s="55">
        <v>6</v>
      </c>
      <c r="DK71" s="55">
        <v>5</v>
      </c>
      <c r="DL71" s="55" t="s">
        <v>386</v>
      </c>
      <c r="DM71" s="55" t="s">
        <v>386</v>
      </c>
      <c r="DN71" s="55">
        <v>7782</v>
      </c>
      <c r="DO71" s="55">
        <v>49.9993446784</v>
      </c>
      <c r="DP71" s="55">
        <v>52.472588451299998</v>
      </c>
      <c r="DQ71" s="55">
        <v>32909</v>
      </c>
      <c r="DR71" s="55">
        <v>36423</v>
      </c>
      <c r="DS71" s="55">
        <v>42234</v>
      </c>
      <c r="DT71" s="55">
        <v>43072</v>
      </c>
      <c r="DU71" s="55">
        <v>35939</v>
      </c>
      <c r="DV71" s="55">
        <v>41568</v>
      </c>
      <c r="DW71" s="55">
        <v>47777</v>
      </c>
      <c r="DX71" s="55">
        <v>54317</v>
      </c>
      <c r="DY71" s="55">
        <v>60391</v>
      </c>
      <c r="DZ71" s="55">
        <v>56390</v>
      </c>
      <c r="EA71" s="55">
        <v>60123</v>
      </c>
      <c r="EB71" s="55">
        <v>66105</v>
      </c>
      <c r="EC71" s="55">
        <v>74953</v>
      </c>
      <c r="ED71" s="55">
        <v>72451</v>
      </c>
      <c r="EE71" s="55">
        <v>58263</v>
      </c>
      <c r="EF71" s="55">
        <v>56487</v>
      </c>
      <c r="EG71" s="55">
        <v>54580</v>
      </c>
      <c r="EH71" s="55">
        <v>40996</v>
      </c>
      <c r="EI71" s="55">
        <v>19736</v>
      </c>
      <c r="EJ71" s="55">
        <v>5053</v>
      </c>
      <c r="EK71" s="55">
        <v>787</v>
      </c>
      <c r="EL71" s="55">
        <v>43</v>
      </c>
      <c r="EM71" s="55" t="s">
        <v>386</v>
      </c>
      <c r="EN71" s="56">
        <v>111566</v>
      </c>
      <c r="EO71" s="56">
        <v>540635</v>
      </c>
      <c r="EP71" s="56">
        <v>308396</v>
      </c>
      <c r="EQ71" s="55">
        <v>177682</v>
      </c>
      <c r="ER71" s="55">
        <v>66615</v>
      </c>
      <c r="ES71" s="55">
        <v>830</v>
      </c>
      <c r="ET71" s="55">
        <v>11.614235730500001</v>
      </c>
      <c r="EU71" s="55">
        <v>56.281145995700001</v>
      </c>
      <c r="EV71" s="55">
        <v>32.1046182738</v>
      </c>
      <c r="EW71" s="55">
        <v>18.497038820699998</v>
      </c>
      <c r="EX71" s="55">
        <v>6.9347499523999998</v>
      </c>
      <c r="EY71" s="55">
        <v>8.6404600499999998E-2</v>
      </c>
    </row>
    <row r="72" spans="1:155" hidden="1">
      <c r="A72" s="55">
        <v>313</v>
      </c>
      <c r="B72" s="55">
        <v>301</v>
      </c>
      <c r="C72" s="55">
        <v>8000</v>
      </c>
      <c r="D72" s="55" t="s">
        <v>382</v>
      </c>
      <c r="E72" s="55" t="s">
        <v>392</v>
      </c>
      <c r="F72" s="55">
        <v>1463382</v>
      </c>
      <c r="G72" s="55">
        <v>10163</v>
      </c>
      <c r="H72" s="55">
        <v>10143</v>
      </c>
      <c r="I72" s="55">
        <v>10742</v>
      </c>
      <c r="J72" s="55">
        <v>10994</v>
      </c>
      <c r="K72" s="55">
        <v>11208</v>
      </c>
      <c r="L72" s="55">
        <v>11411</v>
      </c>
      <c r="M72" s="55">
        <v>11687</v>
      </c>
      <c r="N72" s="55">
        <v>11968</v>
      </c>
      <c r="O72" s="55">
        <v>12105</v>
      </c>
      <c r="P72" s="55">
        <v>12124</v>
      </c>
      <c r="Q72" s="55">
        <v>12038</v>
      </c>
      <c r="R72" s="55">
        <v>12901</v>
      </c>
      <c r="S72" s="55">
        <v>12957</v>
      </c>
      <c r="T72" s="55">
        <v>13259</v>
      </c>
      <c r="U72" s="55">
        <v>13725</v>
      </c>
      <c r="V72" s="55">
        <v>13881</v>
      </c>
      <c r="W72" s="55">
        <v>13838</v>
      </c>
      <c r="X72" s="55">
        <v>14033</v>
      </c>
      <c r="Y72" s="55">
        <v>13390</v>
      </c>
      <c r="Z72" s="55">
        <v>12417</v>
      </c>
      <c r="AA72" s="55">
        <v>12450</v>
      </c>
      <c r="AB72" s="55">
        <v>12259</v>
      </c>
      <c r="AC72" s="55">
        <v>12185</v>
      </c>
      <c r="AD72" s="55">
        <v>12264</v>
      </c>
      <c r="AE72" s="55">
        <v>11968</v>
      </c>
      <c r="AF72" s="55">
        <v>12215</v>
      </c>
      <c r="AG72" s="55">
        <v>12765</v>
      </c>
      <c r="AH72" s="55">
        <v>13429</v>
      </c>
      <c r="AI72" s="55">
        <v>13732</v>
      </c>
      <c r="AJ72" s="55">
        <v>14038</v>
      </c>
      <c r="AK72" s="55">
        <v>14880</v>
      </c>
      <c r="AL72" s="55">
        <v>15453</v>
      </c>
      <c r="AM72" s="55">
        <v>15791</v>
      </c>
      <c r="AN72" s="55">
        <v>15798</v>
      </c>
      <c r="AO72" s="55">
        <v>16013</v>
      </c>
      <c r="AP72" s="55">
        <v>16668</v>
      </c>
      <c r="AQ72" s="55">
        <v>17110</v>
      </c>
      <c r="AR72" s="55">
        <v>17845</v>
      </c>
      <c r="AS72" s="55">
        <v>18288</v>
      </c>
      <c r="AT72" s="55">
        <v>19277</v>
      </c>
      <c r="AU72" s="55">
        <v>20084</v>
      </c>
      <c r="AV72" s="55">
        <v>21103</v>
      </c>
      <c r="AW72" s="55">
        <v>21631</v>
      </c>
      <c r="AX72" s="55">
        <v>21343</v>
      </c>
      <c r="AY72" s="55">
        <v>20770</v>
      </c>
      <c r="AZ72" s="55">
        <v>19855</v>
      </c>
      <c r="BA72" s="55">
        <v>19452</v>
      </c>
      <c r="BB72" s="55">
        <v>19286</v>
      </c>
      <c r="BC72" s="55">
        <v>19192</v>
      </c>
      <c r="BD72" s="55">
        <v>14997</v>
      </c>
      <c r="BE72" s="55">
        <v>18682</v>
      </c>
      <c r="BF72" s="55">
        <v>17818</v>
      </c>
      <c r="BG72" s="55">
        <v>17263</v>
      </c>
      <c r="BH72" s="55">
        <v>17006</v>
      </c>
      <c r="BI72" s="55">
        <v>17037</v>
      </c>
      <c r="BJ72" s="55">
        <v>17567</v>
      </c>
      <c r="BK72" s="55">
        <v>18235</v>
      </c>
      <c r="BL72" s="55">
        <v>17502</v>
      </c>
      <c r="BM72" s="55">
        <v>18169</v>
      </c>
      <c r="BN72" s="55">
        <v>19328</v>
      </c>
      <c r="BO72" s="55">
        <v>19975</v>
      </c>
      <c r="BP72" s="55">
        <v>20099</v>
      </c>
      <c r="BQ72" s="55">
        <v>21329</v>
      </c>
      <c r="BR72" s="55">
        <v>22977</v>
      </c>
      <c r="BS72" s="55">
        <v>23990</v>
      </c>
      <c r="BT72" s="55">
        <v>24698</v>
      </c>
      <c r="BU72" s="55">
        <v>25659</v>
      </c>
      <c r="BV72" s="55">
        <v>26194</v>
      </c>
      <c r="BW72" s="55">
        <v>24600</v>
      </c>
      <c r="BX72" s="55">
        <v>15733</v>
      </c>
      <c r="BY72" s="55">
        <v>16286</v>
      </c>
      <c r="BZ72" s="55">
        <v>20025</v>
      </c>
      <c r="CA72" s="55">
        <v>19540</v>
      </c>
      <c r="CB72" s="55">
        <v>18820</v>
      </c>
      <c r="CC72" s="55">
        <v>18309</v>
      </c>
      <c r="CD72" s="55">
        <v>16865</v>
      </c>
      <c r="CE72" s="55">
        <v>14118</v>
      </c>
      <c r="CF72" s="55">
        <v>14988</v>
      </c>
      <c r="CG72" s="55">
        <v>14554</v>
      </c>
      <c r="CH72" s="55">
        <v>14385</v>
      </c>
      <c r="CI72" s="55">
        <v>13905</v>
      </c>
      <c r="CJ72" s="55">
        <v>12714</v>
      </c>
      <c r="CK72" s="55">
        <v>12432</v>
      </c>
      <c r="CL72" s="55">
        <v>12239</v>
      </c>
      <c r="CM72" s="55">
        <v>11530</v>
      </c>
      <c r="CN72" s="55">
        <v>10753</v>
      </c>
      <c r="CO72" s="55">
        <v>10231</v>
      </c>
      <c r="CP72" s="55">
        <v>9246</v>
      </c>
      <c r="CQ72" s="55">
        <v>8780</v>
      </c>
      <c r="CR72" s="55">
        <v>7687</v>
      </c>
      <c r="CS72" s="55">
        <v>6731</v>
      </c>
      <c r="CT72" s="55">
        <v>5629</v>
      </c>
      <c r="CU72" s="55">
        <v>4603</v>
      </c>
      <c r="CV72" s="55">
        <v>3619</v>
      </c>
      <c r="CW72" s="55">
        <v>2792</v>
      </c>
      <c r="CX72" s="55">
        <v>2327</v>
      </c>
      <c r="CY72" s="55">
        <v>1413</v>
      </c>
      <c r="CZ72" s="55">
        <v>1091</v>
      </c>
      <c r="DA72" s="55">
        <v>864</v>
      </c>
      <c r="DB72" s="55">
        <v>586</v>
      </c>
      <c r="DC72" s="55">
        <v>403</v>
      </c>
      <c r="DD72" s="55">
        <v>302</v>
      </c>
      <c r="DE72" s="55">
        <v>197</v>
      </c>
      <c r="DF72" s="55">
        <v>108</v>
      </c>
      <c r="DG72" s="55">
        <v>49</v>
      </c>
      <c r="DH72" s="55">
        <v>27</v>
      </c>
      <c r="DI72" s="55">
        <v>17</v>
      </c>
      <c r="DJ72" s="55">
        <v>12</v>
      </c>
      <c r="DK72" s="55">
        <v>6</v>
      </c>
      <c r="DL72" s="55">
        <v>1</v>
      </c>
      <c r="DM72" s="55">
        <v>2</v>
      </c>
      <c r="DN72" s="55">
        <v>14210</v>
      </c>
      <c r="DO72" s="55">
        <v>48.083165421399997</v>
      </c>
      <c r="DP72" s="55">
        <v>49.163899446599999</v>
      </c>
      <c r="DQ72" s="55">
        <v>53250</v>
      </c>
      <c r="DR72" s="55">
        <v>59295</v>
      </c>
      <c r="DS72" s="55">
        <v>64880</v>
      </c>
      <c r="DT72" s="55">
        <v>67559</v>
      </c>
      <c r="DU72" s="55">
        <v>61126</v>
      </c>
      <c r="DV72" s="55">
        <v>66179</v>
      </c>
      <c r="DW72" s="55">
        <v>77935</v>
      </c>
      <c r="DX72" s="55">
        <v>89188</v>
      </c>
      <c r="DY72" s="55">
        <v>104931</v>
      </c>
      <c r="DZ72" s="55">
        <v>92782</v>
      </c>
      <c r="EA72" s="55">
        <v>87806</v>
      </c>
      <c r="EB72" s="55">
        <v>90801</v>
      </c>
      <c r="EC72" s="55">
        <v>108370</v>
      </c>
      <c r="ED72" s="55">
        <v>116884</v>
      </c>
      <c r="EE72" s="55">
        <v>92980</v>
      </c>
      <c r="EF72" s="55">
        <v>74910</v>
      </c>
      <c r="EG72" s="55">
        <v>62820</v>
      </c>
      <c r="EH72" s="55">
        <v>46697</v>
      </c>
      <c r="EI72" s="55">
        <v>23374</v>
      </c>
      <c r="EJ72" s="55">
        <v>6281</v>
      </c>
      <c r="EK72" s="55">
        <v>1059</v>
      </c>
      <c r="EL72" s="55">
        <v>63</v>
      </c>
      <c r="EM72" s="55">
        <v>2</v>
      </c>
      <c r="EN72" s="56">
        <v>177425</v>
      </c>
      <c r="EO72" s="56">
        <v>846677</v>
      </c>
      <c r="EP72" s="56">
        <v>425070</v>
      </c>
      <c r="EQ72" s="55">
        <v>215206</v>
      </c>
      <c r="ER72" s="55">
        <v>77476</v>
      </c>
      <c r="ES72" s="55">
        <v>1124</v>
      </c>
      <c r="ET72" s="55">
        <v>12.243198184900001</v>
      </c>
      <c r="EU72" s="55">
        <v>58.424879862399997</v>
      </c>
      <c r="EV72" s="55">
        <v>29.3319219527</v>
      </c>
      <c r="EW72" s="55">
        <v>14.850273121500001</v>
      </c>
      <c r="EX72" s="55">
        <v>5.3462252927999998</v>
      </c>
      <c r="EY72" s="55">
        <v>7.7561531700000005E-2</v>
      </c>
    </row>
    <row r="73" spans="1:155" hidden="1">
      <c r="A73" s="55">
        <v>314</v>
      </c>
      <c r="B73" s="55">
        <v>301</v>
      </c>
      <c r="C73" s="55">
        <v>9000</v>
      </c>
      <c r="D73" s="55" t="s">
        <v>382</v>
      </c>
      <c r="E73" s="55" t="s">
        <v>393</v>
      </c>
      <c r="F73" s="55">
        <v>992629</v>
      </c>
      <c r="G73" s="55">
        <v>7166</v>
      </c>
      <c r="H73" s="55">
        <v>7231</v>
      </c>
      <c r="I73" s="55">
        <v>7644</v>
      </c>
      <c r="J73" s="55">
        <v>7618</v>
      </c>
      <c r="K73" s="55">
        <v>7885</v>
      </c>
      <c r="L73" s="55">
        <v>7905</v>
      </c>
      <c r="M73" s="55">
        <v>8245</v>
      </c>
      <c r="N73" s="55">
        <v>8230</v>
      </c>
      <c r="O73" s="55">
        <v>8265</v>
      </c>
      <c r="P73" s="55">
        <v>8484</v>
      </c>
      <c r="Q73" s="55">
        <v>8467</v>
      </c>
      <c r="R73" s="55">
        <v>8747</v>
      </c>
      <c r="S73" s="55">
        <v>8832</v>
      </c>
      <c r="T73" s="55">
        <v>9259</v>
      </c>
      <c r="U73" s="55">
        <v>9370</v>
      </c>
      <c r="V73" s="55">
        <v>8967</v>
      </c>
      <c r="W73" s="55">
        <v>9116</v>
      </c>
      <c r="X73" s="55">
        <v>9163</v>
      </c>
      <c r="Y73" s="55">
        <v>8863</v>
      </c>
      <c r="Z73" s="55">
        <v>8111</v>
      </c>
      <c r="AA73" s="55">
        <v>8167</v>
      </c>
      <c r="AB73" s="55">
        <v>8071</v>
      </c>
      <c r="AC73" s="55">
        <v>7999</v>
      </c>
      <c r="AD73" s="55">
        <v>8230</v>
      </c>
      <c r="AE73" s="55">
        <v>8300</v>
      </c>
      <c r="AF73" s="55">
        <v>8749</v>
      </c>
      <c r="AG73" s="55">
        <v>9062</v>
      </c>
      <c r="AH73" s="55">
        <v>9471</v>
      </c>
      <c r="AI73" s="55">
        <v>9949</v>
      </c>
      <c r="AJ73" s="55">
        <v>9936</v>
      </c>
      <c r="AK73" s="55">
        <v>10791</v>
      </c>
      <c r="AL73" s="55">
        <v>10696</v>
      </c>
      <c r="AM73" s="55">
        <v>11084</v>
      </c>
      <c r="AN73" s="55">
        <v>11279</v>
      </c>
      <c r="AO73" s="55">
        <v>11180</v>
      </c>
      <c r="AP73" s="55">
        <v>12089</v>
      </c>
      <c r="AQ73" s="55">
        <v>12210</v>
      </c>
      <c r="AR73" s="55">
        <v>12636</v>
      </c>
      <c r="AS73" s="55">
        <v>13018</v>
      </c>
      <c r="AT73" s="55">
        <v>13460</v>
      </c>
      <c r="AU73" s="55">
        <v>14041</v>
      </c>
      <c r="AV73" s="55">
        <v>14699</v>
      </c>
      <c r="AW73" s="55">
        <v>14892</v>
      </c>
      <c r="AX73" s="55">
        <v>14621</v>
      </c>
      <c r="AY73" s="55">
        <v>13882</v>
      </c>
      <c r="AZ73" s="55">
        <v>13545</v>
      </c>
      <c r="BA73" s="55">
        <v>13242</v>
      </c>
      <c r="BB73" s="55">
        <v>12969</v>
      </c>
      <c r="BC73" s="55">
        <v>13180</v>
      </c>
      <c r="BD73" s="55">
        <v>10352</v>
      </c>
      <c r="BE73" s="55">
        <v>12765</v>
      </c>
      <c r="BF73" s="55">
        <v>11770</v>
      </c>
      <c r="BG73" s="55">
        <v>11812</v>
      </c>
      <c r="BH73" s="55">
        <v>11466</v>
      </c>
      <c r="BI73" s="55">
        <v>11677</v>
      </c>
      <c r="BJ73" s="55">
        <v>12082</v>
      </c>
      <c r="BK73" s="55">
        <v>12766</v>
      </c>
      <c r="BL73" s="55">
        <v>12386</v>
      </c>
      <c r="BM73" s="55">
        <v>12432</v>
      </c>
      <c r="BN73" s="55">
        <v>13117</v>
      </c>
      <c r="BO73" s="55">
        <v>13723</v>
      </c>
      <c r="BP73" s="55">
        <v>13975</v>
      </c>
      <c r="BQ73" s="55">
        <v>14537</v>
      </c>
      <c r="BR73" s="55">
        <v>15187</v>
      </c>
      <c r="BS73" s="55">
        <v>16095</v>
      </c>
      <c r="BT73" s="55">
        <v>16875</v>
      </c>
      <c r="BU73" s="55">
        <v>17395</v>
      </c>
      <c r="BV73" s="55">
        <v>17115</v>
      </c>
      <c r="BW73" s="55">
        <v>16152</v>
      </c>
      <c r="BX73" s="55">
        <v>10201</v>
      </c>
      <c r="BY73" s="55">
        <v>10508</v>
      </c>
      <c r="BZ73" s="55">
        <v>12571</v>
      </c>
      <c r="CA73" s="55">
        <v>12396</v>
      </c>
      <c r="CB73" s="55">
        <v>12177</v>
      </c>
      <c r="CC73" s="55">
        <v>11545</v>
      </c>
      <c r="CD73" s="55">
        <v>11041</v>
      </c>
      <c r="CE73" s="55">
        <v>9117</v>
      </c>
      <c r="CF73" s="55">
        <v>9826</v>
      </c>
      <c r="CG73" s="55">
        <v>9908</v>
      </c>
      <c r="CH73" s="55">
        <v>9720</v>
      </c>
      <c r="CI73" s="55">
        <v>9527</v>
      </c>
      <c r="CJ73" s="55">
        <v>9027</v>
      </c>
      <c r="CK73" s="55">
        <v>8738</v>
      </c>
      <c r="CL73" s="55">
        <v>8415</v>
      </c>
      <c r="CM73" s="55">
        <v>7938</v>
      </c>
      <c r="CN73" s="55">
        <v>7656</v>
      </c>
      <c r="CO73" s="55">
        <v>6988</v>
      </c>
      <c r="CP73" s="55">
        <v>6476</v>
      </c>
      <c r="CQ73" s="55">
        <v>5960</v>
      </c>
      <c r="CR73" s="55">
        <v>5273</v>
      </c>
      <c r="CS73" s="55">
        <v>4745</v>
      </c>
      <c r="CT73" s="55">
        <v>3801</v>
      </c>
      <c r="CU73" s="55">
        <v>3074</v>
      </c>
      <c r="CV73" s="55">
        <v>2491</v>
      </c>
      <c r="CW73" s="55">
        <v>1885</v>
      </c>
      <c r="CX73" s="55">
        <v>1553</v>
      </c>
      <c r="CY73" s="55">
        <v>955</v>
      </c>
      <c r="CZ73" s="55">
        <v>746</v>
      </c>
      <c r="DA73" s="55">
        <v>571</v>
      </c>
      <c r="DB73" s="55">
        <v>393</v>
      </c>
      <c r="DC73" s="55">
        <v>307</v>
      </c>
      <c r="DD73" s="55">
        <v>170</v>
      </c>
      <c r="DE73" s="55">
        <v>118</v>
      </c>
      <c r="DF73" s="55">
        <v>50</v>
      </c>
      <c r="DG73" s="55">
        <v>44</v>
      </c>
      <c r="DH73" s="55">
        <v>16</v>
      </c>
      <c r="DI73" s="55">
        <v>9</v>
      </c>
      <c r="DJ73" s="55">
        <v>4</v>
      </c>
      <c r="DK73" s="55">
        <v>2</v>
      </c>
      <c r="DL73" s="55">
        <v>4</v>
      </c>
      <c r="DM73" s="55">
        <v>2</v>
      </c>
      <c r="DN73" s="55">
        <v>3986</v>
      </c>
      <c r="DO73" s="55">
        <v>47.815123861700002</v>
      </c>
      <c r="DP73" s="55">
        <v>48.643816388499999</v>
      </c>
      <c r="DQ73" s="55">
        <v>37544</v>
      </c>
      <c r="DR73" s="55">
        <v>41129</v>
      </c>
      <c r="DS73" s="55">
        <v>44675</v>
      </c>
      <c r="DT73" s="55">
        <v>44220</v>
      </c>
      <c r="DU73" s="55">
        <v>40767</v>
      </c>
      <c r="DV73" s="55">
        <v>47167</v>
      </c>
      <c r="DW73" s="55">
        <v>55030</v>
      </c>
      <c r="DX73" s="55">
        <v>63413</v>
      </c>
      <c r="DY73" s="55">
        <v>72135</v>
      </c>
      <c r="DZ73" s="55">
        <v>63288</v>
      </c>
      <c r="EA73" s="55">
        <v>59490</v>
      </c>
      <c r="EB73" s="55">
        <v>62783</v>
      </c>
      <c r="EC73" s="55">
        <v>73517</v>
      </c>
      <c r="ED73" s="55">
        <v>77738</v>
      </c>
      <c r="EE73" s="55">
        <v>59197</v>
      </c>
      <c r="EF73" s="55">
        <v>49612</v>
      </c>
      <c r="EG73" s="55">
        <v>43645</v>
      </c>
      <c r="EH73" s="55">
        <v>32353</v>
      </c>
      <c r="EI73" s="55">
        <v>15996</v>
      </c>
      <c r="EJ73" s="55">
        <v>4218</v>
      </c>
      <c r="EK73" s="55">
        <v>689</v>
      </c>
      <c r="EL73" s="55">
        <v>35</v>
      </c>
      <c r="EM73" s="55">
        <v>2</v>
      </c>
      <c r="EN73" s="56">
        <v>123348</v>
      </c>
      <c r="EO73" s="56">
        <v>581810</v>
      </c>
      <c r="EP73" s="56">
        <v>283485</v>
      </c>
      <c r="EQ73" s="55">
        <v>146550</v>
      </c>
      <c r="ER73" s="55">
        <v>53293</v>
      </c>
      <c r="ES73" s="55">
        <v>726</v>
      </c>
      <c r="ET73" s="55">
        <v>12.4764955601</v>
      </c>
      <c r="EU73" s="55">
        <v>58.849352091699998</v>
      </c>
      <c r="EV73" s="55">
        <v>28.6741523482</v>
      </c>
      <c r="EW73" s="55">
        <v>14.823348771999999</v>
      </c>
      <c r="EX73" s="55">
        <v>5.3905201372000002</v>
      </c>
      <c r="EY73" s="55">
        <v>7.3433989800000002E-2</v>
      </c>
    </row>
    <row r="74" spans="1:155" hidden="1">
      <c r="A74" s="55">
        <v>315</v>
      </c>
      <c r="B74" s="55">
        <v>301</v>
      </c>
      <c r="C74" s="55">
        <v>10000</v>
      </c>
      <c r="D74" s="55" t="s">
        <v>382</v>
      </c>
      <c r="E74" s="55" t="s">
        <v>394</v>
      </c>
      <c r="F74" s="55">
        <v>999832</v>
      </c>
      <c r="G74" s="55">
        <v>6836</v>
      </c>
      <c r="H74" s="55">
        <v>6937</v>
      </c>
      <c r="I74" s="55">
        <v>7295</v>
      </c>
      <c r="J74" s="55">
        <v>7379</v>
      </c>
      <c r="K74" s="55">
        <v>7894</v>
      </c>
      <c r="L74" s="55">
        <v>7676</v>
      </c>
      <c r="M74" s="55">
        <v>8149</v>
      </c>
      <c r="N74" s="55">
        <v>8152</v>
      </c>
      <c r="O74" s="55">
        <v>8451</v>
      </c>
      <c r="P74" s="55">
        <v>8417</v>
      </c>
      <c r="Q74" s="55">
        <v>8430</v>
      </c>
      <c r="R74" s="55">
        <v>8898</v>
      </c>
      <c r="S74" s="55">
        <v>8996</v>
      </c>
      <c r="T74" s="55">
        <v>9387</v>
      </c>
      <c r="U74" s="55">
        <v>9537</v>
      </c>
      <c r="V74" s="55">
        <v>9663</v>
      </c>
      <c r="W74" s="55">
        <v>9416</v>
      </c>
      <c r="X74" s="55">
        <v>9746</v>
      </c>
      <c r="Y74" s="55">
        <v>9268</v>
      </c>
      <c r="Z74" s="55">
        <v>8604</v>
      </c>
      <c r="AA74" s="55">
        <v>8560</v>
      </c>
      <c r="AB74" s="55">
        <v>8473</v>
      </c>
      <c r="AC74" s="55">
        <v>8122</v>
      </c>
      <c r="AD74" s="55">
        <v>8077</v>
      </c>
      <c r="AE74" s="55">
        <v>7974</v>
      </c>
      <c r="AF74" s="55">
        <v>8037</v>
      </c>
      <c r="AG74" s="55">
        <v>8477</v>
      </c>
      <c r="AH74" s="55">
        <v>8655</v>
      </c>
      <c r="AI74" s="55">
        <v>8954</v>
      </c>
      <c r="AJ74" s="55">
        <v>9067</v>
      </c>
      <c r="AK74" s="55">
        <v>9529</v>
      </c>
      <c r="AL74" s="55">
        <v>10003</v>
      </c>
      <c r="AM74" s="55">
        <v>10311</v>
      </c>
      <c r="AN74" s="55">
        <v>10250</v>
      </c>
      <c r="AO74" s="55">
        <v>10520</v>
      </c>
      <c r="AP74" s="55">
        <v>11031</v>
      </c>
      <c r="AQ74" s="55">
        <v>11733</v>
      </c>
      <c r="AR74" s="55">
        <v>12141</v>
      </c>
      <c r="AS74" s="55">
        <v>12502</v>
      </c>
      <c r="AT74" s="55">
        <v>13473</v>
      </c>
      <c r="AU74" s="55">
        <v>13887</v>
      </c>
      <c r="AV74" s="55">
        <v>14943</v>
      </c>
      <c r="AW74" s="55">
        <v>14940</v>
      </c>
      <c r="AX74" s="55">
        <v>15040</v>
      </c>
      <c r="AY74" s="55">
        <v>14277</v>
      </c>
      <c r="AZ74" s="55">
        <v>13885</v>
      </c>
      <c r="BA74" s="55">
        <v>13705</v>
      </c>
      <c r="BB74" s="55">
        <v>13410</v>
      </c>
      <c r="BC74" s="55">
        <v>13660</v>
      </c>
      <c r="BD74" s="55">
        <v>10134</v>
      </c>
      <c r="BE74" s="55">
        <v>12860</v>
      </c>
      <c r="BF74" s="55">
        <v>12189</v>
      </c>
      <c r="BG74" s="55">
        <v>11661</v>
      </c>
      <c r="BH74" s="55">
        <v>11411</v>
      </c>
      <c r="BI74" s="55">
        <v>11460</v>
      </c>
      <c r="BJ74" s="55">
        <v>11216</v>
      </c>
      <c r="BK74" s="55">
        <v>11825</v>
      </c>
      <c r="BL74" s="55">
        <v>11595</v>
      </c>
      <c r="BM74" s="55">
        <v>11652</v>
      </c>
      <c r="BN74" s="55">
        <v>12488</v>
      </c>
      <c r="BO74" s="55">
        <v>13053</v>
      </c>
      <c r="BP74" s="55">
        <v>12874</v>
      </c>
      <c r="BQ74" s="55">
        <v>13667</v>
      </c>
      <c r="BR74" s="55">
        <v>14890</v>
      </c>
      <c r="BS74" s="55">
        <v>15803</v>
      </c>
      <c r="BT74" s="55">
        <v>16561</v>
      </c>
      <c r="BU74" s="55">
        <v>17639</v>
      </c>
      <c r="BV74" s="55">
        <v>17364</v>
      </c>
      <c r="BW74" s="55">
        <v>17080</v>
      </c>
      <c r="BX74" s="55">
        <v>11479</v>
      </c>
      <c r="BY74" s="55">
        <v>11271</v>
      </c>
      <c r="BZ74" s="55">
        <v>13626</v>
      </c>
      <c r="CA74" s="55">
        <v>13295</v>
      </c>
      <c r="CB74" s="55">
        <v>13560</v>
      </c>
      <c r="CC74" s="55">
        <v>12517</v>
      </c>
      <c r="CD74" s="55">
        <v>11966</v>
      </c>
      <c r="CE74" s="55">
        <v>9702</v>
      </c>
      <c r="CF74" s="55">
        <v>10565</v>
      </c>
      <c r="CG74" s="55">
        <v>10416</v>
      </c>
      <c r="CH74" s="55">
        <v>10442</v>
      </c>
      <c r="CI74" s="55">
        <v>9882</v>
      </c>
      <c r="CJ74" s="55">
        <v>9712</v>
      </c>
      <c r="CK74" s="55">
        <v>9175</v>
      </c>
      <c r="CL74" s="55">
        <v>9022</v>
      </c>
      <c r="CM74" s="55">
        <v>8721</v>
      </c>
      <c r="CN74" s="55">
        <v>8116</v>
      </c>
      <c r="CO74" s="55">
        <v>7514</v>
      </c>
      <c r="CP74" s="55">
        <v>6812</v>
      </c>
      <c r="CQ74" s="55">
        <v>6297</v>
      </c>
      <c r="CR74" s="55">
        <v>5804</v>
      </c>
      <c r="CS74" s="55">
        <v>4859</v>
      </c>
      <c r="CT74" s="55">
        <v>4192</v>
      </c>
      <c r="CU74" s="55">
        <v>3501</v>
      </c>
      <c r="CV74" s="55">
        <v>2736</v>
      </c>
      <c r="CW74" s="55">
        <v>2022</v>
      </c>
      <c r="CX74" s="55">
        <v>1761</v>
      </c>
      <c r="CY74" s="55">
        <v>1165</v>
      </c>
      <c r="CZ74" s="55">
        <v>934</v>
      </c>
      <c r="DA74" s="55">
        <v>687</v>
      </c>
      <c r="DB74" s="55">
        <v>479</v>
      </c>
      <c r="DC74" s="55">
        <v>332</v>
      </c>
      <c r="DD74" s="55">
        <v>241</v>
      </c>
      <c r="DE74" s="55">
        <v>141</v>
      </c>
      <c r="DF74" s="55">
        <v>98</v>
      </c>
      <c r="DG74" s="55">
        <v>42</v>
      </c>
      <c r="DH74" s="55">
        <v>20</v>
      </c>
      <c r="DI74" s="55">
        <v>16</v>
      </c>
      <c r="DJ74" s="55">
        <v>7</v>
      </c>
      <c r="DK74" s="55">
        <v>5</v>
      </c>
      <c r="DL74" s="55" t="s">
        <v>386</v>
      </c>
      <c r="DM74" s="55" t="s">
        <v>386</v>
      </c>
      <c r="DN74" s="55">
        <v>6511</v>
      </c>
      <c r="DO74" s="55">
        <v>48.439624753700002</v>
      </c>
      <c r="DP74" s="55">
        <v>49.3842016973</v>
      </c>
      <c r="DQ74" s="55">
        <v>36341</v>
      </c>
      <c r="DR74" s="55">
        <v>40845</v>
      </c>
      <c r="DS74" s="55">
        <v>45248</v>
      </c>
      <c r="DT74" s="55">
        <v>46697</v>
      </c>
      <c r="DU74" s="55">
        <v>41206</v>
      </c>
      <c r="DV74" s="55">
        <v>43190</v>
      </c>
      <c r="DW74" s="55">
        <v>50613</v>
      </c>
      <c r="DX74" s="55">
        <v>60880</v>
      </c>
      <c r="DY74" s="55">
        <v>73087</v>
      </c>
      <c r="DZ74" s="55">
        <v>64794</v>
      </c>
      <c r="EA74" s="55">
        <v>59581</v>
      </c>
      <c r="EB74" s="55">
        <v>58776</v>
      </c>
      <c r="EC74" s="55">
        <v>70287</v>
      </c>
      <c r="ED74" s="55">
        <v>80123</v>
      </c>
      <c r="EE74" s="55">
        <v>64269</v>
      </c>
      <c r="EF74" s="55">
        <v>53091</v>
      </c>
      <c r="EG74" s="55">
        <v>46512</v>
      </c>
      <c r="EH74" s="55">
        <v>34543</v>
      </c>
      <c r="EI74" s="55">
        <v>17310</v>
      </c>
      <c r="EJ74" s="55">
        <v>5026</v>
      </c>
      <c r="EK74" s="55">
        <v>854</v>
      </c>
      <c r="EL74" s="55">
        <v>48</v>
      </c>
      <c r="EM74" s="55" t="s">
        <v>386</v>
      </c>
      <c r="EN74" s="56">
        <v>122434</v>
      </c>
      <c r="EO74" s="56">
        <v>569111</v>
      </c>
      <c r="EP74" s="56">
        <v>301776</v>
      </c>
      <c r="EQ74" s="55">
        <v>157384</v>
      </c>
      <c r="ER74" s="55">
        <v>57781</v>
      </c>
      <c r="ES74" s="55">
        <v>902</v>
      </c>
      <c r="ET74" s="55">
        <v>12.325723507299999</v>
      </c>
      <c r="EU74" s="55">
        <v>57.293765056799998</v>
      </c>
      <c r="EV74" s="55">
        <v>30.380511435900001</v>
      </c>
      <c r="EW74" s="55">
        <v>15.8442235692</v>
      </c>
      <c r="EX74" s="55">
        <v>5.8169514185000004</v>
      </c>
      <c r="EY74" s="55">
        <v>9.0806496599999995E-2</v>
      </c>
    </row>
    <row r="75" spans="1:155" hidden="1">
      <c r="A75" s="55">
        <v>316</v>
      </c>
      <c r="B75" s="55">
        <v>301</v>
      </c>
      <c r="C75" s="55">
        <v>11000</v>
      </c>
      <c r="D75" s="55" t="s">
        <v>382</v>
      </c>
      <c r="E75" s="55" t="s">
        <v>395</v>
      </c>
      <c r="F75" s="55">
        <v>3638116</v>
      </c>
      <c r="G75" s="55">
        <v>26257</v>
      </c>
      <c r="H75" s="55">
        <v>27014</v>
      </c>
      <c r="I75" s="55">
        <v>28354</v>
      </c>
      <c r="J75" s="55">
        <v>28038</v>
      </c>
      <c r="K75" s="55">
        <v>28930</v>
      </c>
      <c r="L75" s="55">
        <v>29153</v>
      </c>
      <c r="M75" s="55">
        <v>29664</v>
      </c>
      <c r="N75" s="55">
        <v>30336</v>
      </c>
      <c r="O75" s="55">
        <v>30066</v>
      </c>
      <c r="P75" s="55">
        <v>29938</v>
      </c>
      <c r="Q75" s="55">
        <v>29775</v>
      </c>
      <c r="R75" s="55">
        <v>30994</v>
      </c>
      <c r="S75" s="55">
        <v>31139</v>
      </c>
      <c r="T75" s="55">
        <v>32133</v>
      </c>
      <c r="U75" s="55">
        <v>32296</v>
      </c>
      <c r="V75" s="55">
        <v>32917</v>
      </c>
      <c r="W75" s="55">
        <v>32943</v>
      </c>
      <c r="X75" s="55">
        <v>33538</v>
      </c>
      <c r="Y75" s="55">
        <v>35447</v>
      </c>
      <c r="Z75" s="55">
        <v>36552</v>
      </c>
      <c r="AA75" s="55">
        <v>37275</v>
      </c>
      <c r="AB75" s="55">
        <v>37289</v>
      </c>
      <c r="AC75" s="55">
        <v>35738</v>
      </c>
      <c r="AD75" s="55">
        <v>35088</v>
      </c>
      <c r="AE75" s="55">
        <v>34991</v>
      </c>
      <c r="AF75" s="55">
        <v>34736</v>
      </c>
      <c r="AG75" s="55">
        <v>35507</v>
      </c>
      <c r="AH75" s="55">
        <v>36370</v>
      </c>
      <c r="AI75" s="55">
        <v>37281</v>
      </c>
      <c r="AJ75" s="55">
        <v>37709</v>
      </c>
      <c r="AK75" s="55">
        <v>39538</v>
      </c>
      <c r="AL75" s="55">
        <v>41003</v>
      </c>
      <c r="AM75" s="55">
        <v>42180</v>
      </c>
      <c r="AN75" s="55">
        <v>42451</v>
      </c>
      <c r="AO75" s="55">
        <v>42810</v>
      </c>
      <c r="AP75" s="55">
        <v>44342</v>
      </c>
      <c r="AQ75" s="55">
        <v>46127</v>
      </c>
      <c r="AR75" s="55">
        <v>47892</v>
      </c>
      <c r="AS75" s="55">
        <v>49309</v>
      </c>
      <c r="AT75" s="55">
        <v>52078</v>
      </c>
      <c r="AU75" s="55">
        <v>54708</v>
      </c>
      <c r="AV75" s="55">
        <v>58967</v>
      </c>
      <c r="AW75" s="55">
        <v>60611</v>
      </c>
      <c r="AX75" s="55">
        <v>59852</v>
      </c>
      <c r="AY75" s="55">
        <v>58067</v>
      </c>
      <c r="AZ75" s="55">
        <v>55852</v>
      </c>
      <c r="BA75" s="55">
        <v>55252</v>
      </c>
      <c r="BB75" s="55">
        <v>52986</v>
      </c>
      <c r="BC75" s="55">
        <v>53244</v>
      </c>
      <c r="BD75" s="55">
        <v>41383</v>
      </c>
      <c r="BE75" s="55">
        <v>50345</v>
      </c>
      <c r="BF75" s="55">
        <v>46172</v>
      </c>
      <c r="BG75" s="55">
        <v>43934</v>
      </c>
      <c r="BH75" s="55">
        <v>41777</v>
      </c>
      <c r="BI75" s="55">
        <v>40649</v>
      </c>
      <c r="BJ75" s="55">
        <v>40974</v>
      </c>
      <c r="BK75" s="55">
        <v>41285</v>
      </c>
      <c r="BL75" s="55">
        <v>40031</v>
      </c>
      <c r="BM75" s="55">
        <v>39252</v>
      </c>
      <c r="BN75" s="55">
        <v>41012</v>
      </c>
      <c r="BO75" s="55">
        <v>43726</v>
      </c>
      <c r="BP75" s="55">
        <v>43182</v>
      </c>
      <c r="BQ75" s="55">
        <v>46898</v>
      </c>
      <c r="BR75" s="55">
        <v>50250</v>
      </c>
      <c r="BS75" s="55">
        <v>53194</v>
      </c>
      <c r="BT75" s="55">
        <v>58649</v>
      </c>
      <c r="BU75" s="55">
        <v>63305</v>
      </c>
      <c r="BV75" s="55">
        <v>63431</v>
      </c>
      <c r="BW75" s="55">
        <v>62811</v>
      </c>
      <c r="BX75" s="55">
        <v>39940</v>
      </c>
      <c r="BY75" s="55">
        <v>41986</v>
      </c>
      <c r="BZ75" s="55">
        <v>52531</v>
      </c>
      <c r="CA75" s="55">
        <v>50577</v>
      </c>
      <c r="CB75" s="55">
        <v>50193</v>
      </c>
      <c r="CC75" s="55">
        <v>47199</v>
      </c>
      <c r="CD75" s="55">
        <v>42374</v>
      </c>
      <c r="CE75" s="55">
        <v>35740</v>
      </c>
      <c r="CF75" s="55">
        <v>36083</v>
      </c>
      <c r="CG75" s="55">
        <v>35113</v>
      </c>
      <c r="CH75" s="55">
        <v>34069</v>
      </c>
      <c r="CI75" s="55">
        <v>31048</v>
      </c>
      <c r="CJ75" s="55">
        <v>27473</v>
      </c>
      <c r="CK75" s="55">
        <v>25961</v>
      </c>
      <c r="CL75" s="55">
        <v>23573</v>
      </c>
      <c r="CM75" s="55">
        <v>21963</v>
      </c>
      <c r="CN75" s="55">
        <v>19420</v>
      </c>
      <c r="CO75" s="55">
        <v>17343</v>
      </c>
      <c r="CP75" s="55">
        <v>15888</v>
      </c>
      <c r="CQ75" s="55">
        <v>14343</v>
      </c>
      <c r="CR75" s="55">
        <v>13063</v>
      </c>
      <c r="CS75" s="55">
        <v>11100</v>
      </c>
      <c r="CT75" s="55">
        <v>9057</v>
      </c>
      <c r="CU75" s="55">
        <v>7856</v>
      </c>
      <c r="CV75" s="55">
        <v>6035</v>
      </c>
      <c r="CW75" s="55">
        <v>4720</v>
      </c>
      <c r="CX75" s="55">
        <v>4048</v>
      </c>
      <c r="CY75" s="55">
        <v>2568</v>
      </c>
      <c r="CZ75" s="55">
        <v>2000</v>
      </c>
      <c r="DA75" s="55">
        <v>1436</v>
      </c>
      <c r="DB75" s="55">
        <v>1112</v>
      </c>
      <c r="DC75" s="55">
        <v>704</v>
      </c>
      <c r="DD75" s="55">
        <v>502</v>
      </c>
      <c r="DE75" s="55">
        <v>313</v>
      </c>
      <c r="DF75" s="55">
        <v>173</v>
      </c>
      <c r="DG75" s="55">
        <v>111</v>
      </c>
      <c r="DH75" s="55">
        <v>56</v>
      </c>
      <c r="DI75" s="55">
        <v>25</v>
      </c>
      <c r="DJ75" s="55">
        <v>11</v>
      </c>
      <c r="DK75" s="55">
        <v>10</v>
      </c>
      <c r="DL75" s="55">
        <v>1</v>
      </c>
      <c r="DM75" s="55">
        <v>5</v>
      </c>
      <c r="DN75" s="55">
        <v>23396</v>
      </c>
      <c r="DO75" s="55">
        <v>46.440250143900002</v>
      </c>
      <c r="DP75" s="55">
        <v>46.617262723499998</v>
      </c>
      <c r="DQ75" s="55">
        <v>138593</v>
      </c>
      <c r="DR75" s="55">
        <v>149157</v>
      </c>
      <c r="DS75" s="55">
        <v>156337</v>
      </c>
      <c r="DT75" s="55">
        <v>171397</v>
      </c>
      <c r="DU75" s="55">
        <v>180381</v>
      </c>
      <c r="DV75" s="55">
        <v>181603</v>
      </c>
      <c r="DW75" s="55">
        <v>207982</v>
      </c>
      <c r="DX75" s="55">
        <v>239748</v>
      </c>
      <c r="DY75" s="55">
        <v>292205</v>
      </c>
      <c r="DZ75" s="55">
        <v>258717</v>
      </c>
      <c r="EA75" s="55">
        <v>222877</v>
      </c>
      <c r="EB75" s="55">
        <v>202554</v>
      </c>
      <c r="EC75" s="55">
        <v>237250</v>
      </c>
      <c r="ED75" s="55">
        <v>288136</v>
      </c>
      <c r="EE75" s="55">
        <v>242486</v>
      </c>
      <c r="EF75" s="55">
        <v>183379</v>
      </c>
      <c r="EG75" s="55">
        <v>130018</v>
      </c>
      <c r="EH75" s="55">
        <v>80057</v>
      </c>
      <c r="EI75" s="55">
        <v>38768</v>
      </c>
      <c r="EJ75" s="55">
        <v>11164</v>
      </c>
      <c r="EK75" s="55">
        <v>1803</v>
      </c>
      <c r="EL75" s="55">
        <v>103</v>
      </c>
      <c r="EM75" s="55">
        <v>5</v>
      </c>
      <c r="EN75" s="56">
        <v>444087</v>
      </c>
      <c r="EO75" s="56">
        <v>2194714</v>
      </c>
      <c r="EP75" s="56">
        <v>975919</v>
      </c>
      <c r="EQ75" s="55">
        <v>445297</v>
      </c>
      <c r="ER75" s="55">
        <v>131900</v>
      </c>
      <c r="ES75" s="55">
        <v>1911</v>
      </c>
      <c r="ET75" s="55">
        <v>12.285515890599999</v>
      </c>
      <c r="EU75" s="55">
        <v>60.7160167316</v>
      </c>
      <c r="EV75" s="55">
        <v>26.998467377800001</v>
      </c>
      <c r="EW75" s="55">
        <v>12.318990129199999</v>
      </c>
      <c r="EX75" s="55">
        <v>3.6489686615000001</v>
      </c>
      <c r="EY75" s="55">
        <v>5.2867165399999999E-2</v>
      </c>
    </row>
    <row r="76" spans="1:155" hidden="1">
      <c r="A76" s="55">
        <v>318</v>
      </c>
      <c r="B76" s="55">
        <v>301</v>
      </c>
      <c r="C76" s="55">
        <v>12000</v>
      </c>
      <c r="D76" s="55" t="s">
        <v>382</v>
      </c>
      <c r="E76" s="55" t="s">
        <v>396</v>
      </c>
      <c r="F76" s="55">
        <v>3126806</v>
      </c>
      <c r="G76" s="55">
        <v>21976</v>
      </c>
      <c r="H76" s="55">
        <v>21948</v>
      </c>
      <c r="I76" s="55">
        <v>23087</v>
      </c>
      <c r="J76" s="55">
        <v>23122</v>
      </c>
      <c r="K76" s="55">
        <v>24128</v>
      </c>
      <c r="L76" s="55">
        <v>24375</v>
      </c>
      <c r="M76" s="55">
        <v>24741</v>
      </c>
      <c r="N76" s="55">
        <v>25309</v>
      </c>
      <c r="O76" s="55">
        <v>25246</v>
      </c>
      <c r="P76" s="55">
        <v>25163</v>
      </c>
      <c r="Q76" s="55">
        <v>25279</v>
      </c>
      <c r="R76" s="55">
        <v>26168</v>
      </c>
      <c r="S76" s="55">
        <v>26535</v>
      </c>
      <c r="T76" s="55">
        <v>27219</v>
      </c>
      <c r="U76" s="55">
        <v>27050</v>
      </c>
      <c r="V76" s="55">
        <v>27600</v>
      </c>
      <c r="W76" s="55">
        <v>27198</v>
      </c>
      <c r="X76" s="55">
        <v>27733</v>
      </c>
      <c r="Y76" s="55">
        <v>28475</v>
      </c>
      <c r="Z76" s="55">
        <v>28594</v>
      </c>
      <c r="AA76" s="55">
        <v>29138</v>
      </c>
      <c r="AB76" s="55">
        <v>28985</v>
      </c>
      <c r="AC76" s="55">
        <v>28071</v>
      </c>
      <c r="AD76" s="55">
        <v>28610</v>
      </c>
      <c r="AE76" s="55">
        <v>28384</v>
      </c>
      <c r="AF76" s="55">
        <v>29162</v>
      </c>
      <c r="AG76" s="55">
        <v>29513</v>
      </c>
      <c r="AH76" s="55">
        <v>30577</v>
      </c>
      <c r="AI76" s="55">
        <v>31435</v>
      </c>
      <c r="AJ76" s="55">
        <v>31615</v>
      </c>
      <c r="AK76" s="55">
        <v>33775</v>
      </c>
      <c r="AL76" s="55">
        <v>34937</v>
      </c>
      <c r="AM76" s="55">
        <v>35338</v>
      </c>
      <c r="AN76" s="55">
        <v>36103</v>
      </c>
      <c r="AO76" s="55">
        <v>35908</v>
      </c>
      <c r="AP76" s="55">
        <v>37359</v>
      </c>
      <c r="AQ76" s="55">
        <v>39346</v>
      </c>
      <c r="AR76" s="55">
        <v>40646</v>
      </c>
      <c r="AS76" s="55">
        <v>41551</v>
      </c>
      <c r="AT76" s="55">
        <v>44248</v>
      </c>
      <c r="AU76" s="55">
        <v>46156</v>
      </c>
      <c r="AV76" s="55">
        <v>49440</v>
      </c>
      <c r="AW76" s="55">
        <v>50906</v>
      </c>
      <c r="AX76" s="55">
        <v>50199</v>
      </c>
      <c r="AY76" s="55">
        <v>49279</v>
      </c>
      <c r="AZ76" s="55">
        <v>47642</v>
      </c>
      <c r="BA76" s="55">
        <v>46682</v>
      </c>
      <c r="BB76" s="55">
        <v>45042</v>
      </c>
      <c r="BC76" s="55">
        <v>44085</v>
      </c>
      <c r="BD76" s="55">
        <v>34532</v>
      </c>
      <c r="BE76" s="55">
        <v>42078</v>
      </c>
      <c r="BF76" s="55">
        <v>38961</v>
      </c>
      <c r="BG76" s="55">
        <v>37312</v>
      </c>
      <c r="BH76" s="55">
        <v>35841</v>
      </c>
      <c r="BI76" s="55">
        <v>34990</v>
      </c>
      <c r="BJ76" s="55">
        <v>35116</v>
      </c>
      <c r="BK76" s="55">
        <v>35230</v>
      </c>
      <c r="BL76" s="55">
        <v>34436</v>
      </c>
      <c r="BM76" s="55">
        <v>34124</v>
      </c>
      <c r="BN76" s="55">
        <v>36250</v>
      </c>
      <c r="BO76" s="55">
        <v>37803</v>
      </c>
      <c r="BP76" s="55">
        <v>37716</v>
      </c>
      <c r="BQ76" s="55">
        <v>40890</v>
      </c>
      <c r="BR76" s="55">
        <v>43677</v>
      </c>
      <c r="BS76" s="55">
        <v>46361</v>
      </c>
      <c r="BT76" s="55">
        <v>50316</v>
      </c>
      <c r="BU76" s="55">
        <v>55342</v>
      </c>
      <c r="BV76" s="55">
        <v>55474</v>
      </c>
      <c r="BW76" s="55">
        <v>54842</v>
      </c>
      <c r="BX76" s="55">
        <v>34704</v>
      </c>
      <c r="BY76" s="55">
        <v>37026</v>
      </c>
      <c r="BZ76" s="55">
        <v>45159</v>
      </c>
      <c r="CA76" s="55">
        <v>43457</v>
      </c>
      <c r="CB76" s="55">
        <v>42989</v>
      </c>
      <c r="CC76" s="55">
        <v>40530</v>
      </c>
      <c r="CD76" s="55">
        <v>36281</v>
      </c>
      <c r="CE76" s="55">
        <v>30453</v>
      </c>
      <c r="CF76" s="55">
        <v>31379</v>
      </c>
      <c r="CG76" s="55">
        <v>31146</v>
      </c>
      <c r="CH76" s="55">
        <v>30490</v>
      </c>
      <c r="CI76" s="55">
        <v>28042</v>
      </c>
      <c r="CJ76" s="55">
        <v>24805</v>
      </c>
      <c r="CK76" s="55">
        <v>24005</v>
      </c>
      <c r="CL76" s="55">
        <v>22083</v>
      </c>
      <c r="CM76" s="55">
        <v>20706</v>
      </c>
      <c r="CN76" s="55">
        <v>18737</v>
      </c>
      <c r="CO76" s="55">
        <v>16746</v>
      </c>
      <c r="CP76" s="55">
        <v>15348</v>
      </c>
      <c r="CQ76" s="55">
        <v>13834</v>
      </c>
      <c r="CR76" s="55">
        <v>12821</v>
      </c>
      <c r="CS76" s="55">
        <v>10505</v>
      </c>
      <c r="CT76" s="55">
        <v>8565</v>
      </c>
      <c r="CU76" s="55">
        <v>7336</v>
      </c>
      <c r="CV76" s="55">
        <v>5619</v>
      </c>
      <c r="CW76" s="55">
        <v>4679</v>
      </c>
      <c r="CX76" s="55">
        <v>3949</v>
      </c>
      <c r="CY76" s="55">
        <v>2475</v>
      </c>
      <c r="CZ76" s="55">
        <v>1856</v>
      </c>
      <c r="DA76" s="55">
        <v>1438</v>
      </c>
      <c r="DB76" s="55">
        <v>1048</v>
      </c>
      <c r="DC76" s="55">
        <v>730</v>
      </c>
      <c r="DD76" s="55">
        <v>491</v>
      </c>
      <c r="DE76" s="55">
        <v>316</v>
      </c>
      <c r="DF76" s="55">
        <v>178</v>
      </c>
      <c r="DG76" s="55">
        <v>93</v>
      </c>
      <c r="DH76" s="55">
        <v>43</v>
      </c>
      <c r="DI76" s="55">
        <v>28</v>
      </c>
      <c r="DJ76" s="55">
        <v>20</v>
      </c>
      <c r="DK76" s="55">
        <v>10</v>
      </c>
      <c r="DL76" s="55">
        <v>4</v>
      </c>
      <c r="DM76" s="55">
        <v>9</v>
      </c>
      <c r="DN76" s="55">
        <v>40304</v>
      </c>
      <c r="DO76" s="55">
        <v>47.1327003838</v>
      </c>
      <c r="DP76" s="55">
        <v>47.384085964199997</v>
      </c>
      <c r="DQ76" s="55">
        <v>114261</v>
      </c>
      <c r="DR76" s="55">
        <v>124834</v>
      </c>
      <c r="DS76" s="55">
        <v>132251</v>
      </c>
      <c r="DT76" s="55">
        <v>139600</v>
      </c>
      <c r="DU76" s="55">
        <v>143188</v>
      </c>
      <c r="DV76" s="55">
        <v>152302</v>
      </c>
      <c r="DW76" s="55">
        <v>176061</v>
      </c>
      <c r="DX76" s="55">
        <v>203150</v>
      </c>
      <c r="DY76" s="55">
        <v>245980</v>
      </c>
      <c r="DZ76" s="55">
        <v>217983</v>
      </c>
      <c r="EA76" s="55">
        <v>189182</v>
      </c>
      <c r="EB76" s="55">
        <v>175156</v>
      </c>
      <c r="EC76" s="55">
        <v>206447</v>
      </c>
      <c r="ED76" s="55">
        <v>250678</v>
      </c>
      <c r="EE76" s="55">
        <v>209161</v>
      </c>
      <c r="EF76" s="55">
        <v>159749</v>
      </c>
      <c r="EG76" s="55">
        <v>119641</v>
      </c>
      <c r="EH76" s="55">
        <v>77486</v>
      </c>
      <c r="EI76" s="55">
        <v>36704</v>
      </c>
      <c r="EJ76" s="55">
        <v>10766</v>
      </c>
      <c r="EK76" s="55">
        <v>1808</v>
      </c>
      <c r="EL76" s="55">
        <v>105</v>
      </c>
      <c r="EM76" s="55">
        <v>9</v>
      </c>
      <c r="EN76" s="56">
        <v>371346</v>
      </c>
      <c r="EO76" s="56">
        <v>1849049</v>
      </c>
      <c r="EP76" s="56">
        <v>866107</v>
      </c>
      <c r="EQ76" s="55">
        <v>406268</v>
      </c>
      <c r="ER76" s="55">
        <v>126878</v>
      </c>
      <c r="ES76" s="55">
        <v>1922</v>
      </c>
      <c r="ET76" s="55">
        <v>12.031289790200001</v>
      </c>
      <c r="EU76" s="55">
        <v>59.907591182499999</v>
      </c>
      <c r="EV76" s="55">
        <v>28.061119027299998</v>
      </c>
      <c r="EW76" s="55">
        <v>13.162732439499999</v>
      </c>
      <c r="EX76" s="55">
        <v>4.1107376570999996</v>
      </c>
      <c r="EY76" s="55">
        <v>6.2271140599999997E-2</v>
      </c>
    </row>
    <row r="77" spans="1:155" hidden="1">
      <c r="A77" s="55">
        <v>320</v>
      </c>
      <c r="B77" s="55">
        <v>301</v>
      </c>
      <c r="C77" s="55">
        <v>13000</v>
      </c>
      <c r="D77" s="55" t="s">
        <v>382</v>
      </c>
      <c r="E77" s="55" t="s">
        <v>397</v>
      </c>
      <c r="F77" s="55">
        <v>6848581</v>
      </c>
      <c r="G77" s="55">
        <v>53285</v>
      </c>
      <c r="H77" s="55">
        <v>51993</v>
      </c>
      <c r="I77" s="55">
        <v>51975</v>
      </c>
      <c r="J77" s="55">
        <v>49823</v>
      </c>
      <c r="K77" s="55">
        <v>50262</v>
      </c>
      <c r="L77" s="55">
        <v>49872</v>
      </c>
      <c r="M77" s="55">
        <v>49452</v>
      </c>
      <c r="N77" s="55">
        <v>49374</v>
      </c>
      <c r="O77" s="55">
        <v>48059</v>
      </c>
      <c r="P77" s="55">
        <v>46897</v>
      </c>
      <c r="Q77" s="55">
        <v>46609</v>
      </c>
      <c r="R77" s="55">
        <v>47906</v>
      </c>
      <c r="S77" s="55">
        <v>48136</v>
      </c>
      <c r="T77" s="55">
        <v>49143</v>
      </c>
      <c r="U77" s="55">
        <v>49327</v>
      </c>
      <c r="V77" s="55">
        <v>51120</v>
      </c>
      <c r="W77" s="55">
        <v>50247</v>
      </c>
      <c r="X77" s="55">
        <v>50484</v>
      </c>
      <c r="Y77" s="55">
        <v>58424</v>
      </c>
      <c r="Z77" s="55">
        <v>67324</v>
      </c>
      <c r="AA77" s="55">
        <v>70374</v>
      </c>
      <c r="AB77" s="55">
        <v>71347</v>
      </c>
      <c r="AC77" s="55">
        <v>72799</v>
      </c>
      <c r="AD77" s="55">
        <v>77677</v>
      </c>
      <c r="AE77" s="55">
        <v>78337</v>
      </c>
      <c r="AF77" s="55">
        <v>81141</v>
      </c>
      <c r="AG77" s="55">
        <v>82901</v>
      </c>
      <c r="AH77" s="55">
        <v>85823</v>
      </c>
      <c r="AI77" s="55">
        <v>87930</v>
      </c>
      <c r="AJ77" s="55">
        <v>89748</v>
      </c>
      <c r="AK77" s="55">
        <v>93017</v>
      </c>
      <c r="AL77" s="55">
        <v>95384</v>
      </c>
      <c r="AM77" s="55">
        <v>95564</v>
      </c>
      <c r="AN77" s="55">
        <v>95421</v>
      </c>
      <c r="AO77" s="55">
        <v>95251</v>
      </c>
      <c r="AP77" s="55">
        <v>98852</v>
      </c>
      <c r="AQ77" s="55">
        <v>99878</v>
      </c>
      <c r="AR77" s="55">
        <v>101976</v>
      </c>
      <c r="AS77" s="55">
        <v>102404</v>
      </c>
      <c r="AT77" s="55">
        <v>105237</v>
      </c>
      <c r="AU77" s="55">
        <v>108742</v>
      </c>
      <c r="AV77" s="55">
        <v>114184</v>
      </c>
      <c r="AW77" s="55">
        <v>117790</v>
      </c>
      <c r="AX77" s="55">
        <v>115083</v>
      </c>
      <c r="AY77" s="55">
        <v>113761</v>
      </c>
      <c r="AZ77" s="55">
        <v>110228</v>
      </c>
      <c r="BA77" s="55">
        <v>108693</v>
      </c>
      <c r="BB77" s="55">
        <v>105255</v>
      </c>
      <c r="BC77" s="55">
        <v>103665</v>
      </c>
      <c r="BD77" s="55">
        <v>83649</v>
      </c>
      <c r="BE77" s="55">
        <v>98074</v>
      </c>
      <c r="BF77" s="55">
        <v>90583</v>
      </c>
      <c r="BG77" s="55">
        <v>85946</v>
      </c>
      <c r="BH77" s="55">
        <v>80169</v>
      </c>
      <c r="BI77" s="55">
        <v>76566</v>
      </c>
      <c r="BJ77" s="55">
        <v>75828</v>
      </c>
      <c r="BK77" s="55">
        <v>73212</v>
      </c>
      <c r="BL77" s="55">
        <v>69980</v>
      </c>
      <c r="BM77" s="55">
        <v>66880</v>
      </c>
      <c r="BN77" s="55">
        <v>67530</v>
      </c>
      <c r="BO77" s="55">
        <v>68330</v>
      </c>
      <c r="BP77" s="55">
        <v>67887</v>
      </c>
      <c r="BQ77" s="55">
        <v>70582</v>
      </c>
      <c r="BR77" s="55">
        <v>75230</v>
      </c>
      <c r="BS77" s="55">
        <v>79123</v>
      </c>
      <c r="BT77" s="55">
        <v>87245</v>
      </c>
      <c r="BU77" s="55">
        <v>96193</v>
      </c>
      <c r="BV77" s="55">
        <v>98685</v>
      </c>
      <c r="BW77" s="55">
        <v>95954</v>
      </c>
      <c r="BX77" s="55">
        <v>61645</v>
      </c>
      <c r="BY77" s="55">
        <v>66047</v>
      </c>
      <c r="BZ77" s="55">
        <v>80620</v>
      </c>
      <c r="CA77" s="55">
        <v>80044</v>
      </c>
      <c r="CB77" s="55">
        <v>81074</v>
      </c>
      <c r="CC77" s="55">
        <v>78212</v>
      </c>
      <c r="CD77" s="55">
        <v>71410</v>
      </c>
      <c r="CE77" s="55">
        <v>61205</v>
      </c>
      <c r="CF77" s="55">
        <v>65070</v>
      </c>
      <c r="CG77" s="55">
        <v>65741</v>
      </c>
      <c r="CH77" s="55">
        <v>66387</v>
      </c>
      <c r="CI77" s="55">
        <v>62030</v>
      </c>
      <c r="CJ77" s="55">
        <v>55410</v>
      </c>
      <c r="CK77" s="55">
        <v>54734</v>
      </c>
      <c r="CL77" s="55">
        <v>50824</v>
      </c>
      <c r="CM77" s="55">
        <v>46022</v>
      </c>
      <c r="CN77" s="55">
        <v>41578</v>
      </c>
      <c r="CO77" s="55">
        <v>37550</v>
      </c>
      <c r="CP77" s="55">
        <v>34328</v>
      </c>
      <c r="CQ77" s="55">
        <v>30898</v>
      </c>
      <c r="CR77" s="55">
        <v>27259</v>
      </c>
      <c r="CS77" s="55">
        <v>23483</v>
      </c>
      <c r="CT77" s="55">
        <v>18553</v>
      </c>
      <c r="CU77" s="55">
        <v>15703</v>
      </c>
      <c r="CV77" s="55">
        <v>12524</v>
      </c>
      <c r="CW77" s="55">
        <v>10063</v>
      </c>
      <c r="CX77" s="55">
        <v>8343</v>
      </c>
      <c r="CY77" s="55">
        <v>5377</v>
      </c>
      <c r="CZ77" s="55">
        <v>4132</v>
      </c>
      <c r="DA77" s="55">
        <v>3195</v>
      </c>
      <c r="DB77" s="55">
        <v>2334</v>
      </c>
      <c r="DC77" s="55">
        <v>1597</v>
      </c>
      <c r="DD77" s="55">
        <v>1078</v>
      </c>
      <c r="DE77" s="55">
        <v>710</v>
      </c>
      <c r="DF77" s="55">
        <v>455</v>
      </c>
      <c r="DG77" s="55">
        <v>232</v>
      </c>
      <c r="DH77" s="55">
        <v>143</v>
      </c>
      <c r="DI77" s="55">
        <v>80</v>
      </c>
      <c r="DJ77" s="55">
        <v>47</v>
      </c>
      <c r="DK77" s="55">
        <v>23</v>
      </c>
      <c r="DL77" s="55">
        <v>13</v>
      </c>
      <c r="DM77" s="55">
        <v>17</v>
      </c>
      <c r="DN77" s="55">
        <v>116571</v>
      </c>
      <c r="DO77" s="55">
        <v>45.961422665699999</v>
      </c>
      <c r="DP77" s="55">
        <v>44.961955327399998</v>
      </c>
      <c r="DQ77" s="55">
        <v>257338</v>
      </c>
      <c r="DR77" s="55">
        <v>243654</v>
      </c>
      <c r="DS77" s="55">
        <v>241121</v>
      </c>
      <c r="DT77" s="55">
        <v>277599</v>
      </c>
      <c r="DU77" s="55">
        <v>370534</v>
      </c>
      <c r="DV77" s="55">
        <v>427543</v>
      </c>
      <c r="DW77" s="55">
        <v>474637</v>
      </c>
      <c r="DX77" s="55">
        <v>508347</v>
      </c>
      <c r="DY77" s="55">
        <v>569560</v>
      </c>
      <c r="DZ77" s="55">
        <v>511490</v>
      </c>
      <c r="EA77" s="55">
        <v>431338</v>
      </c>
      <c r="EB77" s="55">
        <v>353430</v>
      </c>
      <c r="EC77" s="55">
        <v>361152</v>
      </c>
      <c r="ED77" s="55">
        <v>439722</v>
      </c>
      <c r="EE77" s="55">
        <v>385997</v>
      </c>
      <c r="EF77" s="55">
        <v>329813</v>
      </c>
      <c r="EG77" s="55">
        <v>269020</v>
      </c>
      <c r="EH77" s="55">
        <v>171613</v>
      </c>
      <c r="EI77" s="55">
        <v>80326</v>
      </c>
      <c r="EJ77" s="55">
        <v>23381</v>
      </c>
      <c r="EK77" s="55">
        <v>4072</v>
      </c>
      <c r="EL77" s="55">
        <v>306</v>
      </c>
      <c r="EM77" s="55">
        <v>17</v>
      </c>
      <c r="EN77" s="56">
        <v>742113</v>
      </c>
      <c r="EO77" s="56">
        <v>4285630</v>
      </c>
      <c r="EP77" s="56">
        <v>1704267</v>
      </c>
      <c r="EQ77" s="55">
        <v>878548</v>
      </c>
      <c r="ER77" s="55">
        <v>279715</v>
      </c>
      <c r="ES77" s="55">
        <v>4395</v>
      </c>
      <c r="ET77" s="55">
        <v>11.023646726599999</v>
      </c>
      <c r="EU77" s="55">
        <v>63.660481787800002</v>
      </c>
      <c r="EV77" s="55">
        <v>25.315871485599999</v>
      </c>
      <c r="EW77" s="55">
        <v>13.0503074119</v>
      </c>
      <c r="EX77" s="55">
        <v>4.1549997697999999</v>
      </c>
      <c r="EY77" s="55">
        <v>6.5285107999999994E-2</v>
      </c>
    </row>
    <row r="78" spans="1:155" hidden="1">
      <c r="A78" s="55">
        <v>322</v>
      </c>
      <c r="B78" s="55">
        <v>301</v>
      </c>
      <c r="C78" s="55">
        <v>14000</v>
      </c>
      <c r="D78" s="55" t="s">
        <v>382</v>
      </c>
      <c r="E78" s="55" t="s">
        <v>398</v>
      </c>
      <c r="F78" s="55">
        <v>4567236</v>
      </c>
      <c r="G78" s="55">
        <v>34688</v>
      </c>
      <c r="H78" s="55">
        <v>34707</v>
      </c>
      <c r="I78" s="55">
        <v>35918</v>
      </c>
      <c r="J78" s="55">
        <v>35883</v>
      </c>
      <c r="K78" s="55">
        <v>36859</v>
      </c>
      <c r="L78" s="55">
        <v>37105</v>
      </c>
      <c r="M78" s="55">
        <v>37148</v>
      </c>
      <c r="N78" s="55">
        <v>37657</v>
      </c>
      <c r="O78" s="55">
        <v>37006</v>
      </c>
      <c r="P78" s="55">
        <v>36908</v>
      </c>
      <c r="Q78" s="55">
        <v>36856</v>
      </c>
      <c r="R78" s="55">
        <v>38064</v>
      </c>
      <c r="S78" s="55">
        <v>38825</v>
      </c>
      <c r="T78" s="55">
        <v>39695</v>
      </c>
      <c r="U78" s="55">
        <v>39894</v>
      </c>
      <c r="V78" s="55">
        <v>40900</v>
      </c>
      <c r="W78" s="55">
        <v>40541</v>
      </c>
      <c r="X78" s="55">
        <v>40814</v>
      </c>
      <c r="Y78" s="55">
        <v>42840</v>
      </c>
      <c r="Z78" s="55">
        <v>45196</v>
      </c>
      <c r="AA78" s="55">
        <v>46388</v>
      </c>
      <c r="AB78" s="55">
        <v>46287</v>
      </c>
      <c r="AC78" s="55">
        <v>44567</v>
      </c>
      <c r="AD78" s="55">
        <v>44678</v>
      </c>
      <c r="AE78" s="55">
        <v>44422</v>
      </c>
      <c r="AF78" s="55">
        <v>44550</v>
      </c>
      <c r="AG78" s="55">
        <v>45680</v>
      </c>
      <c r="AH78" s="55">
        <v>47312</v>
      </c>
      <c r="AI78" s="55">
        <v>47767</v>
      </c>
      <c r="AJ78" s="55">
        <v>48758</v>
      </c>
      <c r="AK78" s="55">
        <v>52121</v>
      </c>
      <c r="AL78" s="55">
        <v>53484</v>
      </c>
      <c r="AM78" s="55">
        <v>54743</v>
      </c>
      <c r="AN78" s="55">
        <v>54732</v>
      </c>
      <c r="AO78" s="55">
        <v>56037</v>
      </c>
      <c r="AP78" s="55">
        <v>58760</v>
      </c>
      <c r="AQ78" s="55">
        <v>59961</v>
      </c>
      <c r="AR78" s="55">
        <v>62778</v>
      </c>
      <c r="AS78" s="55">
        <v>64515</v>
      </c>
      <c r="AT78" s="55">
        <v>67326</v>
      </c>
      <c r="AU78" s="55">
        <v>70494</v>
      </c>
      <c r="AV78" s="55">
        <v>74988</v>
      </c>
      <c r="AW78" s="55">
        <v>78103</v>
      </c>
      <c r="AX78" s="55">
        <v>77357</v>
      </c>
      <c r="AY78" s="55">
        <v>76761</v>
      </c>
      <c r="AZ78" s="55">
        <v>74652</v>
      </c>
      <c r="BA78" s="55">
        <v>73386</v>
      </c>
      <c r="BB78" s="55">
        <v>70670</v>
      </c>
      <c r="BC78" s="55">
        <v>70841</v>
      </c>
      <c r="BD78" s="55">
        <v>55693</v>
      </c>
      <c r="BE78" s="55">
        <v>65715</v>
      </c>
      <c r="BF78" s="55">
        <v>60163</v>
      </c>
      <c r="BG78" s="55">
        <v>57328</v>
      </c>
      <c r="BH78" s="55">
        <v>54642</v>
      </c>
      <c r="BI78" s="55">
        <v>52319</v>
      </c>
      <c r="BJ78" s="55">
        <v>51621</v>
      </c>
      <c r="BK78" s="55">
        <v>50286</v>
      </c>
      <c r="BL78" s="55">
        <v>48869</v>
      </c>
      <c r="BM78" s="55">
        <v>46472</v>
      </c>
      <c r="BN78" s="55">
        <v>48266</v>
      </c>
      <c r="BO78" s="55">
        <v>49423</v>
      </c>
      <c r="BP78" s="55">
        <v>49417</v>
      </c>
      <c r="BQ78" s="55">
        <v>52555</v>
      </c>
      <c r="BR78" s="55">
        <v>57059</v>
      </c>
      <c r="BS78" s="55">
        <v>60327</v>
      </c>
      <c r="BT78" s="55">
        <v>66410</v>
      </c>
      <c r="BU78" s="55">
        <v>72567</v>
      </c>
      <c r="BV78" s="55">
        <v>74041</v>
      </c>
      <c r="BW78" s="55">
        <v>70824</v>
      </c>
      <c r="BX78" s="55">
        <v>45410</v>
      </c>
      <c r="BY78" s="55">
        <v>49133</v>
      </c>
      <c r="BZ78" s="55">
        <v>60177</v>
      </c>
      <c r="CA78" s="55">
        <v>58591</v>
      </c>
      <c r="CB78" s="55">
        <v>59044</v>
      </c>
      <c r="CC78" s="55">
        <v>56096</v>
      </c>
      <c r="CD78" s="55">
        <v>50630</v>
      </c>
      <c r="CE78" s="55">
        <v>42643</v>
      </c>
      <c r="CF78" s="55">
        <v>44106</v>
      </c>
      <c r="CG78" s="55">
        <v>43821</v>
      </c>
      <c r="CH78" s="55">
        <v>43213</v>
      </c>
      <c r="CI78" s="55">
        <v>40313</v>
      </c>
      <c r="CJ78" s="55">
        <v>36019</v>
      </c>
      <c r="CK78" s="55">
        <v>35087</v>
      </c>
      <c r="CL78" s="55">
        <v>32494</v>
      </c>
      <c r="CM78" s="55">
        <v>30145</v>
      </c>
      <c r="CN78" s="55">
        <v>26982</v>
      </c>
      <c r="CO78" s="55">
        <v>24326</v>
      </c>
      <c r="CP78" s="55">
        <v>22421</v>
      </c>
      <c r="CQ78" s="55">
        <v>19623</v>
      </c>
      <c r="CR78" s="55">
        <v>17741</v>
      </c>
      <c r="CS78" s="55">
        <v>15387</v>
      </c>
      <c r="CT78" s="55">
        <v>12107</v>
      </c>
      <c r="CU78" s="55">
        <v>10450</v>
      </c>
      <c r="CV78" s="55">
        <v>8416</v>
      </c>
      <c r="CW78" s="55">
        <v>6704</v>
      </c>
      <c r="CX78" s="55">
        <v>5576</v>
      </c>
      <c r="CY78" s="55">
        <v>3700</v>
      </c>
      <c r="CZ78" s="55">
        <v>2875</v>
      </c>
      <c r="DA78" s="55">
        <v>2243</v>
      </c>
      <c r="DB78" s="55">
        <v>1613</v>
      </c>
      <c r="DC78" s="55">
        <v>1040</v>
      </c>
      <c r="DD78" s="55">
        <v>779</v>
      </c>
      <c r="DE78" s="55">
        <v>503</v>
      </c>
      <c r="DF78" s="55">
        <v>285</v>
      </c>
      <c r="DG78" s="55">
        <v>159</v>
      </c>
      <c r="DH78" s="55">
        <v>92</v>
      </c>
      <c r="DI78" s="55">
        <v>52</v>
      </c>
      <c r="DJ78" s="55">
        <v>29</v>
      </c>
      <c r="DK78" s="55">
        <v>16</v>
      </c>
      <c r="DL78" s="55">
        <v>4</v>
      </c>
      <c r="DM78" s="55">
        <v>16</v>
      </c>
      <c r="DN78" s="55">
        <v>33556</v>
      </c>
      <c r="DO78" s="55">
        <v>46.213242443200002</v>
      </c>
      <c r="DP78" s="55">
        <v>46.028820210900001</v>
      </c>
      <c r="DQ78" s="55">
        <v>178055</v>
      </c>
      <c r="DR78" s="55">
        <v>185824</v>
      </c>
      <c r="DS78" s="55">
        <v>193334</v>
      </c>
      <c r="DT78" s="55">
        <v>210291</v>
      </c>
      <c r="DU78" s="55">
        <v>226342</v>
      </c>
      <c r="DV78" s="55">
        <v>234067</v>
      </c>
      <c r="DW78" s="55">
        <v>271117</v>
      </c>
      <c r="DX78" s="55">
        <v>313340</v>
      </c>
      <c r="DY78" s="55">
        <v>377703</v>
      </c>
      <c r="DZ78" s="55">
        <v>345242</v>
      </c>
      <c r="EA78" s="55">
        <v>290167</v>
      </c>
      <c r="EB78" s="55">
        <v>245514</v>
      </c>
      <c r="EC78" s="55">
        <v>268781</v>
      </c>
      <c r="ED78" s="55">
        <v>329252</v>
      </c>
      <c r="EE78" s="55">
        <v>283041</v>
      </c>
      <c r="EF78" s="55">
        <v>224413</v>
      </c>
      <c r="EG78" s="55">
        <v>174058</v>
      </c>
      <c r="EH78" s="55">
        <v>111093</v>
      </c>
      <c r="EI78" s="55">
        <v>53064</v>
      </c>
      <c r="EJ78" s="55">
        <v>16007</v>
      </c>
      <c r="EK78" s="55">
        <v>2766</v>
      </c>
      <c r="EL78" s="55">
        <v>193</v>
      </c>
      <c r="EM78" s="55">
        <v>16</v>
      </c>
      <c r="EN78" s="56">
        <v>557213</v>
      </c>
      <c r="EO78" s="56">
        <v>2782564</v>
      </c>
      <c r="EP78" s="56">
        <v>1193903</v>
      </c>
      <c r="EQ78" s="55">
        <v>581610</v>
      </c>
      <c r="ER78" s="55">
        <v>183139</v>
      </c>
      <c r="ES78" s="55">
        <v>2975</v>
      </c>
      <c r="ET78" s="55">
        <v>12.290523371700001</v>
      </c>
      <c r="EU78" s="55">
        <v>61.375394822700002</v>
      </c>
      <c r="EV78" s="55">
        <v>26.334081805499999</v>
      </c>
      <c r="EW78" s="55">
        <v>12.8286513384</v>
      </c>
      <c r="EX78" s="55">
        <v>4.0395219776999998</v>
      </c>
      <c r="EY78" s="55">
        <v>6.5619981999999993E-2</v>
      </c>
    </row>
    <row r="79" spans="1:155" hidden="1">
      <c r="A79" s="55">
        <v>326</v>
      </c>
      <c r="B79" s="55">
        <v>301</v>
      </c>
      <c r="C79" s="55">
        <v>15000</v>
      </c>
      <c r="D79" s="55" t="s">
        <v>382</v>
      </c>
      <c r="E79" s="55" t="s">
        <v>399</v>
      </c>
      <c r="F79" s="55">
        <v>1188851</v>
      </c>
      <c r="G79" s="55">
        <v>7533</v>
      </c>
      <c r="H79" s="55">
        <v>7907</v>
      </c>
      <c r="I79" s="55">
        <v>8303</v>
      </c>
      <c r="J79" s="55">
        <v>8422</v>
      </c>
      <c r="K79" s="55">
        <v>8743</v>
      </c>
      <c r="L79" s="55">
        <v>8773</v>
      </c>
      <c r="M79" s="55">
        <v>8747</v>
      </c>
      <c r="N79" s="55">
        <v>8974</v>
      </c>
      <c r="O79" s="55">
        <v>9076</v>
      </c>
      <c r="P79" s="55">
        <v>9199</v>
      </c>
      <c r="Q79" s="55">
        <v>9105</v>
      </c>
      <c r="R79" s="55">
        <v>9589</v>
      </c>
      <c r="S79" s="55">
        <v>9707</v>
      </c>
      <c r="T79" s="55">
        <v>10155</v>
      </c>
      <c r="U79" s="55">
        <v>10246</v>
      </c>
      <c r="V79" s="55">
        <v>10542</v>
      </c>
      <c r="W79" s="55">
        <v>10656</v>
      </c>
      <c r="X79" s="55">
        <v>11187</v>
      </c>
      <c r="Y79" s="55">
        <v>10373</v>
      </c>
      <c r="Z79" s="55">
        <v>9393</v>
      </c>
      <c r="AA79" s="55">
        <v>9480</v>
      </c>
      <c r="AB79" s="55">
        <v>9411</v>
      </c>
      <c r="AC79" s="55">
        <v>8906</v>
      </c>
      <c r="AD79" s="55">
        <v>9121</v>
      </c>
      <c r="AE79" s="55">
        <v>9128</v>
      </c>
      <c r="AF79" s="55">
        <v>9235</v>
      </c>
      <c r="AG79" s="55">
        <v>9797</v>
      </c>
      <c r="AH79" s="55">
        <v>9960</v>
      </c>
      <c r="AI79" s="55">
        <v>10539</v>
      </c>
      <c r="AJ79" s="55">
        <v>10940</v>
      </c>
      <c r="AK79" s="55">
        <v>11032</v>
      </c>
      <c r="AL79" s="55">
        <v>11586</v>
      </c>
      <c r="AM79" s="55">
        <v>11661</v>
      </c>
      <c r="AN79" s="55">
        <v>12083</v>
      </c>
      <c r="AO79" s="55">
        <v>12065</v>
      </c>
      <c r="AP79" s="55">
        <v>12889</v>
      </c>
      <c r="AQ79" s="55">
        <v>13230</v>
      </c>
      <c r="AR79" s="55">
        <v>13751</v>
      </c>
      <c r="AS79" s="55">
        <v>14310</v>
      </c>
      <c r="AT79" s="55">
        <v>15048</v>
      </c>
      <c r="AU79" s="55">
        <v>15577</v>
      </c>
      <c r="AV79" s="55">
        <v>15910</v>
      </c>
      <c r="AW79" s="55">
        <v>16091</v>
      </c>
      <c r="AX79" s="55">
        <v>15268</v>
      </c>
      <c r="AY79" s="55">
        <v>14986</v>
      </c>
      <c r="AZ79" s="55">
        <v>14373</v>
      </c>
      <c r="BA79" s="55">
        <v>14666</v>
      </c>
      <c r="BB79" s="55">
        <v>14724</v>
      </c>
      <c r="BC79" s="55">
        <v>15186</v>
      </c>
      <c r="BD79" s="55">
        <v>11766</v>
      </c>
      <c r="BE79" s="55">
        <v>14788</v>
      </c>
      <c r="BF79" s="55">
        <v>14051</v>
      </c>
      <c r="BG79" s="55">
        <v>13828</v>
      </c>
      <c r="BH79" s="55">
        <v>13420</v>
      </c>
      <c r="BI79" s="55">
        <v>13821</v>
      </c>
      <c r="BJ79" s="55">
        <v>14493</v>
      </c>
      <c r="BK79" s="55">
        <v>14666</v>
      </c>
      <c r="BL79" s="55">
        <v>14678</v>
      </c>
      <c r="BM79" s="55">
        <v>14712</v>
      </c>
      <c r="BN79" s="55">
        <v>15422</v>
      </c>
      <c r="BO79" s="55">
        <v>16763</v>
      </c>
      <c r="BP79" s="55">
        <v>16409</v>
      </c>
      <c r="BQ79" s="55">
        <v>17242</v>
      </c>
      <c r="BR79" s="55">
        <v>18414</v>
      </c>
      <c r="BS79" s="55">
        <v>19383</v>
      </c>
      <c r="BT79" s="55">
        <v>20846</v>
      </c>
      <c r="BU79" s="55">
        <v>21538</v>
      </c>
      <c r="BV79" s="55">
        <v>20316</v>
      </c>
      <c r="BW79" s="55">
        <v>19681</v>
      </c>
      <c r="BX79" s="55">
        <v>11670</v>
      </c>
      <c r="BY79" s="55">
        <v>12693</v>
      </c>
      <c r="BZ79" s="55">
        <v>15499</v>
      </c>
      <c r="CA79" s="55">
        <v>15109</v>
      </c>
      <c r="CB79" s="55">
        <v>15870</v>
      </c>
      <c r="CC79" s="55">
        <v>15043</v>
      </c>
      <c r="CD79" s="55">
        <v>14395</v>
      </c>
      <c r="CE79" s="55">
        <v>12945</v>
      </c>
      <c r="CF79" s="55">
        <v>14306</v>
      </c>
      <c r="CG79" s="55">
        <v>14611</v>
      </c>
      <c r="CH79" s="55">
        <v>15295</v>
      </c>
      <c r="CI79" s="55">
        <v>13825</v>
      </c>
      <c r="CJ79" s="55">
        <v>13206</v>
      </c>
      <c r="CK79" s="55">
        <v>13897</v>
      </c>
      <c r="CL79" s="55">
        <v>13112</v>
      </c>
      <c r="CM79" s="55">
        <v>12839</v>
      </c>
      <c r="CN79" s="55">
        <v>11461</v>
      </c>
      <c r="CO79" s="55">
        <v>11281</v>
      </c>
      <c r="CP79" s="55">
        <v>10511</v>
      </c>
      <c r="CQ79" s="55">
        <v>9478</v>
      </c>
      <c r="CR79" s="55">
        <v>8657</v>
      </c>
      <c r="CS79" s="55">
        <v>7446</v>
      </c>
      <c r="CT79" s="55">
        <v>6176</v>
      </c>
      <c r="CU79" s="55">
        <v>5067</v>
      </c>
      <c r="CV79" s="55">
        <v>4229</v>
      </c>
      <c r="CW79" s="55">
        <v>3443</v>
      </c>
      <c r="CX79" s="55">
        <v>2821</v>
      </c>
      <c r="CY79" s="55">
        <v>1771</v>
      </c>
      <c r="CZ79" s="55">
        <v>1386</v>
      </c>
      <c r="DA79" s="55">
        <v>977</v>
      </c>
      <c r="DB79" s="55">
        <v>727</v>
      </c>
      <c r="DC79" s="55">
        <v>485</v>
      </c>
      <c r="DD79" s="55">
        <v>341</v>
      </c>
      <c r="DE79" s="55">
        <v>221</v>
      </c>
      <c r="DF79" s="55">
        <v>147</v>
      </c>
      <c r="DG79" s="55">
        <v>58</v>
      </c>
      <c r="DH79" s="55">
        <v>29</v>
      </c>
      <c r="DI79" s="55">
        <v>28</v>
      </c>
      <c r="DJ79" s="55">
        <v>10</v>
      </c>
      <c r="DK79" s="55">
        <v>7</v>
      </c>
      <c r="DL79" s="55">
        <v>1</v>
      </c>
      <c r="DM79" s="55">
        <v>2</v>
      </c>
      <c r="DN79" s="55">
        <v>3956</v>
      </c>
      <c r="DO79" s="55">
        <v>50.277620801799998</v>
      </c>
      <c r="DP79" s="55">
        <v>52.3080344229</v>
      </c>
      <c r="DQ79" s="55">
        <v>40908</v>
      </c>
      <c r="DR79" s="55">
        <v>44769</v>
      </c>
      <c r="DS79" s="55">
        <v>48802</v>
      </c>
      <c r="DT79" s="55">
        <v>52151</v>
      </c>
      <c r="DU79" s="55">
        <v>46046</v>
      </c>
      <c r="DV79" s="55">
        <v>50471</v>
      </c>
      <c r="DW79" s="55">
        <v>58427</v>
      </c>
      <c r="DX79" s="55">
        <v>69228</v>
      </c>
      <c r="DY79" s="55">
        <v>77832</v>
      </c>
      <c r="DZ79" s="55">
        <v>70715</v>
      </c>
      <c r="EA79" s="55">
        <v>69908</v>
      </c>
      <c r="EB79" s="55">
        <v>73971</v>
      </c>
      <c r="EC79" s="55">
        <v>88211</v>
      </c>
      <c r="ED79" s="55">
        <v>94051</v>
      </c>
      <c r="EE79" s="55">
        <v>74214</v>
      </c>
      <c r="EF79" s="55">
        <v>71552</v>
      </c>
      <c r="EG79" s="55">
        <v>66879</v>
      </c>
      <c r="EH79" s="55">
        <v>51388</v>
      </c>
      <c r="EI79" s="55">
        <v>26361</v>
      </c>
      <c r="EJ79" s="55">
        <v>7682</v>
      </c>
      <c r="EK79" s="55">
        <v>1252</v>
      </c>
      <c r="EL79" s="55">
        <v>75</v>
      </c>
      <c r="EM79" s="55">
        <v>2</v>
      </c>
      <c r="EN79" s="56">
        <v>134479</v>
      </c>
      <c r="EO79" s="56">
        <v>656960</v>
      </c>
      <c r="EP79" s="56">
        <v>393456</v>
      </c>
      <c r="EQ79" s="55">
        <v>225191</v>
      </c>
      <c r="ER79" s="55">
        <v>86760</v>
      </c>
      <c r="ES79" s="55">
        <v>1329</v>
      </c>
      <c r="ET79" s="55">
        <v>11.3494444655</v>
      </c>
      <c r="EU79" s="55">
        <v>55.444575257700002</v>
      </c>
      <c r="EV79" s="55">
        <v>33.205980276699997</v>
      </c>
      <c r="EW79" s="55">
        <v>19.0051439157</v>
      </c>
      <c r="EX79" s="55">
        <v>7.3221677869999997</v>
      </c>
      <c r="EY79" s="55">
        <v>0.11216183709999999</v>
      </c>
    </row>
    <row r="80" spans="1:155" hidden="1">
      <c r="A80" s="55">
        <v>328</v>
      </c>
      <c r="B80" s="55">
        <v>301</v>
      </c>
      <c r="C80" s="55">
        <v>16000</v>
      </c>
      <c r="D80" s="55" t="s">
        <v>382</v>
      </c>
      <c r="E80" s="55" t="s">
        <v>400</v>
      </c>
      <c r="F80" s="55">
        <v>551181</v>
      </c>
      <c r="G80" s="55">
        <v>3493</v>
      </c>
      <c r="H80" s="55">
        <v>3596</v>
      </c>
      <c r="I80" s="55">
        <v>3731</v>
      </c>
      <c r="J80" s="55">
        <v>3840</v>
      </c>
      <c r="K80" s="55">
        <v>3771</v>
      </c>
      <c r="L80" s="55">
        <v>3988</v>
      </c>
      <c r="M80" s="55">
        <v>4083</v>
      </c>
      <c r="N80" s="55">
        <v>4306</v>
      </c>
      <c r="O80" s="55">
        <v>4227</v>
      </c>
      <c r="P80" s="55">
        <v>4244</v>
      </c>
      <c r="Q80" s="55">
        <v>4306</v>
      </c>
      <c r="R80" s="55">
        <v>4615</v>
      </c>
      <c r="S80" s="55">
        <v>4617</v>
      </c>
      <c r="T80" s="55">
        <v>4915</v>
      </c>
      <c r="U80" s="55">
        <v>4905</v>
      </c>
      <c r="V80" s="55">
        <v>4915</v>
      </c>
      <c r="W80" s="55">
        <v>4999</v>
      </c>
      <c r="X80" s="55">
        <v>5025</v>
      </c>
      <c r="Y80" s="55">
        <v>4413</v>
      </c>
      <c r="Z80" s="55">
        <v>3822</v>
      </c>
      <c r="AA80" s="55">
        <v>3933</v>
      </c>
      <c r="AB80" s="55">
        <v>3829</v>
      </c>
      <c r="AC80" s="55">
        <v>3911</v>
      </c>
      <c r="AD80" s="55">
        <v>4087</v>
      </c>
      <c r="AE80" s="55">
        <v>4120</v>
      </c>
      <c r="AF80" s="55">
        <v>4237</v>
      </c>
      <c r="AG80" s="55">
        <v>4340</v>
      </c>
      <c r="AH80" s="55">
        <v>4440</v>
      </c>
      <c r="AI80" s="55">
        <v>4591</v>
      </c>
      <c r="AJ80" s="55">
        <v>4826</v>
      </c>
      <c r="AK80" s="55">
        <v>4974</v>
      </c>
      <c r="AL80" s="55">
        <v>5105</v>
      </c>
      <c r="AM80" s="55">
        <v>5125</v>
      </c>
      <c r="AN80" s="55">
        <v>5296</v>
      </c>
      <c r="AO80" s="55">
        <v>5503</v>
      </c>
      <c r="AP80" s="55">
        <v>5668</v>
      </c>
      <c r="AQ80" s="55">
        <v>6066</v>
      </c>
      <c r="AR80" s="55">
        <v>6273</v>
      </c>
      <c r="AS80" s="55">
        <v>6728</v>
      </c>
      <c r="AT80" s="55">
        <v>7144</v>
      </c>
      <c r="AU80" s="55">
        <v>7708</v>
      </c>
      <c r="AV80" s="55">
        <v>8058</v>
      </c>
      <c r="AW80" s="55">
        <v>8183</v>
      </c>
      <c r="AX80" s="55">
        <v>8124</v>
      </c>
      <c r="AY80" s="55">
        <v>7798</v>
      </c>
      <c r="AZ80" s="55">
        <v>7307</v>
      </c>
      <c r="BA80" s="55">
        <v>7104</v>
      </c>
      <c r="BB80" s="55">
        <v>7086</v>
      </c>
      <c r="BC80" s="55">
        <v>6985</v>
      </c>
      <c r="BD80" s="55">
        <v>5336</v>
      </c>
      <c r="BE80" s="55">
        <v>6745</v>
      </c>
      <c r="BF80" s="55">
        <v>6318</v>
      </c>
      <c r="BG80" s="55">
        <v>6481</v>
      </c>
      <c r="BH80" s="55">
        <v>5907</v>
      </c>
      <c r="BI80" s="55">
        <v>6271</v>
      </c>
      <c r="BJ80" s="55">
        <v>6250</v>
      </c>
      <c r="BK80" s="55">
        <v>6441</v>
      </c>
      <c r="BL80" s="55">
        <v>6362</v>
      </c>
      <c r="BM80" s="55">
        <v>6205</v>
      </c>
      <c r="BN80" s="55">
        <v>6516</v>
      </c>
      <c r="BO80" s="55">
        <v>7235</v>
      </c>
      <c r="BP80" s="55">
        <v>6938</v>
      </c>
      <c r="BQ80" s="55">
        <v>7565</v>
      </c>
      <c r="BR80" s="55">
        <v>7857</v>
      </c>
      <c r="BS80" s="55">
        <v>8274</v>
      </c>
      <c r="BT80" s="55">
        <v>9652</v>
      </c>
      <c r="BU80" s="55">
        <v>10446</v>
      </c>
      <c r="BV80" s="55">
        <v>10659</v>
      </c>
      <c r="BW80" s="55">
        <v>11484</v>
      </c>
      <c r="BX80" s="55">
        <v>5847</v>
      </c>
      <c r="BY80" s="55">
        <v>6356</v>
      </c>
      <c r="BZ80" s="55">
        <v>8260</v>
      </c>
      <c r="CA80" s="55">
        <v>7609</v>
      </c>
      <c r="CB80" s="55">
        <v>8316</v>
      </c>
      <c r="CC80" s="55">
        <v>7421</v>
      </c>
      <c r="CD80" s="55">
        <v>6776</v>
      </c>
      <c r="CE80" s="55">
        <v>5813</v>
      </c>
      <c r="CF80" s="55">
        <v>6122</v>
      </c>
      <c r="CG80" s="55">
        <v>6446</v>
      </c>
      <c r="CH80" s="55">
        <v>7193</v>
      </c>
      <c r="CI80" s="55">
        <v>6055</v>
      </c>
      <c r="CJ80" s="55">
        <v>6175</v>
      </c>
      <c r="CK80" s="55">
        <v>6505</v>
      </c>
      <c r="CL80" s="55">
        <v>5863</v>
      </c>
      <c r="CM80" s="55">
        <v>5699</v>
      </c>
      <c r="CN80" s="55">
        <v>5008</v>
      </c>
      <c r="CO80" s="55">
        <v>4984</v>
      </c>
      <c r="CP80" s="55">
        <v>4377</v>
      </c>
      <c r="CQ80" s="55">
        <v>4138</v>
      </c>
      <c r="CR80" s="55">
        <v>3654</v>
      </c>
      <c r="CS80" s="55">
        <v>3225</v>
      </c>
      <c r="CT80" s="55">
        <v>2754</v>
      </c>
      <c r="CU80" s="55">
        <v>2131</v>
      </c>
      <c r="CV80" s="55">
        <v>1787</v>
      </c>
      <c r="CW80" s="55">
        <v>1433</v>
      </c>
      <c r="CX80" s="55">
        <v>1238</v>
      </c>
      <c r="CY80" s="55">
        <v>821</v>
      </c>
      <c r="CZ80" s="55">
        <v>607</v>
      </c>
      <c r="DA80" s="55">
        <v>456</v>
      </c>
      <c r="DB80" s="55">
        <v>385</v>
      </c>
      <c r="DC80" s="55">
        <v>233</v>
      </c>
      <c r="DD80" s="55">
        <v>163</v>
      </c>
      <c r="DE80" s="55">
        <v>104</v>
      </c>
      <c r="DF80" s="55">
        <v>66</v>
      </c>
      <c r="DG80" s="55">
        <v>34</v>
      </c>
      <c r="DH80" s="55">
        <v>13</v>
      </c>
      <c r="DI80" s="55">
        <v>9</v>
      </c>
      <c r="DJ80" s="55">
        <v>6</v>
      </c>
      <c r="DK80" s="55">
        <v>4</v>
      </c>
      <c r="DL80" s="55">
        <v>4</v>
      </c>
      <c r="DM80" s="55">
        <v>3</v>
      </c>
      <c r="DN80" s="55">
        <v>3786</v>
      </c>
      <c r="DO80" s="55">
        <v>50.338414673099997</v>
      </c>
      <c r="DP80" s="55">
        <v>52.144807900000004</v>
      </c>
      <c r="DQ80" s="55">
        <v>18431</v>
      </c>
      <c r="DR80" s="55">
        <v>20848</v>
      </c>
      <c r="DS80" s="55">
        <v>23358</v>
      </c>
      <c r="DT80" s="55">
        <v>23174</v>
      </c>
      <c r="DU80" s="55">
        <v>19880</v>
      </c>
      <c r="DV80" s="55">
        <v>22434</v>
      </c>
      <c r="DW80" s="55">
        <v>26003</v>
      </c>
      <c r="DX80" s="55">
        <v>31879</v>
      </c>
      <c r="DY80" s="55">
        <v>39871</v>
      </c>
      <c r="DZ80" s="55">
        <v>33818</v>
      </c>
      <c r="EA80" s="55">
        <v>31722</v>
      </c>
      <c r="EB80" s="55">
        <v>31774</v>
      </c>
      <c r="EC80" s="55">
        <v>37869</v>
      </c>
      <c r="ED80" s="55">
        <v>48088</v>
      </c>
      <c r="EE80" s="55">
        <v>37962</v>
      </c>
      <c r="EF80" s="55">
        <v>32350</v>
      </c>
      <c r="EG80" s="55">
        <v>30297</v>
      </c>
      <c r="EH80" s="55">
        <v>22161</v>
      </c>
      <c r="EI80" s="55">
        <v>11330</v>
      </c>
      <c r="EJ80" s="55">
        <v>3507</v>
      </c>
      <c r="EK80" s="55">
        <v>600</v>
      </c>
      <c r="EL80" s="55">
        <v>36</v>
      </c>
      <c r="EM80" s="55">
        <v>3</v>
      </c>
      <c r="EN80" s="56">
        <v>62637</v>
      </c>
      <c r="EO80" s="56">
        <v>298424</v>
      </c>
      <c r="EP80" s="56">
        <v>186334</v>
      </c>
      <c r="EQ80" s="55">
        <v>100284</v>
      </c>
      <c r="ER80" s="55">
        <v>37637</v>
      </c>
      <c r="ES80" s="55">
        <v>639</v>
      </c>
      <c r="ET80" s="55">
        <v>11.4427424438</v>
      </c>
      <c r="EU80" s="55">
        <v>54.517122005099999</v>
      </c>
      <c r="EV80" s="55">
        <v>34.040135551100001</v>
      </c>
      <c r="EW80" s="55">
        <v>18.320225796700001</v>
      </c>
      <c r="EX80" s="55">
        <v>6.8756565185999996</v>
      </c>
      <c r="EY80" s="55">
        <v>0.1167347162</v>
      </c>
    </row>
    <row r="81" spans="1:155" hidden="1">
      <c r="A81" s="55">
        <v>329</v>
      </c>
      <c r="B81" s="55">
        <v>301</v>
      </c>
      <c r="C81" s="55">
        <v>17000</v>
      </c>
      <c r="D81" s="55" t="s">
        <v>382</v>
      </c>
      <c r="E81" s="55" t="s">
        <v>401</v>
      </c>
      <c r="F81" s="55">
        <v>595419</v>
      </c>
      <c r="G81" s="55">
        <v>4309</v>
      </c>
      <c r="H81" s="55">
        <v>4291</v>
      </c>
      <c r="I81" s="55">
        <v>4499</v>
      </c>
      <c r="J81" s="55">
        <v>4679</v>
      </c>
      <c r="K81" s="55">
        <v>4577</v>
      </c>
      <c r="L81" s="55">
        <v>4689</v>
      </c>
      <c r="M81" s="55">
        <v>4810</v>
      </c>
      <c r="N81" s="55">
        <v>5095</v>
      </c>
      <c r="O81" s="55">
        <v>4976</v>
      </c>
      <c r="P81" s="55">
        <v>4936</v>
      </c>
      <c r="Q81" s="55">
        <v>4993</v>
      </c>
      <c r="R81" s="55">
        <v>5038</v>
      </c>
      <c r="S81" s="55">
        <v>5163</v>
      </c>
      <c r="T81" s="55">
        <v>5356</v>
      </c>
      <c r="U81" s="55">
        <v>5377</v>
      </c>
      <c r="V81" s="55">
        <v>5673</v>
      </c>
      <c r="W81" s="55">
        <v>5469</v>
      </c>
      <c r="X81" s="55">
        <v>5633</v>
      </c>
      <c r="Y81" s="55">
        <v>5429</v>
      </c>
      <c r="Z81" s="55">
        <v>5214</v>
      </c>
      <c r="AA81" s="55">
        <v>5160</v>
      </c>
      <c r="AB81" s="55">
        <v>5196</v>
      </c>
      <c r="AC81" s="55">
        <v>5029</v>
      </c>
      <c r="AD81" s="55">
        <v>5042</v>
      </c>
      <c r="AE81" s="55">
        <v>5193</v>
      </c>
      <c r="AF81" s="55">
        <v>5009</v>
      </c>
      <c r="AG81" s="55">
        <v>5164</v>
      </c>
      <c r="AH81" s="55">
        <v>5262</v>
      </c>
      <c r="AI81" s="55">
        <v>5397</v>
      </c>
      <c r="AJ81" s="55">
        <v>5462</v>
      </c>
      <c r="AK81" s="55">
        <v>5637</v>
      </c>
      <c r="AL81" s="55">
        <v>5911</v>
      </c>
      <c r="AM81" s="55">
        <v>5957</v>
      </c>
      <c r="AN81" s="55">
        <v>6054</v>
      </c>
      <c r="AO81" s="55">
        <v>6164</v>
      </c>
      <c r="AP81" s="55">
        <v>6543</v>
      </c>
      <c r="AQ81" s="55">
        <v>6835</v>
      </c>
      <c r="AR81" s="55">
        <v>7196</v>
      </c>
      <c r="AS81" s="55">
        <v>7372</v>
      </c>
      <c r="AT81" s="55">
        <v>7939</v>
      </c>
      <c r="AU81" s="55">
        <v>8438</v>
      </c>
      <c r="AV81" s="55">
        <v>8843</v>
      </c>
      <c r="AW81" s="55">
        <v>9204</v>
      </c>
      <c r="AX81" s="55">
        <v>8705</v>
      </c>
      <c r="AY81" s="55">
        <v>8392</v>
      </c>
      <c r="AZ81" s="55">
        <v>8156</v>
      </c>
      <c r="BA81" s="55">
        <v>7705</v>
      </c>
      <c r="BB81" s="55">
        <v>7700</v>
      </c>
      <c r="BC81" s="55">
        <v>7681</v>
      </c>
      <c r="BD81" s="55">
        <v>5889</v>
      </c>
      <c r="BE81" s="55">
        <v>7425</v>
      </c>
      <c r="BF81" s="55">
        <v>6922</v>
      </c>
      <c r="BG81" s="55">
        <v>7007</v>
      </c>
      <c r="BH81" s="55">
        <v>6707</v>
      </c>
      <c r="BI81" s="55">
        <v>6648</v>
      </c>
      <c r="BJ81" s="55">
        <v>6839</v>
      </c>
      <c r="BK81" s="55">
        <v>6927</v>
      </c>
      <c r="BL81" s="55">
        <v>7209</v>
      </c>
      <c r="BM81" s="55">
        <v>6568</v>
      </c>
      <c r="BN81" s="55">
        <v>6986</v>
      </c>
      <c r="BO81" s="55">
        <v>7428</v>
      </c>
      <c r="BP81" s="55">
        <v>7396</v>
      </c>
      <c r="BQ81" s="55">
        <v>7622</v>
      </c>
      <c r="BR81" s="55">
        <v>8069</v>
      </c>
      <c r="BS81" s="55">
        <v>8482</v>
      </c>
      <c r="BT81" s="55">
        <v>9554</v>
      </c>
      <c r="BU81" s="55">
        <v>11258</v>
      </c>
      <c r="BV81" s="55">
        <v>11285</v>
      </c>
      <c r="BW81" s="55">
        <v>11177</v>
      </c>
      <c r="BX81" s="55">
        <v>5912</v>
      </c>
      <c r="BY81" s="55">
        <v>6225</v>
      </c>
      <c r="BZ81" s="55">
        <v>8023</v>
      </c>
      <c r="CA81" s="55">
        <v>7956</v>
      </c>
      <c r="CB81" s="55">
        <v>8119</v>
      </c>
      <c r="CC81" s="55">
        <v>7322</v>
      </c>
      <c r="CD81" s="55">
        <v>6415</v>
      </c>
      <c r="CE81" s="55">
        <v>5492</v>
      </c>
      <c r="CF81" s="55">
        <v>6029</v>
      </c>
      <c r="CG81" s="55">
        <v>6104</v>
      </c>
      <c r="CH81" s="55">
        <v>6704</v>
      </c>
      <c r="CI81" s="55">
        <v>5758</v>
      </c>
      <c r="CJ81" s="55">
        <v>5781</v>
      </c>
      <c r="CK81" s="55">
        <v>5960</v>
      </c>
      <c r="CL81" s="55">
        <v>5507</v>
      </c>
      <c r="CM81" s="55">
        <v>5586</v>
      </c>
      <c r="CN81" s="55">
        <v>4774</v>
      </c>
      <c r="CO81" s="55">
        <v>4796</v>
      </c>
      <c r="CP81" s="55">
        <v>4378</v>
      </c>
      <c r="CQ81" s="55">
        <v>3824</v>
      </c>
      <c r="CR81" s="55">
        <v>3559</v>
      </c>
      <c r="CS81" s="55">
        <v>3067</v>
      </c>
      <c r="CT81" s="55">
        <v>2579</v>
      </c>
      <c r="CU81" s="55">
        <v>1985</v>
      </c>
      <c r="CV81" s="55">
        <v>1707</v>
      </c>
      <c r="CW81" s="55">
        <v>1497</v>
      </c>
      <c r="CX81" s="55">
        <v>1205</v>
      </c>
      <c r="CY81" s="55">
        <v>735</v>
      </c>
      <c r="CZ81" s="55">
        <v>581</v>
      </c>
      <c r="DA81" s="55">
        <v>452</v>
      </c>
      <c r="DB81" s="55">
        <v>316</v>
      </c>
      <c r="DC81" s="55">
        <v>207</v>
      </c>
      <c r="DD81" s="55">
        <v>145</v>
      </c>
      <c r="DE81" s="55">
        <v>118</v>
      </c>
      <c r="DF81" s="55">
        <v>60</v>
      </c>
      <c r="DG81" s="55">
        <v>23</v>
      </c>
      <c r="DH81" s="55">
        <v>22</v>
      </c>
      <c r="DI81" s="55">
        <v>9</v>
      </c>
      <c r="DJ81" s="55">
        <v>3</v>
      </c>
      <c r="DK81" s="55" t="s">
        <v>386</v>
      </c>
      <c r="DL81" s="55" t="s">
        <v>386</v>
      </c>
      <c r="DM81" s="55">
        <v>2</v>
      </c>
      <c r="DN81" s="55">
        <v>6532</v>
      </c>
      <c r="DO81" s="55">
        <v>48.473534820799998</v>
      </c>
      <c r="DP81" s="55">
        <v>49.321192052999997</v>
      </c>
      <c r="DQ81" s="55">
        <v>22355</v>
      </c>
      <c r="DR81" s="55">
        <v>24506</v>
      </c>
      <c r="DS81" s="55">
        <v>25927</v>
      </c>
      <c r="DT81" s="55">
        <v>27418</v>
      </c>
      <c r="DU81" s="55">
        <v>25620</v>
      </c>
      <c r="DV81" s="55">
        <v>26294</v>
      </c>
      <c r="DW81" s="55">
        <v>29723</v>
      </c>
      <c r="DX81" s="55">
        <v>35885</v>
      </c>
      <c r="DY81" s="55">
        <v>43582</v>
      </c>
      <c r="DZ81" s="55">
        <v>37131</v>
      </c>
      <c r="EA81" s="55">
        <v>34709</v>
      </c>
      <c r="EB81" s="55">
        <v>34529</v>
      </c>
      <c r="EC81" s="55">
        <v>38997</v>
      </c>
      <c r="ED81" s="55">
        <v>49186</v>
      </c>
      <c r="EE81" s="55">
        <v>37645</v>
      </c>
      <c r="EF81" s="55">
        <v>30744</v>
      </c>
      <c r="EG81" s="55">
        <v>28592</v>
      </c>
      <c r="EH81" s="55">
        <v>21331</v>
      </c>
      <c r="EI81" s="55">
        <v>10835</v>
      </c>
      <c r="EJ81" s="55">
        <v>3289</v>
      </c>
      <c r="EK81" s="55">
        <v>553</v>
      </c>
      <c r="EL81" s="55">
        <v>34</v>
      </c>
      <c r="EM81" s="55">
        <v>2</v>
      </c>
      <c r="EN81" s="56">
        <v>72788</v>
      </c>
      <c r="EO81" s="56">
        <v>333888</v>
      </c>
      <c r="EP81" s="56">
        <v>182211</v>
      </c>
      <c r="EQ81" s="55">
        <v>95380</v>
      </c>
      <c r="ER81" s="55">
        <v>36044</v>
      </c>
      <c r="ES81" s="55">
        <v>589</v>
      </c>
      <c r="ET81" s="55">
        <v>12.360266061200001</v>
      </c>
      <c r="EU81" s="55">
        <v>56.698144126099997</v>
      </c>
      <c r="EV81" s="55">
        <v>30.9415898126</v>
      </c>
      <c r="EW81" s="55">
        <v>16.196655725100001</v>
      </c>
      <c r="EX81" s="55">
        <v>6.1206988776999998</v>
      </c>
      <c r="EY81" s="55">
        <v>0.1000191887</v>
      </c>
    </row>
    <row r="82" spans="1:155" hidden="1">
      <c r="A82" s="55">
        <v>330</v>
      </c>
      <c r="B82" s="55">
        <v>301</v>
      </c>
      <c r="C82" s="55">
        <v>18000</v>
      </c>
      <c r="D82" s="55" t="s">
        <v>382</v>
      </c>
      <c r="E82" s="55" t="s">
        <v>402</v>
      </c>
      <c r="F82" s="55">
        <v>405266</v>
      </c>
      <c r="G82" s="55">
        <v>2831</v>
      </c>
      <c r="H82" s="55">
        <v>2896</v>
      </c>
      <c r="I82" s="55">
        <v>3125</v>
      </c>
      <c r="J82" s="55">
        <v>3106</v>
      </c>
      <c r="K82" s="55">
        <v>3228</v>
      </c>
      <c r="L82" s="55">
        <v>3247</v>
      </c>
      <c r="M82" s="55">
        <v>3371</v>
      </c>
      <c r="N82" s="55">
        <v>3444</v>
      </c>
      <c r="O82" s="55">
        <v>3444</v>
      </c>
      <c r="P82" s="55">
        <v>3431</v>
      </c>
      <c r="Q82" s="55">
        <v>3409</v>
      </c>
      <c r="R82" s="55">
        <v>3495</v>
      </c>
      <c r="S82" s="55">
        <v>3618</v>
      </c>
      <c r="T82" s="55">
        <v>3745</v>
      </c>
      <c r="U82" s="55">
        <v>3800</v>
      </c>
      <c r="V82" s="55">
        <v>3977</v>
      </c>
      <c r="W82" s="55">
        <v>3972</v>
      </c>
      <c r="X82" s="55">
        <v>3941</v>
      </c>
      <c r="Y82" s="55">
        <v>3552</v>
      </c>
      <c r="Z82" s="55">
        <v>2958</v>
      </c>
      <c r="AA82" s="55">
        <v>3106</v>
      </c>
      <c r="AB82" s="55">
        <v>3139</v>
      </c>
      <c r="AC82" s="55">
        <v>2967</v>
      </c>
      <c r="AD82" s="55">
        <v>3141</v>
      </c>
      <c r="AE82" s="55">
        <v>3221</v>
      </c>
      <c r="AF82" s="55">
        <v>3290</v>
      </c>
      <c r="AG82" s="55">
        <v>3542</v>
      </c>
      <c r="AH82" s="55">
        <v>3471</v>
      </c>
      <c r="AI82" s="55">
        <v>3650</v>
      </c>
      <c r="AJ82" s="55">
        <v>3697</v>
      </c>
      <c r="AK82" s="55">
        <v>3979</v>
      </c>
      <c r="AL82" s="55">
        <v>3996</v>
      </c>
      <c r="AM82" s="55">
        <v>4067</v>
      </c>
      <c r="AN82" s="55">
        <v>4054</v>
      </c>
      <c r="AO82" s="55">
        <v>4129</v>
      </c>
      <c r="AP82" s="55">
        <v>4450</v>
      </c>
      <c r="AQ82" s="55">
        <v>4423</v>
      </c>
      <c r="AR82" s="55">
        <v>4646</v>
      </c>
      <c r="AS82" s="55">
        <v>4851</v>
      </c>
      <c r="AT82" s="55">
        <v>5071</v>
      </c>
      <c r="AU82" s="55">
        <v>5244</v>
      </c>
      <c r="AV82" s="55">
        <v>5510</v>
      </c>
      <c r="AW82" s="55">
        <v>5654</v>
      </c>
      <c r="AX82" s="55">
        <v>5586</v>
      </c>
      <c r="AY82" s="55">
        <v>5221</v>
      </c>
      <c r="AZ82" s="55">
        <v>5093</v>
      </c>
      <c r="BA82" s="55">
        <v>4979</v>
      </c>
      <c r="BB82" s="55">
        <v>5117</v>
      </c>
      <c r="BC82" s="55">
        <v>5202</v>
      </c>
      <c r="BD82" s="55">
        <v>3800</v>
      </c>
      <c r="BE82" s="55">
        <v>5075</v>
      </c>
      <c r="BF82" s="55">
        <v>4944</v>
      </c>
      <c r="BG82" s="55">
        <v>4994</v>
      </c>
      <c r="BH82" s="55">
        <v>4699</v>
      </c>
      <c r="BI82" s="55">
        <v>4865</v>
      </c>
      <c r="BJ82" s="55">
        <v>4895</v>
      </c>
      <c r="BK82" s="55">
        <v>5242</v>
      </c>
      <c r="BL82" s="55">
        <v>4973</v>
      </c>
      <c r="BM82" s="55">
        <v>4636</v>
      </c>
      <c r="BN82" s="55">
        <v>5046</v>
      </c>
      <c r="BO82" s="55">
        <v>5309</v>
      </c>
      <c r="BP82" s="55">
        <v>5026</v>
      </c>
      <c r="BQ82" s="55">
        <v>5455</v>
      </c>
      <c r="BR82" s="55">
        <v>5895</v>
      </c>
      <c r="BS82" s="55">
        <v>6101</v>
      </c>
      <c r="BT82" s="55">
        <v>6728</v>
      </c>
      <c r="BU82" s="55">
        <v>7262</v>
      </c>
      <c r="BV82" s="55">
        <v>7340</v>
      </c>
      <c r="BW82" s="55">
        <v>6471</v>
      </c>
      <c r="BX82" s="55">
        <v>3428</v>
      </c>
      <c r="BY82" s="55">
        <v>4079</v>
      </c>
      <c r="BZ82" s="55">
        <v>5177</v>
      </c>
      <c r="CA82" s="55">
        <v>5270</v>
      </c>
      <c r="CB82" s="55">
        <v>5402</v>
      </c>
      <c r="CC82" s="55">
        <v>4919</v>
      </c>
      <c r="CD82" s="55">
        <v>4570</v>
      </c>
      <c r="CE82" s="55">
        <v>3712</v>
      </c>
      <c r="CF82" s="55">
        <v>4309</v>
      </c>
      <c r="CG82" s="55">
        <v>4591</v>
      </c>
      <c r="CH82" s="55">
        <v>4981</v>
      </c>
      <c r="CI82" s="55">
        <v>4311</v>
      </c>
      <c r="CJ82" s="55">
        <v>4316</v>
      </c>
      <c r="CK82" s="55">
        <v>4278</v>
      </c>
      <c r="CL82" s="55">
        <v>4268</v>
      </c>
      <c r="CM82" s="55">
        <v>3972</v>
      </c>
      <c r="CN82" s="55">
        <v>3501</v>
      </c>
      <c r="CO82" s="55">
        <v>3673</v>
      </c>
      <c r="CP82" s="55">
        <v>3254</v>
      </c>
      <c r="CQ82" s="55">
        <v>2953</v>
      </c>
      <c r="CR82" s="55">
        <v>2699</v>
      </c>
      <c r="CS82" s="55">
        <v>2424</v>
      </c>
      <c r="CT82" s="55">
        <v>2005</v>
      </c>
      <c r="CU82" s="55">
        <v>1569</v>
      </c>
      <c r="CV82" s="55">
        <v>1278</v>
      </c>
      <c r="CW82" s="55">
        <v>1103</v>
      </c>
      <c r="CX82" s="55">
        <v>932</v>
      </c>
      <c r="CY82" s="55">
        <v>536</v>
      </c>
      <c r="CZ82" s="55">
        <v>400</v>
      </c>
      <c r="DA82" s="55">
        <v>342</v>
      </c>
      <c r="DB82" s="55">
        <v>228</v>
      </c>
      <c r="DC82" s="55">
        <v>146</v>
      </c>
      <c r="DD82" s="55">
        <v>96</v>
      </c>
      <c r="DE82" s="55">
        <v>86</v>
      </c>
      <c r="DF82" s="55">
        <v>60</v>
      </c>
      <c r="DG82" s="55">
        <v>30</v>
      </c>
      <c r="DH82" s="55">
        <v>8</v>
      </c>
      <c r="DI82" s="55">
        <v>8</v>
      </c>
      <c r="DJ82" s="55">
        <v>4</v>
      </c>
      <c r="DK82" s="55">
        <v>3</v>
      </c>
      <c r="DL82" s="55" t="s">
        <v>386</v>
      </c>
      <c r="DM82" s="55">
        <v>1</v>
      </c>
      <c r="DN82" s="55">
        <v>4502</v>
      </c>
      <c r="DO82" s="55">
        <v>49.081374574599998</v>
      </c>
      <c r="DP82" s="55">
        <v>50.6888669951</v>
      </c>
      <c r="DQ82" s="55">
        <v>15186</v>
      </c>
      <c r="DR82" s="55">
        <v>16937</v>
      </c>
      <c r="DS82" s="55">
        <v>18067</v>
      </c>
      <c r="DT82" s="55">
        <v>18400</v>
      </c>
      <c r="DU82" s="55">
        <v>15574</v>
      </c>
      <c r="DV82" s="55">
        <v>17650</v>
      </c>
      <c r="DW82" s="55">
        <v>20225</v>
      </c>
      <c r="DX82" s="55">
        <v>23441</v>
      </c>
      <c r="DY82" s="55">
        <v>27215</v>
      </c>
      <c r="DZ82" s="55">
        <v>24191</v>
      </c>
      <c r="EA82" s="55">
        <v>24577</v>
      </c>
      <c r="EB82" s="55">
        <v>24792</v>
      </c>
      <c r="EC82" s="55">
        <v>27786</v>
      </c>
      <c r="ED82" s="55">
        <v>31229</v>
      </c>
      <c r="EE82" s="55">
        <v>24847</v>
      </c>
      <c r="EF82" s="55">
        <v>22163</v>
      </c>
      <c r="EG82" s="55">
        <v>21145</v>
      </c>
      <c r="EH82" s="55">
        <v>16080</v>
      </c>
      <c r="EI82" s="55">
        <v>8379</v>
      </c>
      <c r="EJ82" s="55">
        <v>2438</v>
      </c>
      <c r="EK82" s="55">
        <v>418</v>
      </c>
      <c r="EL82" s="55">
        <v>23</v>
      </c>
      <c r="EM82" s="55">
        <v>1</v>
      </c>
      <c r="EN82" s="56">
        <v>50190</v>
      </c>
      <c r="EO82" s="56">
        <v>223851</v>
      </c>
      <c r="EP82" s="56">
        <v>126723</v>
      </c>
      <c r="EQ82" s="55">
        <v>70647</v>
      </c>
      <c r="ER82" s="55">
        <v>27339</v>
      </c>
      <c r="ES82" s="55">
        <v>442</v>
      </c>
      <c r="ET82" s="55">
        <v>12.523579962299999</v>
      </c>
      <c r="EU82" s="55">
        <v>55.856064916000001</v>
      </c>
      <c r="EV82" s="55">
        <v>31.620355121700001</v>
      </c>
      <c r="EW82" s="55">
        <v>17.628080366500001</v>
      </c>
      <c r="EX82" s="55">
        <v>6.8217205137999999</v>
      </c>
      <c r="EY82" s="55">
        <v>0.11028934730000001</v>
      </c>
    </row>
    <row r="83" spans="1:155" hidden="1">
      <c r="A83" s="55">
        <v>331</v>
      </c>
      <c r="B83" s="55">
        <v>301</v>
      </c>
      <c r="C83" s="55">
        <v>19000</v>
      </c>
      <c r="D83" s="55" t="s">
        <v>382</v>
      </c>
      <c r="E83" s="55" t="s">
        <v>403</v>
      </c>
      <c r="F83" s="55">
        <v>426603</v>
      </c>
      <c r="G83" s="55">
        <v>2757</v>
      </c>
      <c r="H83" s="55">
        <v>2884</v>
      </c>
      <c r="I83" s="55">
        <v>3035</v>
      </c>
      <c r="J83" s="55">
        <v>3108</v>
      </c>
      <c r="K83" s="55">
        <v>3086</v>
      </c>
      <c r="L83" s="55">
        <v>3145</v>
      </c>
      <c r="M83" s="55">
        <v>3289</v>
      </c>
      <c r="N83" s="55">
        <v>3385</v>
      </c>
      <c r="O83" s="55">
        <v>3391</v>
      </c>
      <c r="P83" s="55">
        <v>3464</v>
      </c>
      <c r="Q83" s="55">
        <v>3435</v>
      </c>
      <c r="R83" s="55">
        <v>3601</v>
      </c>
      <c r="S83" s="55">
        <v>3655</v>
      </c>
      <c r="T83" s="55">
        <v>3741</v>
      </c>
      <c r="U83" s="55">
        <v>3823</v>
      </c>
      <c r="V83" s="55">
        <v>4108</v>
      </c>
      <c r="W83" s="55">
        <v>3958</v>
      </c>
      <c r="X83" s="55">
        <v>4036</v>
      </c>
      <c r="Y83" s="55">
        <v>4287</v>
      </c>
      <c r="Z83" s="55">
        <v>4225</v>
      </c>
      <c r="AA83" s="55">
        <v>3919</v>
      </c>
      <c r="AB83" s="55">
        <v>3900</v>
      </c>
      <c r="AC83" s="55">
        <v>3678</v>
      </c>
      <c r="AD83" s="55">
        <v>3456</v>
      </c>
      <c r="AE83" s="55">
        <v>3395</v>
      </c>
      <c r="AF83" s="55">
        <v>3539</v>
      </c>
      <c r="AG83" s="55">
        <v>3502</v>
      </c>
      <c r="AH83" s="55">
        <v>3571</v>
      </c>
      <c r="AI83" s="55">
        <v>3722</v>
      </c>
      <c r="AJ83" s="55">
        <v>3617</v>
      </c>
      <c r="AK83" s="55">
        <v>3930</v>
      </c>
      <c r="AL83" s="55">
        <v>4007</v>
      </c>
      <c r="AM83" s="55">
        <v>3994</v>
      </c>
      <c r="AN83" s="55">
        <v>4115</v>
      </c>
      <c r="AO83" s="55">
        <v>4212</v>
      </c>
      <c r="AP83" s="55">
        <v>4389</v>
      </c>
      <c r="AQ83" s="55">
        <v>4440</v>
      </c>
      <c r="AR83" s="55">
        <v>4757</v>
      </c>
      <c r="AS83" s="55">
        <v>4984</v>
      </c>
      <c r="AT83" s="55">
        <v>5246</v>
      </c>
      <c r="AU83" s="55">
        <v>5360</v>
      </c>
      <c r="AV83" s="55">
        <v>5664</v>
      </c>
      <c r="AW83" s="55">
        <v>5975</v>
      </c>
      <c r="AX83" s="55">
        <v>5708</v>
      </c>
      <c r="AY83" s="55">
        <v>5746</v>
      </c>
      <c r="AZ83" s="55">
        <v>5762</v>
      </c>
      <c r="BA83" s="55">
        <v>5791</v>
      </c>
      <c r="BB83" s="55">
        <v>5820</v>
      </c>
      <c r="BC83" s="55">
        <v>5846</v>
      </c>
      <c r="BD83" s="55">
        <v>4728</v>
      </c>
      <c r="BE83" s="55">
        <v>5622</v>
      </c>
      <c r="BF83" s="55">
        <v>5531</v>
      </c>
      <c r="BG83" s="55">
        <v>5364</v>
      </c>
      <c r="BH83" s="55">
        <v>5095</v>
      </c>
      <c r="BI83" s="55">
        <v>5244</v>
      </c>
      <c r="BJ83" s="55">
        <v>5049</v>
      </c>
      <c r="BK83" s="55">
        <v>5291</v>
      </c>
      <c r="BL83" s="55">
        <v>5250</v>
      </c>
      <c r="BM83" s="55">
        <v>5228</v>
      </c>
      <c r="BN83" s="55">
        <v>5542</v>
      </c>
      <c r="BO83" s="55">
        <v>5581</v>
      </c>
      <c r="BP83" s="55">
        <v>5690</v>
      </c>
      <c r="BQ83" s="55">
        <v>5801</v>
      </c>
      <c r="BR83" s="55">
        <v>6055</v>
      </c>
      <c r="BS83" s="55">
        <v>6417</v>
      </c>
      <c r="BT83" s="55">
        <v>6861</v>
      </c>
      <c r="BU83" s="55">
        <v>7443</v>
      </c>
      <c r="BV83" s="55">
        <v>7246</v>
      </c>
      <c r="BW83" s="55">
        <v>6863</v>
      </c>
      <c r="BX83" s="55">
        <v>4029</v>
      </c>
      <c r="BY83" s="55">
        <v>4611</v>
      </c>
      <c r="BZ83" s="55">
        <v>5910</v>
      </c>
      <c r="CA83" s="55">
        <v>5633</v>
      </c>
      <c r="CB83" s="55">
        <v>5600</v>
      </c>
      <c r="CC83" s="55">
        <v>5397</v>
      </c>
      <c r="CD83" s="55">
        <v>4966</v>
      </c>
      <c r="CE83" s="55">
        <v>4528</v>
      </c>
      <c r="CF83" s="55">
        <v>4776</v>
      </c>
      <c r="CG83" s="55">
        <v>4698</v>
      </c>
      <c r="CH83" s="55">
        <v>4500</v>
      </c>
      <c r="CI83" s="55">
        <v>4596</v>
      </c>
      <c r="CJ83" s="55">
        <v>4251</v>
      </c>
      <c r="CK83" s="55">
        <v>4354</v>
      </c>
      <c r="CL83" s="55">
        <v>4095</v>
      </c>
      <c r="CM83" s="55">
        <v>4106</v>
      </c>
      <c r="CN83" s="55">
        <v>3720</v>
      </c>
      <c r="CO83" s="55">
        <v>3531</v>
      </c>
      <c r="CP83" s="55">
        <v>3213</v>
      </c>
      <c r="CQ83" s="55">
        <v>3128</v>
      </c>
      <c r="CR83" s="55">
        <v>2597</v>
      </c>
      <c r="CS83" s="55">
        <v>2443</v>
      </c>
      <c r="CT83" s="55">
        <v>2041</v>
      </c>
      <c r="CU83" s="55">
        <v>1755</v>
      </c>
      <c r="CV83" s="55">
        <v>1358</v>
      </c>
      <c r="CW83" s="55">
        <v>1141</v>
      </c>
      <c r="CX83" s="55">
        <v>916</v>
      </c>
      <c r="CY83" s="55">
        <v>631</v>
      </c>
      <c r="CZ83" s="55">
        <v>491</v>
      </c>
      <c r="DA83" s="55">
        <v>346</v>
      </c>
      <c r="DB83" s="55">
        <v>249</v>
      </c>
      <c r="DC83" s="55">
        <v>192</v>
      </c>
      <c r="DD83" s="55">
        <v>124</v>
      </c>
      <c r="DE83" s="55">
        <v>89</v>
      </c>
      <c r="DF83" s="55">
        <v>47</v>
      </c>
      <c r="DG83" s="55">
        <v>22</v>
      </c>
      <c r="DH83" s="55">
        <v>15</v>
      </c>
      <c r="DI83" s="55">
        <v>13</v>
      </c>
      <c r="DJ83" s="55">
        <v>4</v>
      </c>
      <c r="DK83" s="55">
        <v>2</v>
      </c>
      <c r="DL83" s="55" t="s">
        <v>386</v>
      </c>
      <c r="DM83" s="55">
        <v>1</v>
      </c>
      <c r="DN83" s="55">
        <v>4125</v>
      </c>
      <c r="DO83" s="55">
        <v>49.1982683122</v>
      </c>
      <c r="DP83" s="55">
        <v>50.720917822799997</v>
      </c>
      <c r="DQ83" s="55">
        <v>14870</v>
      </c>
      <c r="DR83" s="55">
        <v>16674</v>
      </c>
      <c r="DS83" s="55">
        <v>18255</v>
      </c>
      <c r="DT83" s="55">
        <v>20614</v>
      </c>
      <c r="DU83" s="55">
        <v>18348</v>
      </c>
      <c r="DV83" s="55">
        <v>17951</v>
      </c>
      <c r="DW83" s="55">
        <v>20258</v>
      </c>
      <c r="DX83" s="55">
        <v>23816</v>
      </c>
      <c r="DY83" s="55">
        <v>28453</v>
      </c>
      <c r="DZ83" s="55">
        <v>27947</v>
      </c>
      <c r="EA83" s="55">
        <v>26856</v>
      </c>
      <c r="EB83" s="55">
        <v>26360</v>
      </c>
      <c r="EC83" s="55">
        <v>29544</v>
      </c>
      <c r="ED83" s="55">
        <v>32442</v>
      </c>
      <c r="EE83" s="55">
        <v>27151</v>
      </c>
      <c r="EF83" s="55">
        <v>23468</v>
      </c>
      <c r="EG83" s="55">
        <v>21402</v>
      </c>
      <c r="EH83" s="55">
        <v>16189</v>
      </c>
      <c r="EI83" s="55">
        <v>8738</v>
      </c>
      <c r="EJ83" s="55">
        <v>2633</v>
      </c>
      <c r="EK83" s="55">
        <v>474</v>
      </c>
      <c r="EL83" s="55">
        <v>34</v>
      </c>
      <c r="EM83" s="55">
        <v>1</v>
      </c>
      <c r="EN83" s="56">
        <v>49799</v>
      </c>
      <c r="EO83" s="56">
        <v>240147</v>
      </c>
      <c r="EP83" s="56">
        <v>132532</v>
      </c>
      <c r="EQ83" s="55">
        <v>72939</v>
      </c>
      <c r="ER83" s="55">
        <v>28069</v>
      </c>
      <c r="ES83" s="55">
        <v>509</v>
      </c>
      <c r="ET83" s="55">
        <v>11.7873593418</v>
      </c>
      <c r="EU83" s="55">
        <v>56.842486472700003</v>
      </c>
      <c r="EV83" s="55">
        <v>31.370154185499999</v>
      </c>
      <c r="EW83" s="55">
        <v>17.2645676225</v>
      </c>
      <c r="EX83" s="55">
        <v>6.6438962502000001</v>
      </c>
      <c r="EY83" s="55">
        <v>0.12047964630000001</v>
      </c>
    </row>
    <row r="84" spans="1:155" hidden="1">
      <c r="A84" s="55">
        <v>332</v>
      </c>
      <c r="B84" s="55">
        <v>301</v>
      </c>
      <c r="C84" s="55">
        <v>20000</v>
      </c>
      <c r="D84" s="55" t="s">
        <v>382</v>
      </c>
      <c r="E84" s="55" t="s">
        <v>404</v>
      </c>
      <c r="F84" s="55">
        <v>1076675</v>
      </c>
      <c r="G84" s="55">
        <v>7313</v>
      </c>
      <c r="H84" s="55">
        <v>7585</v>
      </c>
      <c r="I84" s="55">
        <v>7927</v>
      </c>
      <c r="J84" s="55">
        <v>8041</v>
      </c>
      <c r="K84" s="55">
        <v>8310</v>
      </c>
      <c r="L84" s="55">
        <v>8428</v>
      </c>
      <c r="M84" s="55">
        <v>8629</v>
      </c>
      <c r="N84" s="55">
        <v>8980</v>
      </c>
      <c r="O84" s="55">
        <v>8939</v>
      </c>
      <c r="P84" s="55">
        <v>9045</v>
      </c>
      <c r="Q84" s="55">
        <v>9121</v>
      </c>
      <c r="R84" s="55">
        <v>9557</v>
      </c>
      <c r="S84" s="55">
        <v>9636</v>
      </c>
      <c r="T84" s="55">
        <v>10114</v>
      </c>
      <c r="U84" s="55">
        <v>10045</v>
      </c>
      <c r="V84" s="55">
        <v>10159</v>
      </c>
      <c r="W84" s="55">
        <v>10286</v>
      </c>
      <c r="X84" s="55">
        <v>10283</v>
      </c>
      <c r="Y84" s="55">
        <v>8880</v>
      </c>
      <c r="Z84" s="55">
        <v>7243</v>
      </c>
      <c r="AA84" s="55">
        <v>7346</v>
      </c>
      <c r="AB84" s="55">
        <v>7223</v>
      </c>
      <c r="AC84" s="55">
        <v>7379</v>
      </c>
      <c r="AD84" s="55">
        <v>8017</v>
      </c>
      <c r="AE84" s="55">
        <v>7945</v>
      </c>
      <c r="AF84" s="55">
        <v>8443</v>
      </c>
      <c r="AG84" s="55">
        <v>8531</v>
      </c>
      <c r="AH84" s="55">
        <v>8674</v>
      </c>
      <c r="AI84" s="55">
        <v>8908</v>
      </c>
      <c r="AJ84" s="55">
        <v>9313</v>
      </c>
      <c r="AK84" s="55">
        <v>9652</v>
      </c>
      <c r="AL84" s="55">
        <v>10101</v>
      </c>
      <c r="AM84" s="55">
        <v>10425</v>
      </c>
      <c r="AN84" s="55">
        <v>10334</v>
      </c>
      <c r="AO84" s="55">
        <v>10632</v>
      </c>
      <c r="AP84" s="55">
        <v>11514</v>
      </c>
      <c r="AQ84" s="55">
        <v>11964</v>
      </c>
      <c r="AR84" s="55">
        <v>12746</v>
      </c>
      <c r="AS84" s="55">
        <v>12904</v>
      </c>
      <c r="AT84" s="55">
        <v>13971</v>
      </c>
      <c r="AU84" s="55">
        <v>14475</v>
      </c>
      <c r="AV84" s="55">
        <v>15326</v>
      </c>
      <c r="AW84" s="55">
        <v>15107</v>
      </c>
      <c r="AX84" s="55">
        <v>14982</v>
      </c>
      <c r="AY84" s="55">
        <v>14529</v>
      </c>
      <c r="AZ84" s="55">
        <v>14303</v>
      </c>
      <c r="BA84" s="55">
        <v>14161</v>
      </c>
      <c r="BB84" s="55">
        <v>14025</v>
      </c>
      <c r="BC84" s="55">
        <v>14208</v>
      </c>
      <c r="BD84" s="55">
        <v>11052</v>
      </c>
      <c r="BE84" s="55">
        <v>13660</v>
      </c>
      <c r="BF84" s="55">
        <v>12884</v>
      </c>
      <c r="BG84" s="55">
        <v>12805</v>
      </c>
      <c r="BH84" s="55">
        <v>12388</v>
      </c>
      <c r="BI84" s="55">
        <v>12518</v>
      </c>
      <c r="BJ84" s="55">
        <v>12627</v>
      </c>
      <c r="BK84" s="55">
        <v>13086</v>
      </c>
      <c r="BL84" s="55">
        <v>12763</v>
      </c>
      <c r="BM84" s="55">
        <v>12265</v>
      </c>
      <c r="BN84" s="55">
        <v>13224</v>
      </c>
      <c r="BO84" s="55">
        <v>13607</v>
      </c>
      <c r="BP84" s="55">
        <v>13354</v>
      </c>
      <c r="BQ84" s="55">
        <v>13896</v>
      </c>
      <c r="BR84" s="55">
        <v>14881</v>
      </c>
      <c r="BS84" s="55">
        <v>16326</v>
      </c>
      <c r="BT84" s="55">
        <v>17324</v>
      </c>
      <c r="BU84" s="55">
        <v>19088</v>
      </c>
      <c r="BV84" s="55">
        <v>18547</v>
      </c>
      <c r="BW84" s="55">
        <v>17337</v>
      </c>
      <c r="BX84" s="55">
        <v>10988</v>
      </c>
      <c r="BY84" s="55">
        <v>12869</v>
      </c>
      <c r="BZ84" s="55">
        <v>15276</v>
      </c>
      <c r="CA84" s="55">
        <v>14360</v>
      </c>
      <c r="CB84" s="55">
        <v>14618</v>
      </c>
      <c r="CC84" s="55">
        <v>13867</v>
      </c>
      <c r="CD84" s="55">
        <v>13235</v>
      </c>
      <c r="CE84" s="55">
        <v>11495</v>
      </c>
      <c r="CF84" s="55">
        <v>12208</v>
      </c>
      <c r="CG84" s="55">
        <v>12457</v>
      </c>
      <c r="CH84" s="55">
        <v>12363</v>
      </c>
      <c r="CI84" s="55">
        <v>11830</v>
      </c>
      <c r="CJ84" s="55">
        <v>11698</v>
      </c>
      <c r="CK84" s="55">
        <v>11732</v>
      </c>
      <c r="CL84" s="55">
        <v>11452</v>
      </c>
      <c r="CM84" s="55">
        <v>10844</v>
      </c>
      <c r="CN84" s="55">
        <v>10524</v>
      </c>
      <c r="CO84" s="55">
        <v>10103</v>
      </c>
      <c r="CP84" s="55">
        <v>9236</v>
      </c>
      <c r="CQ84" s="55">
        <v>8816</v>
      </c>
      <c r="CR84" s="55">
        <v>8018</v>
      </c>
      <c r="CS84" s="55">
        <v>6760</v>
      </c>
      <c r="CT84" s="55">
        <v>5897</v>
      </c>
      <c r="CU84" s="55">
        <v>4867</v>
      </c>
      <c r="CV84" s="55">
        <v>3854</v>
      </c>
      <c r="CW84" s="55">
        <v>3052</v>
      </c>
      <c r="CX84" s="55">
        <v>2733</v>
      </c>
      <c r="CY84" s="55">
        <v>1588</v>
      </c>
      <c r="CZ84" s="55">
        <v>1350</v>
      </c>
      <c r="DA84" s="55">
        <v>924</v>
      </c>
      <c r="DB84" s="55">
        <v>722</v>
      </c>
      <c r="DC84" s="55">
        <v>458</v>
      </c>
      <c r="DD84" s="55">
        <v>327</v>
      </c>
      <c r="DE84" s="55">
        <v>181</v>
      </c>
      <c r="DF84" s="55">
        <v>124</v>
      </c>
      <c r="DG84" s="55">
        <v>75</v>
      </c>
      <c r="DH84" s="55">
        <v>37</v>
      </c>
      <c r="DI84" s="55">
        <v>18</v>
      </c>
      <c r="DJ84" s="55">
        <v>18</v>
      </c>
      <c r="DK84" s="55">
        <v>4</v>
      </c>
      <c r="DL84" s="55" t="s">
        <v>386</v>
      </c>
      <c r="DM84" s="55">
        <v>1</v>
      </c>
      <c r="DN84" s="55">
        <v>6405</v>
      </c>
      <c r="DO84" s="55">
        <v>49.8374765246</v>
      </c>
      <c r="DP84" s="55">
        <v>51.369760943800003</v>
      </c>
      <c r="DQ84" s="55">
        <v>39176</v>
      </c>
      <c r="DR84" s="55">
        <v>44021</v>
      </c>
      <c r="DS84" s="55">
        <v>48473</v>
      </c>
      <c r="DT84" s="55">
        <v>46851</v>
      </c>
      <c r="DU84" s="55">
        <v>37910</v>
      </c>
      <c r="DV84" s="55">
        <v>43869</v>
      </c>
      <c r="DW84" s="55">
        <v>51144</v>
      </c>
      <c r="DX84" s="55">
        <v>63099</v>
      </c>
      <c r="DY84" s="55">
        <v>74419</v>
      </c>
      <c r="DZ84" s="55">
        <v>67749</v>
      </c>
      <c r="EA84" s="55">
        <v>64255</v>
      </c>
      <c r="EB84" s="55">
        <v>63965</v>
      </c>
      <c r="EC84" s="55">
        <v>72064</v>
      </c>
      <c r="ED84" s="55">
        <v>83284</v>
      </c>
      <c r="EE84" s="55">
        <v>70990</v>
      </c>
      <c r="EF84" s="55">
        <v>61758</v>
      </c>
      <c r="EG84" s="55">
        <v>57556</v>
      </c>
      <c r="EH84" s="55">
        <v>46697</v>
      </c>
      <c r="EI84" s="55">
        <v>24430</v>
      </c>
      <c r="EJ84" s="55">
        <v>7317</v>
      </c>
      <c r="EK84" s="55">
        <v>1165</v>
      </c>
      <c r="EL84" s="55">
        <v>77</v>
      </c>
      <c r="EM84" s="55">
        <v>1</v>
      </c>
      <c r="EN84" s="56">
        <v>131670</v>
      </c>
      <c r="EO84" s="56">
        <v>585325</v>
      </c>
      <c r="EP84" s="56">
        <v>353275</v>
      </c>
      <c r="EQ84" s="55">
        <v>199001</v>
      </c>
      <c r="ER84" s="55">
        <v>79687</v>
      </c>
      <c r="ES84" s="55">
        <v>1243</v>
      </c>
      <c r="ET84" s="55">
        <v>12.3025031067</v>
      </c>
      <c r="EU84" s="55">
        <v>54.689470881200002</v>
      </c>
      <c r="EV84" s="55">
        <v>33.008026012099997</v>
      </c>
      <c r="EW84" s="55">
        <v>18.593532473100002</v>
      </c>
      <c r="EX84" s="55">
        <v>7.4455044054000004</v>
      </c>
      <c r="EY84" s="55">
        <v>0.1161389182</v>
      </c>
    </row>
    <row r="85" spans="1:155" hidden="1">
      <c r="A85" s="55">
        <v>333</v>
      </c>
      <c r="B85" s="55">
        <v>301</v>
      </c>
      <c r="C85" s="55">
        <v>21000</v>
      </c>
      <c r="D85" s="55" t="s">
        <v>382</v>
      </c>
      <c r="E85" s="55" t="s">
        <v>405</v>
      </c>
      <c r="F85" s="55">
        <v>1048053</v>
      </c>
      <c r="G85" s="55">
        <v>7160</v>
      </c>
      <c r="H85" s="55">
        <v>7461</v>
      </c>
      <c r="I85" s="55">
        <v>7801</v>
      </c>
      <c r="J85" s="55">
        <v>8269</v>
      </c>
      <c r="K85" s="55">
        <v>8419</v>
      </c>
      <c r="L85" s="55">
        <v>8322</v>
      </c>
      <c r="M85" s="55">
        <v>8625</v>
      </c>
      <c r="N85" s="55">
        <v>8860</v>
      </c>
      <c r="O85" s="55">
        <v>8789</v>
      </c>
      <c r="P85" s="55">
        <v>8994</v>
      </c>
      <c r="Q85" s="55">
        <v>8971</v>
      </c>
      <c r="R85" s="55">
        <v>9305</v>
      </c>
      <c r="S85" s="55">
        <v>9624</v>
      </c>
      <c r="T85" s="55">
        <v>9805</v>
      </c>
      <c r="U85" s="55">
        <v>9910</v>
      </c>
      <c r="V85" s="55">
        <v>10258</v>
      </c>
      <c r="W85" s="55">
        <v>10257</v>
      </c>
      <c r="X85" s="55">
        <v>10280</v>
      </c>
      <c r="Y85" s="55">
        <v>9618</v>
      </c>
      <c r="Z85" s="55">
        <v>9440</v>
      </c>
      <c r="AA85" s="55">
        <v>9552</v>
      </c>
      <c r="AB85" s="55">
        <v>9086</v>
      </c>
      <c r="AC85" s="55">
        <v>8944</v>
      </c>
      <c r="AD85" s="55">
        <v>8879</v>
      </c>
      <c r="AE85" s="55">
        <v>8674</v>
      </c>
      <c r="AF85" s="55">
        <v>8946</v>
      </c>
      <c r="AG85" s="55">
        <v>9120</v>
      </c>
      <c r="AH85" s="55">
        <v>9504</v>
      </c>
      <c r="AI85" s="55">
        <v>9439</v>
      </c>
      <c r="AJ85" s="55">
        <v>9565</v>
      </c>
      <c r="AK85" s="55">
        <v>10184</v>
      </c>
      <c r="AL85" s="55">
        <v>10409</v>
      </c>
      <c r="AM85" s="55">
        <v>10395</v>
      </c>
      <c r="AN85" s="55">
        <v>10622</v>
      </c>
      <c r="AO85" s="55">
        <v>10883</v>
      </c>
      <c r="AP85" s="55">
        <v>11345</v>
      </c>
      <c r="AQ85" s="55">
        <v>11738</v>
      </c>
      <c r="AR85" s="55">
        <v>12428</v>
      </c>
      <c r="AS85" s="55">
        <v>12509</v>
      </c>
      <c r="AT85" s="55">
        <v>13566</v>
      </c>
      <c r="AU85" s="55">
        <v>14140</v>
      </c>
      <c r="AV85" s="55">
        <v>15125</v>
      </c>
      <c r="AW85" s="55">
        <v>15539</v>
      </c>
      <c r="AX85" s="55">
        <v>14994</v>
      </c>
      <c r="AY85" s="55">
        <v>14874</v>
      </c>
      <c r="AZ85" s="55">
        <v>14247</v>
      </c>
      <c r="BA85" s="55">
        <v>14071</v>
      </c>
      <c r="BB85" s="55">
        <v>13857</v>
      </c>
      <c r="BC85" s="55">
        <v>13958</v>
      </c>
      <c r="BD85" s="55">
        <v>10276</v>
      </c>
      <c r="BE85" s="55">
        <v>13945</v>
      </c>
      <c r="BF85" s="55">
        <v>12809</v>
      </c>
      <c r="BG85" s="55">
        <v>12707</v>
      </c>
      <c r="BH85" s="55">
        <v>12120</v>
      </c>
      <c r="BI85" s="55">
        <v>12374</v>
      </c>
      <c r="BJ85" s="55">
        <v>12385</v>
      </c>
      <c r="BK85" s="55">
        <v>12657</v>
      </c>
      <c r="BL85" s="55">
        <v>12393</v>
      </c>
      <c r="BM85" s="55">
        <v>12212</v>
      </c>
      <c r="BN85" s="55">
        <v>12721</v>
      </c>
      <c r="BO85" s="55">
        <v>13137</v>
      </c>
      <c r="BP85" s="55">
        <v>13268</v>
      </c>
      <c r="BQ85" s="55">
        <v>14137</v>
      </c>
      <c r="BR85" s="55">
        <v>14920</v>
      </c>
      <c r="BS85" s="55">
        <v>15786</v>
      </c>
      <c r="BT85" s="55">
        <v>17326</v>
      </c>
      <c r="BU85" s="55">
        <v>19041</v>
      </c>
      <c r="BV85" s="55">
        <v>19398</v>
      </c>
      <c r="BW85" s="55">
        <v>17092</v>
      </c>
      <c r="BX85" s="55">
        <v>10523</v>
      </c>
      <c r="BY85" s="55">
        <v>12211</v>
      </c>
      <c r="BZ85" s="55">
        <v>14488</v>
      </c>
      <c r="CA85" s="55">
        <v>13935</v>
      </c>
      <c r="CB85" s="55">
        <v>14200</v>
      </c>
      <c r="CC85" s="55">
        <v>13486</v>
      </c>
      <c r="CD85" s="55">
        <v>13060</v>
      </c>
      <c r="CE85" s="55">
        <v>10774</v>
      </c>
      <c r="CF85" s="55">
        <v>11528</v>
      </c>
      <c r="CG85" s="55">
        <v>11726</v>
      </c>
      <c r="CH85" s="55">
        <v>11559</v>
      </c>
      <c r="CI85" s="55">
        <v>10957</v>
      </c>
      <c r="CJ85" s="55">
        <v>10490</v>
      </c>
      <c r="CK85" s="55">
        <v>9953</v>
      </c>
      <c r="CL85" s="55">
        <v>9555</v>
      </c>
      <c r="CM85" s="55">
        <v>8756</v>
      </c>
      <c r="CN85" s="55">
        <v>8395</v>
      </c>
      <c r="CO85" s="55">
        <v>7739</v>
      </c>
      <c r="CP85" s="55">
        <v>6890</v>
      </c>
      <c r="CQ85" s="55">
        <v>6459</v>
      </c>
      <c r="CR85" s="55">
        <v>5812</v>
      </c>
      <c r="CS85" s="55">
        <v>4874</v>
      </c>
      <c r="CT85" s="55">
        <v>4118</v>
      </c>
      <c r="CU85" s="55">
        <v>3481</v>
      </c>
      <c r="CV85" s="55">
        <v>2663</v>
      </c>
      <c r="CW85" s="55">
        <v>2194</v>
      </c>
      <c r="CX85" s="55">
        <v>1851</v>
      </c>
      <c r="CY85" s="55">
        <v>1075</v>
      </c>
      <c r="CZ85" s="55">
        <v>852</v>
      </c>
      <c r="DA85" s="55">
        <v>661</v>
      </c>
      <c r="DB85" s="55">
        <v>443</v>
      </c>
      <c r="DC85" s="55">
        <v>298</v>
      </c>
      <c r="DD85" s="55">
        <v>235</v>
      </c>
      <c r="DE85" s="55">
        <v>129</v>
      </c>
      <c r="DF85" s="55">
        <v>76</v>
      </c>
      <c r="DG85" s="55">
        <v>51</v>
      </c>
      <c r="DH85" s="55">
        <v>21</v>
      </c>
      <c r="DI85" s="55">
        <v>15</v>
      </c>
      <c r="DJ85" s="55">
        <v>8</v>
      </c>
      <c r="DK85" s="55">
        <v>1</v>
      </c>
      <c r="DL85" s="55">
        <v>2</v>
      </c>
      <c r="DM85" s="55">
        <v>1</v>
      </c>
      <c r="DN85" s="55">
        <v>5043</v>
      </c>
      <c r="DO85" s="55">
        <v>48.302553187400001</v>
      </c>
      <c r="DP85" s="55">
        <v>49.461658232799998</v>
      </c>
      <c r="DQ85" s="55">
        <v>39110</v>
      </c>
      <c r="DR85" s="55">
        <v>43590</v>
      </c>
      <c r="DS85" s="55">
        <v>47615</v>
      </c>
      <c r="DT85" s="55">
        <v>49853</v>
      </c>
      <c r="DU85" s="55">
        <v>45135</v>
      </c>
      <c r="DV85" s="55">
        <v>46574</v>
      </c>
      <c r="DW85" s="55">
        <v>52493</v>
      </c>
      <c r="DX85" s="55">
        <v>61586</v>
      </c>
      <c r="DY85" s="55">
        <v>74672</v>
      </c>
      <c r="DZ85" s="55">
        <v>66409</v>
      </c>
      <c r="EA85" s="55">
        <v>63955</v>
      </c>
      <c r="EB85" s="55">
        <v>62368</v>
      </c>
      <c r="EC85" s="55">
        <v>71248</v>
      </c>
      <c r="ED85" s="55">
        <v>83380</v>
      </c>
      <c r="EE85" s="55">
        <v>68320</v>
      </c>
      <c r="EF85" s="55">
        <v>58647</v>
      </c>
      <c r="EG85" s="55">
        <v>49711</v>
      </c>
      <c r="EH85" s="55">
        <v>35295</v>
      </c>
      <c r="EI85" s="55">
        <v>17330</v>
      </c>
      <c r="EJ85" s="55">
        <v>4882</v>
      </c>
      <c r="EK85" s="55">
        <v>789</v>
      </c>
      <c r="EL85" s="55">
        <v>47</v>
      </c>
      <c r="EM85" s="55">
        <v>1</v>
      </c>
      <c r="EN85" s="56">
        <v>130315</v>
      </c>
      <c r="EO85" s="56">
        <v>594293</v>
      </c>
      <c r="EP85" s="56">
        <v>318402</v>
      </c>
      <c r="EQ85" s="55">
        <v>166702</v>
      </c>
      <c r="ER85" s="55">
        <v>58344</v>
      </c>
      <c r="ES85" s="55">
        <v>837</v>
      </c>
      <c r="ET85" s="55">
        <v>12.4941275731</v>
      </c>
      <c r="EU85" s="55">
        <v>56.978648335099997</v>
      </c>
      <c r="EV85" s="55">
        <v>30.527224091800001</v>
      </c>
      <c r="EW85" s="55">
        <v>15.9827806061</v>
      </c>
      <c r="EX85" s="55">
        <v>5.5938102223000001</v>
      </c>
      <c r="EY85" s="55">
        <v>8.0248511499999994E-2</v>
      </c>
    </row>
    <row r="86" spans="1:155" hidden="1">
      <c r="A86" s="55">
        <v>334</v>
      </c>
      <c r="B86" s="55">
        <v>301</v>
      </c>
      <c r="C86" s="55">
        <v>22000</v>
      </c>
      <c r="D86" s="55" t="s">
        <v>382</v>
      </c>
      <c r="E86" s="55" t="s">
        <v>406</v>
      </c>
      <c r="F86" s="55">
        <v>1879312</v>
      </c>
      <c r="G86" s="55">
        <v>13423</v>
      </c>
      <c r="H86" s="55">
        <v>13730</v>
      </c>
      <c r="I86" s="55">
        <v>14454</v>
      </c>
      <c r="J86" s="55">
        <v>14971</v>
      </c>
      <c r="K86" s="55">
        <v>15159</v>
      </c>
      <c r="L86" s="55">
        <v>15302</v>
      </c>
      <c r="M86" s="55">
        <v>15494</v>
      </c>
      <c r="N86" s="55">
        <v>15863</v>
      </c>
      <c r="O86" s="55">
        <v>15942</v>
      </c>
      <c r="P86" s="55">
        <v>15822</v>
      </c>
      <c r="Q86" s="55">
        <v>15727</v>
      </c>
      <c r="R86" s="55">
        <v>16277</v>
      </c>
      <c r="S86" s="55">
        <v>16460</v>
      </c>
      <c r="T86" s="55">
        <v>16876</v>
      </c>
      <c r="U86" s="55">
        <v>17220</v>
      </c>
      <c r="V86" s="55">
        <v>17243</v>
      </c>
      <c r="W86" s="55">
        <v>17442</v>
      </c>
      <c r="X86" s="55">
        <v>17226</v>
      </c>
      <c r="Y86" s="55">
        <v>15792</v>
      </c>
      <c r="Z86" s="55">
        <v>13729</v>
      </c>
      <c r="AA86" s="55">
        <v>13785</v>
      </c>
      <c r="AB86" s="55">
        <v>13926</v>
      </c>
      <c r="AC86" s="55">
        <v>14108</v>
      </c>
      <c r="AD86" s="55">
        <v>14915</v>
      </c>
      <c r="AE86" s="55">
        <v>15033</v>
      </c>
      <c r="AF86" s="55">
        <v>15928</v>
      </c>
      <c r="AG86" s="55">
        <v>16151</v>
      </c>
      <c r="AH86" s="55">
        <v>17259</v>
      </c>
      <c r="AI86" s="55">
        <v>17885</v>
      </c>
      <c r="AJ86" s="55">
        <v>18051</v>
      </c>
      <c r="AK86" s="55">
        <v>18684</v>
      </c>
      <c r="AL86" s="55">
        <v>19721</v>
      </c>
      <c r="AM86" s="55">
        <v>19774</v>
      </c>
      <c r="AN86" s="55">
        <v>20149</v>
      </c>
      <c r="AO86" s="55">
        <v>20409</v>
      </c>
      <c r="AP86" s="55">
        <v>21104</v>
      </c>
      <c r="AQ86" s="55">
        <v>21738</v>
      </c>
      <c r="AR86" s="55">
        <v>22718</v>
      </c>
      <c r="AS86" s="55">
        <v>23232</v>
      </c>
      <c r="AT86" s="55">
        <v>24684</v>
      </c>
      <c r="AU86" s="55">
        <v>25725</v>
      </c>
      <c r="AV86" s="55">
        <v>27196</v>
      </c>
      <c r="AW86" s="55">
        <v>28078</v>
      </c>
      <c r="AX86" s="55">
        <v>27450</v>
      </c>
      <c r="AY86" s="55">
        <v>26977</v>
      </c>
      <c r="AZ86" s="55">
        <v>26004</v>
      </c>
      <c r="BA86" s="55">
        <v>25695</v>
      </c>
      <c r="BB86" s="55">
        <v>25126</v>
      </c>
      <c r="BC86" s="55">
        <v>25607</v>
      </c>
      <c r="BD86" s="55">
        <v>19090</v>
      </c>
      <c r="BE86" s="55">
        <v>24947</v>
      </c>
      <c r="BF86" s="55">
        <v>22996</v>
      </c>
      <c r="BG86" s="55">
        <v>22260</v>
      </c>
      <c r="BH86" s="55">
        <v>21961</v>
      </c>
      <c r="BI86" s="55">
        <v>22006</v>
      </c>
      <c r="BJ86" s="55">
        <v>22306</v>
      </c>
      <c r="BK86" s="55">
        <v>22989</v>
      </c>
      <c r="BL86" s="55">
        <v>22679</v>
      </c>
      <c r="BM86" s="55">
        <v>22011</v>
      </c>
      <c r="BN86" s="55">
        <v>22923</v>
      </c>
      <c r="BO86" s="55">
        <v>23798</v>
      </c>
      <c r="BP86" s="55">
        <v>23898</v>
      </c>
      <c r="BQ86" s="55">
        <v>25730</v>
      </c>
      <c r="BR86" s="55">
        <v>27257</v>
      </c>
      <c r="BS86" s="55">
        <v>28564</v>
      </c>
      <c r="BT86" s="55">
        <v>30994</v>
      </c>
      <c r="BU86" s="55">
        <v>33447</v>
      </c>
      <c r="BV86" s="55">
        <v>34196</v>
      </c>
      <c r="BW86" s="55">
        <v>30671</v>
      </c>
      <c r="BX86" s="55">
        <v>19466</v>
      </c>
      <c r="BY86" s="55">
        <v>22213</v>
      </c>
      <c r="BZ86" s="55">
        <v>26710</v>
      </c>
      <c r="CA86" s="55">
        <v>25425</v>
      </c>
      <c r="CB86" s="55">
        <v>25491</v>
      </c>
      <c r="CC86" s="55">
        <v>24798</v>
      </c>
      <c r="CD86" s="55">
        <v>23540</v>
      </c>
      <c r="CE86" s="55">
        <v>19483</v>
      </c>
      <c r="CF86" s="55">
        <v>20725</v>
      </c>
      <c r="CG86" s="55">
        <v>20947</v>
      </c>
      <c r="CH86" s="55">
        <v>20183</v>
      </c>
      <c r="CI86" s="55">
        <v>19643</v>
      </c>
      <c r="CJ86" s="55">
        <v>18632</v>
      </c>
      <c r="CK86" s="55">
        <v>17705</v>
      </c>
      <c r="CL86" s="55">
        <v>17129</v>
      </c>
      <c r="CM86" s="55">
        <v>16084</v>
      </c>
      <c r="CN86" s="55">
        <v>14703</v>
      </c>
      <c r="CO86" s="55">
        <v>13258</v>
      </c>
      <c r="CP86" s="55">
        <v>12941</v>
      </c>
      <c r="CQ86" s="55">
        <v>11479</v>
      </c>
      <c r="CR86" s="55">
        <v>10451</v>
      </c>
      <c r="CS86" s="55">
        <v>9039</v>
      </c>
      <c r="CT86" s="55">
        <v>7405</v>
      </c>
      <c r="CU86" s="55">
        <v>6284</v>
      </c>
      <c r="CV86" s="55">
        <v>4810</v>
      </c>
      <c r="CW86" s="55">
        <v>3942</v>
      </c>
      <c r="CX86" s="55">
        <v>3255</v>
      </c>
      <c r="CY86" s="55">
        <v>2213</v>
      </c>
      <c r="CZ86" s="55">
        <v>1718</v>
      </c>
      <c r="DA86" s="55">
        <v>1146</v>
      </c>
      <c r="DB86" s="55">
        <v>863</v>
      </c>
      <c r="DC86" s="55">
        <v>568</v>
      </c>
      <c r="DD86" s="55">
        <v>441</v>
      </c>
      <c r="DE86" s="55">
        <v>246</v>
      </c>
      <c r="DF86" s="55">
        <v>138</v>
      </c>
      <c r="DG86" s="55">
        <v>89</v>
      </c>
      <c r="DH86" s="55">
        <v>38</v>
      </c>
      <c r="DI86" s="55">
        <v>29</v>
      </c>
      <c r="DJ86" s="55">
        <v>12</v>
      </c>
      <c r="DK86" s="55">
        <v>7</v>
      </c>
      <c r="DL86" s="55">
        <v>3</v>
      </c>
      <c r="DM86" s="55" t="s">
        <v>386</v>
      </c>
      <c r="DN86" s="55">
        <v>10073</v>
      </c>
      <c r="DO86" s="55">
        <v>48.535993257100003</v>
      </c>
      <c r="DP86" s="55">
        <v>49.699607124099998</v>
      </c>
      <c r="DQ86" s="55">
        <v>71737</v>
      </c>
      <c r="DR86" s="55">
        <v>78423</v>
      </c>
      <c r="DS86" s="55">
        <v>82560</v>
      </c>
      <c r="DT86" s="55">
        <v>81432</v>
      </c>
      <c r="DU86" s="55">
        <v>71767</v>
      </c>
      <c r="DV86" s="55">
        <v>85274</v>
      </c>
      <c r="DW86" s="55">
        <v>98737</v>
      </c>
      <c r="DX86" s="55">
        <v>113476</v>
      </c>
      <c r="DY86" s="55">
        <v>135426</v>
      </c>
      <c r="DZ86" s="55">
        <v>121522</v>
      </c>
      <c r="EA86" s="55">
        <v>114170</v>
      </c>
      <c r="EB86" s="55">
        <v>112908</v>
      </c>
      <c r="EC86" s="55">
        <v>129247</v>
      </c>
      <c r="ED86" s="55">
        <v>148774</v>
      </c>
      <c r="EE86" s="55">
        <v>124637</v>
      </c>
      <c r="EF86" s="55">
        <v>104878</v>
      </c>
      <c r="EG86" s="55">
        <v>89193</v>
      </c>
      <c r="EH86" s="55">
        <v>62832</v>
      </c>
      <c r="EI86" s="55">
        <v>31480</v>
      </c>
      <c r="EJ86" s="55">
        <v>9195</v>
      </c>
      <c r="EK86" s="55">
        <v>1482</v>
      </c>
      <c r="EL86" s="55">
        <v>89</v>
      </c>
      <c r="EM86" s="55" t="s">
        <v>386</v>
      </c>
      <c r="EN86" s="56">
        <v>232720</v>
      </c>
      <c r="EO86" s="56">
        <v>1063959</v>
      </c>
      <c r="EP86" s="56">
        <v>572560</v>
      </c>
      <c r="EQ86" s="55">
        <v>299149</v>
      </c>
      <c r="ER86" s="55">
        <v>105078</v>
      </c>
      <c r="ES86" s="55">
        <v>1571</v>
      </c>
      <c r="ET86" s="55">
        <v>12.4499863313</v>
      </c>
      <c r="EU86" s="55">
        <v>56.919366651300003</v>
      </c>
      <c r="EV86" s="55">
        <v>30.630647017299999</v>
      </c>
      <c r="EW86" s="55">
        <v>16.003785497700001</v>
      </c>
      <c r="EX86" s="55">
        <v>5.6214320373</v>
      </c>
      <c r="EY86" s="55">
        <v>8.4044897399999999E-2</v>
      </c>
    </row>
    <row r="87" spans="1:155" hidden="1">
      <c r="A87" s="55">
        <v>337</v>
      </c>
      <c r="B87" s="55">
        <v>301</v>
      </c>
      <c r="C87" s="55">
        <v>23000</v>
      </c>
      <c r="D87" s="55" t="s">
        <v>382</v>
      </c>
      <c r="E87" s="55" t="s">
        <v>407</v>
      </c>
      <c r="F87" s="55">
        <v>3742284</v>
      </c>
      <c r="G87" s="55">
        <v>31025</v>
      </c>
      <c r="H87" s="55">
        <v>30919</v>
      </c>
      <c r="I87" s="55">
        <v>32406</v>
      </c>
      <c r="J87" s="55">
        <v>32725</v>
      </c>
      <c r="K87" s="55">
        <v>33082</v>
      </c>
      <c r="L87" s="55">
        <v>33102</v>
      </c>
      <c r="M87" s="55">
        <v>33296</v>
      </c>
      <c r="N87" s="55">
        <v>33839</v>
      </c>
      <c r="O87" s="55">
        <v>33156</v>
      </c>
      <c r="P87" s="55">
        <v>33071</v>
      </c>
      <c r="Q87" s="55">
        <v>33059</v>
      </c>
      <c r="R87" s="55">
        <v>34165</v>
      </c>
      <c r="S87" s="55">
        <v>34162</v>
      </c>
      <c r="T87" s="55">
        <v>34582</v>
      </c>
      <c r="U87" s="55">
        <v>35412</v>
      </c>
      <c r="V87" s="55">
        <v>36158</v>
      </c>
      <c r="W87" s="55">
        <v>36041</v>
      </c>
      <c r="X87" s="55">
        <v>36432</v>
      </c>
      <c r="Y87" s="55">
        <v>36630</v>
      </c>
      <c r="Z87" s="55">
        <v>37256</v>
      </c>
      <c r="AA87" s="55">
        <v>37329</v>
      </c>
      <c r="AB87" s="55">
        <v>37019</v>
      </c>
      <c r="AC87" s="55">
        <v>36443</v>
      </c>
      <c r="AD87" s="55">
        <v>36475</v>
      </c>
      <c r="AE87" s="55">
        <v>36617</v>
      </c>
      <c r="AF87" s="55">
        <v>37555</v>
      </c>
      <c r="AG87" s="55">
        <v>38644</v>
      </c>
      <c r="AH87" s="55">
        <v>39539</v>
      </c>
      <c r="AI87" s="55">
        <v>40964</v>
      </c>
      <c r="AJ87" s="55">
        <v>41225</v>
      </c>
      <c r="AK87" s="55">
        <v>43284</v>
      </c>
      <c r="AL87" s="55">
        <v>44279</v>
      </c>
      <c r="AM87" s="55">
        <v>44490</v>
      </c>
      <c r="AN87" s="55">
        <v>44600</v>
      </c>
      <c r="AO87" s="55">
        <v>44914</v>
      </c>
      <c r="AP87" s="55">
        <v>46308</v>
      </c>
      <c r="AQ87" s="55">
        <v>47792</v>
      </c>
      <c r="AR87" s="55">
        <v>49533</v>
      </c>
      <c r="AS87" s="55">
        <v>51316</v>
      </c>
      <c r="AT87" s="55">
        <v>53576</v>
      </c>
      <c r="AU87" s="55">
        <v>56569</v>
      </c>
      <c r="AV87" s="55">
        <v>59858</v>
      </c>
      <c r="AW87" s="55">
        <v>61433</v>
      </c>
      <c r="AX87" s="55">
        <v>60488</v>
      </c>
      <c r="AY87" s="55">
        <v>59301</v>
      </c>
      <c r="AZ87" s="55">
        <v>56257</v>
      </c>
      <c r="BA87" s="55">
        <v>55030</v>
      </c>
      <c r="BB87" s="55">
        <v>53864</v>
      </c>
      <c r="BC87" s="55">
        <v>52177</v>
      </c>
      <c r="BD87" s="55">
        <v>40189</v>
      </c>
      <c r="BE87" s="55">
        <v>50701</v>
      </c>
      <c r="BF87" s="55">
        <v>46745</v>
      </c>
      <c r="BG87" s="55">
        <v>45603</v>
      </c>
      <c r="BH87" s="55">
        <v>42918</v>
      </c>
      <c r="BI87" s="55">
        <v>41732</v>
      </c>
      <c r="BJ87" s="55">
        <v>41339</v>
      </c>
      <c r="BK87" s="55">
        <v>41365</v>
      </c>
      <c r="BL87" s="55">
        <v>39779</v>
      </c>
      <c r="BM87" s="55">
        <v>38003</v>
      </c>
      <c r="BN87" s="55">
        <v>39098</v>
      </c>
      <c r="BO87" s="55">
        <v>40852</v>
      </c>
      <c r="BP87" s="55">
        <v>40564</v>
      </c>
      <c r="BQ87" s="55">
        <v>43935</v>
      </c>
      <c r="BR87" s="55">
        <v>46348</v>
      </c>
      <c r="BS87" s="55">
        <v>49112</v>
      </c>
      <c r="BT87" s="55">
        <v>53995</v>
      </c>
      <c r="BU87" s="55">
        <v>61355</v>
      </c>
      <c r="BV87" s="55">
        <v>62622</v>
      </c>
      <c r="BW87" s="55">
        <v>56509</v>
      </c>
      <c r="BX87" s="55">
        <v>36692</v>
      </c>
      <c r="BY87" s="55">
        <v>40892</v>
      </c>
      <c r="BZ87" s="55">
        <v>48235</v>
      </c>
      <c r="CA87" s="55">
        <v>45906</v>
      </c>
      <c r="CB87" s="55">
        <v>47184</v>
      </c>
      <c r="CC87" s="55">
        <v>45135</v>
      </c>
      <c r="CD87" s="55">
        <v>41358</v>
      </c>
      <c r="CE87" s="55">
        <v>34483</v>
      </c>
      <c r="CF87" s="55">
        <v>35358</v>
      </c>
      <c r="CG87" s="55">
        <v>35807</v>
      </c>
      <c r="CH87" s="55">
        <v>34617</v>
      </c>
      <c r="CI87" s="55">
        <v>32340</v>
      </c>
      <c r="CJ87" s="55">
        <v>30508</v>
      </c>
      <c r="CK87" s="55">
        <v>28400</v>
      </c>
      <c r="CL87" s="55">
        <v>26476</v>
      </c>
      <c r="CM87" s="55">
        <v>24863</v>
      </c>
      <c r="CN87" s="55">
        <v>22005</v>
      </c>
      <c r="CO87" s="55">
        <v>20011</v>
      </c>
      <c r="CP87" s="55">
        <v>18338</v>
      </c>
      <c r="CQ87" s="55">
        <v>16236</v>
      </c>
      <c r="CR87" s="55">
        <v>14725</v>
      </c>
      <c r="CS87" s="55">
        <v>12600</v>
      </c>
      <c r="CT87" s="55">
        <v>10140</v>
      </c>
      <c r="CU87" s="55">
        <v>8740</v>
      </c>
      <c r="CV87" s="55">
        <v>6546</v>
      </c>
      <c r="CW87" s="55">
        <v>5296</v>
      </c>
      <c r="CX87" s="55">
        <v>4511</v>
      </c>
      <c r="CY87" s="55">
        <v>2864</v>
      </c>
      <c r="CZ87" s="55">
        <v>2196</v>
      </c>
      <c r="DA87" s="55">
        <v>1576</v>
      </c>
      <c r="DB87" s="55">
        <v>1238</v>
      </c>
      <c r="DC87" s="55">
        <v>782</v>
      </c>
      <c r="DD87" s="55">
        <v>555</v>
      </c>
      <c r="DE87" s="55">
        <v>343</v>
      </c>
      <c r="DF87" s="55">
        <v>202</v>
      </c>
      <c r="DG87" s="55">
        <v>96</v>
      </c>
      <c r="DH87" s="55">
        <v>68</v>
      </c>
      <c r="DI87" s="55">
        <v>22</v>
      </c>
      <c r="DJ87" s="55">
        <v>17</v>
      </c>
      <c r="DK87" s="55">
        <v>8</v>
      </c>
      <c r="DL87" s="55">
        <v>2</v>
      </c>
      <c r="DM87" s="55">
        <v>1</v>
      </c>
      <c r="DN87" s="55">
        <v>34751</v>
      </c>
      <c r="DO87" s="55">
        <v>45.621530947899998</v>
      </c>
      <c r="DP87" s="55">
        <v>45.421236468399997</v>
      </c>
      <c r="DQ87" s="55">
        <v>160157</v>
      </c>
      <c r="DR87" s="55">
        <v>166464</v>
      </c>
      <c r="DS87" s="55">
        <v>171380</v>
      </c>
      <c r="DT87" s="55">
        <v>182517</v>
      </c>
      <c r="DU87" s="55">
        <v>183883</v>
      </c>
      <c r="DV87" s="55">
        <v>197927</v>
      </c>
      <c r="DW87" s="55">
        <v>221567</v>
      </c>
      <c r="DX87" s="55">
        <v>248525</v>
      </c>
      <c r="DY87" s="55">
        <v>297649</v>
      </c>
      <c r="DZ87" s="55">
        <v>257517</v>
      </c>
      <c r="EA87" s="55">
        <v>227699</v>
      </c>
      <c r="EB87" s="55">
        <v>199584</v>
      </c>
      <c r="EC87" s="55">
        <v>220811</v>
      </c>
      <c r="ED87" s="55">
        <v>271173</v>
      </c>
      <c r="EE87" s="55">
        <v>227352</v>
      </c>
      <c r="EF87" s="55">
        <v>181623</v>
      </c>
      <c r="EG87" s="55">
        <v>142587</v>
      </c>
      <c r="EH87" s="55">
        <v>91315</v>
      </c>
      <c r="EI87" s="55">
        <v>43322</v>
      </c>
      <c r="EJ87" s="55">
        <v>12385</v>
      </c>
      <c r="EK87" s="55">
        <v>1978</v>
      </c>
      <c r="EL87" s="55">
        <v>117</v>
      </c>
      <c r="EM87" s="55">
        <v>1</v>
      </c>
      <c r="EN87" s="56">
        <v>498001</v>
      </c>
      <c r="EO87" s="56">
        <v>2237679</v>
      </c>
      <c r="EP87" s="56">
        <v>971853</v>
      </c>
      <c r="EQ87" s="55">
        <v>473328</v>
      </c>
      <c r="ER87" s="55">
        <v>149118</v>
      </c>
      <c r="ES87" s="55">
        <v>2096</v>
      </c>
      <c r="ET87" s="55">
        <v>13.4321393768</v>
      </c>
      <c r="EU87" s="55">
        <v>60.354931432800001</v>
      </c>
      <c r="EV87" s="55">
        <v>26.212929190400001</v>
      </c>
      <c r="EW87" s="55">
        <v>12.766656426300001</v>
      </c>
      <c r="EX87" s="55">
        <v>4.0220275855000001</v>
      </c>
      <c r="EY87" s="55">
        <v>5.6533549400000001E-2</v>
      </c>
    </row>
    <row r="88" spans="1:155" hidden="1">
      <c r="A88" s="55">
        <v>339</v>
      </c>
      <c r="B88" s="55">
        <v>301</v>
      </c>
      <c r="C88" s="55">
        <v>24000</v>
      </c>
      <c r="D88" s="55" t="s">
        <v>382</v>
      </c>
      <c r="E88" s="55" t="s">
        <v>408</v>
      </c>
      <c r="F88" s="55">
        <v>932349</v>
      </c>
      <c r="G88" s="55">
        <v>6526</v>
      </c>
      <c r="H88" s="55">
        <v>6524</v>
      </c>
      <c r="I88" s="55">
        <v>7102</v>
      </c>
      <c r="J88" s="55">
        <v>7161</v>
      </c>
      <c r="K88" s="55">
        <v>7401</v>
      </c>
      <c r="L88" s="55">
        <v>7318</v>
      </c>
      <c r="M88" s="55">
        <v>7692</v>
      </c>
      <c r="N88" s="55">
        <v>7828</v>
      </c>
      <c r="O88" s="55">
        <v>7675</v>
      </c>
      <c r="P88" s="55">
        <v>7875</v>
      </c>
      <c r="Q88" s="55">
        <v>7668</v>
      </c>
      <c r="R88" s="55">
        <v>8140</v>
      </c>
      <c r="S88" s="55">
        <v>8135</v>
      </c>
      <c r="T88" s="55">
        <v>8472</v>
      </c>
      <c r="U88" s="55">
        <v>8537</v>
      </c>
      <c r="V88" s="55">
        <v>8777</v>
      </c>
      <c r="W88" s="55">
        <v>8745</v>
      </c>
      <c r="X88" s="55">
        <v>8986</v>
      </c>
      <c r="Y88" s="55">
        <v>8289</v>
      </c>
      <c r="Z88" s="55">
        <v>7733</v>
      </c>
      <c r="AA88" s="55">
        <v>7754</v>
      </c>
      <c r="AB88" s="55">
        <v>7901</v>
      </c>
      <c r="AC88" s="55">
        <v>7625</v>
      </c>
      <c r="AD88" s="55">
        <v>7611</v>
      </c>
      <c r="AE88" s="55">
        <v>7736</v>
      </c>
      <c r="AF88" s="55">
        <v>8039</v>
      </c>
      <c r="AG88" s="55">
        <v>8174</v>
      </c>
      <c r="AH88" s="55">
        <v>8405</v>
      </c>
      <c r="AI88" s="55">
        <v>8492</v>
      </c>
      <c r="AJ88" s="55">
        <v>8880</v>
      </c>
      <c r="AK88" s="55">
        <v>8993</v>
      </c>
      <c r="AL88" s="55">
        <v>9435</v>
      </c>
      <c r="AM88" s="55">
        <v>9527</v>
      </c>
      <c r="AN88" s="55">
        <v>9468</v>
      </c>
      <c r="AO88" s="55">
        <v>9674</v>
      </c>
      <c r="AP88" s="55">
        <v>10174</v>
      </c>
      <c r="AQ88" s="55">
        <v>10271</v>
      </c>
      <c r="AR88" s="55">
        <v>11068</v>
      </c>
      <c r="AS88" s="55">
        <v>11457</v>
      </c>
      <c r="AT88" s="55">
        <v>12108</v>
      </c>
      <c r="AU88" s="55">
        <v>12898</v>
      </c>
      <c r="AV88" s="55">
        <v>13536</v>
      </c>
      <c r="AW88" s="55">
        <v>13937</v>
      </c>
      <c r="AX88" s="55">
        <v>13689</v>
      </c>
      <c r="AY88" s="55">
        <v>13057</v>
      </c>
      <c r="AZ88" s="55">
        <v>12737</v>
      </c>
      <c r="BA88" s="55">
        <v>12610</v>
      </c>
      <c r="BB88" s="55">
        <v>12717</v>
      </c>
      <c r="BC88" s="55">
        <v>12220</v>
      </c>
      <c r="BD88" s="55">
        <v>9352</v>
      </c>
      <c r="BE88" s="55">
        <v>12496</v>
      </c>
      <c r="BF88" s="55">
        <v>11612</v>
      </c>
      <c r="BG88" s="55">
        <v>11585</v>
      </c>
      <c r="BH88" s="55">
        <v>11279</v>
      </c>
      <c r="BI88" s="55">
        <v>10905</v>
      </c>
      <c r="BJ88" s="55">
        <v>10891</v>
      </c>
      <c r="BK88" s="55">
        <v>11344</v>
      </c>
      <c r="BL88" s="55">
        <v>11023</v>
      </c>
      <c r="BM88" s="55">
        <v>10640</v>
      </c>
      <c r="BN88" s="55">
        <v>11262</v>
      </c>
      <c r="BO88" s="55">
        <v>11476</v>
      </c>
      <c r="BP88" s="55">
        <v>11519</v>
      </c>
      <c r="BQ88" s="55">
        <v>12556</v>
      </c>
      <c r="BR88" s="55">
        <v>13023</v>
      </c>
      <c r="BS88" s="55">
        <v>13626</v>
      </c>
      <c r="BT88" s="55">
        <v>14830</v>
      </c>
      <c r="BU88" s="55">
        <v>16399</v>
      </c>
      <c r="BV88" s="55">
        <v>17007</v>
      </c>
      <c r="BW88" s="55">
        <v>15086</v>
      </c>
      <c r="BX88" s="55">
        <v>9090</v>
      </c>
      <c r="BY88" s="55">
        <v>10463</v>
      </c>
      <c r="BZ88" s="55">
        <v>13309</v>
      </c>
      <c r="CA88" s="55">
        <v>12330</v>
      </c>
      <c r="CB88" s="55">
        <v>12307</v>
      </c>
      <c r="CC88" s="55">
        <v>12220</v>
      </c>
      <c r="CD88" s="55">
        <v>11498</v>
      </c>
      <c r="CE88" s="55">
        <v>9288</v>
      </c>
      <c r="CF88" s="55">
        <v>9987</v>
      </c>
      <c r="CG88" s="55">
        <v>10284</v>
      </c>
      <c r="CH88" s="55">
        <v>10661</v>
      </c>
      <c r="CI88" s="55">
        <v>9823</v>
      </c>
      <c r="CJ88" s="55">
        <v>9319</v>
      </c>
      <c r="CK88" s="55">
        <v>9162</v>
      </c>
      <c r="CL88" s="55">
        <v>8593</v>
      </c>
      <c r="CM88" s="55">
        <v>8116</v>
      </c>
      <c r="CN88" s="55">
        <v>7492</v>
      </c>
      <c r="CO88" s="55">
        <v>6905</v>
      </c>
      <c r="CP88" s="55">
        <v>6438</v>
      </c>
      <c r="CQ88" s="55">
        <v>5876</v>
      </c>
      <c r="CR88" s="55">
        <v>5303</v>
      </c>
      <c r="CS88" s="55">
        <v>4536</v>
      </c>
      <c r="CT88" s="55">
        <v>3619</v>
      </c>
      <c r="CU88" s="55">
        <v>3129</v>
      </c>
      <c r="CV88" s="55">
        <v>2450</v>
      </c>
      <c r="CW88" s="55">
        <v>1924</v>
      </c>
      <c r="CX88" s="55">
        <v>1555</v>
      </c>
      <c r="CY88" s="55">
        <v>1042</v>
      </c>
      <c r="CZ88" s="55">
        <v>770</v>
      </c>
      <c r="DA88" s="55">
        <v>594</v>
      </c>
      <c r="DB88" s="55">
        <v>477</v>
      </c>
      <c r="DC88" s="55">
        <v>288</v>
      </c>
      <c r="DD88" s="55">
        <v>197</v>
      </c>
      <c r="DE88" s="55">
        <v>125</v>
      </c>
      <c r="DF88" s="55">
        <v>72</v>
      </c>
      <c r="DG88" s="55">
        <v>40</v>
      </c>
      <c r="DH88" s="55">
        <v>25</v>
      </c>
      <c r="DI88" s="55">
        <v>15</v>
      </c>
      <c r="DJ88" s="55">
        <v>7</v>
      </c>
      <c r="DK88" s="55">
        <v>5</v>
      </c>
      <c r="DL88" s="55">
        <v>2</v>
      </c>
      <c r="DM88" s="55" t="s">
        <v>386</v>
      </c>
      <c r="DN88" s="55">
        <v>8325</v>
      </c>
      <c r="DO88" s="55">
        <v>48.459272702900002</v>
      </c>
      <c r="DP88" s="55">
        <v>49.559773310499999</v>
      </c>
      <c r="DQ88" s="55">
        <v>34714</v>
      </c>
      <c r="DR88" s="55">
        <v>38388</v>
      </c>
      <c r="DS88" s="55">
        <v>40952</v>
      </c>
      <c r="DT88" s="55">
        <v>42530</v>
      </c>
      <c r="DU88" s="55">
        <v>38627</v>
      </c>
      <c r="DV88" s="55">
        <v>41990</v>
      </c>
      <c r="DW88" s="55">
        <v>47097</v>
      </c>
      <c r="DX88" s="55">
        <v>55078</v>
      </c>
      <c r="DY88" s="55">
        <v>67117</v>
      </c>
      <c r="DZ88" s="55">
        <v>59636</v>
      </c>
      <c r="EA88" s="55">
        <v>57877</v>
      </c>
      <c r="EB88" s="55">
        <v>55160</v>
      </c>
      <c r="EC88" s="55">
        <v>62200</v>
      </c>
      <c r="ED88" s="55">
        <v>72412</v>
      </c>
      <c r="EE88" s="55">
        <v>60629</v>
      </c>
      <c r="EF88" s="55">
        <v>51718</v>
      </c>
      <c r="EG88" s="55">
        <v>45013</v>
      </c>
      <c r="EH88" s="55">
        <v>32014</v>
      </c>
      <c r="EI88" s="55">
        <v>15658</v>
      </c>
      <c r="EJ88" s="55">
        <v>4438</v>
      </c>
      <c r="EK88" s="55">
        <v>722</v>
      </c>
      <c r="EL88" s="55">
        <v>54</v>
      </c>
      <c r="EM88" s="55" t="s">
        <v>386</v>
      </c>
      <c r="EN88" s="56">
        <v>114054</v>
      </c>
      <c r="EO88" s="56">
        <v>527312</v>
      </c>
      <c r="EP88" s="56">
        <v>282658</v>
      </c>
      <c r="EQ88" s="55">
        <v>149617</v>
      </c>
      <c r="ER88" s="55">
        <v>52886</v>
      </c>
      <c r="ES88" s="55">
        <v>776</v>
      </c>
      <c r="ET88" s="55">
        <v>12.343185891299999</v>
      </c>
      <c r="EU88" s="55">
        <v>57.0669160108</v>
      </c>
      <c r="EV88" s="55">
        <v>30.589898097900001</v>
      </c>
      <c r="EW88" s="55">
        <v>16.1918954486</v>
      </c>
      <c r="EX88" s="55">
        <v>5.7234444127000002</v>
      </c>
      <c r="EY88" s="55">
        <v>8.3980502700000001E-2</v>
      </c>
    </row>
    <row r="89" spans="1:155" hidden="1">
      <c r="A89" s="55">
        <v>340</v>
      </c>
      <c r="B89" s="55">
        <v>301</v>
      </c>
      <c r="C89" s="55">
        <v>25000</v>
      </c>
      <c r="D89" s="55" t="s">
        <v>382</v>
      </c>
      <c r="E89" s="55" t="s">
        <v>409</v>
      </c>
      <c r="F89" s="55">
        <v>715975</v>
      </c>
      <c r="G89" s="55">
        <v>5897</v>
      </c>
      <c r="H89" s="55">
        <v>5936</v>
      </c>
      <c r="I89" s="55">
        <v>6416</v>
      </c>
      <c r="J89" s="55">
        <v>6397</v>
      </c>
      <c r="K89" s="55">
        <v>6620</v>
      </c>
      <c r="L89" s="55">
        <v>6605</v>
      </c>
      <c r="M89" s="55">
        <v>6630</v>
      </c>
      <c r="N89" s="55">
        <v>6645</v>
      </c>
      <c r="O89" s="55">
        <v>6767</v>
      </c>
      <c r="P89" s="55">
        <v>6431</v>
      </c>
      <c r="Q89" s="55">
        <v>6549</v>
      </c>
      <c r="R89" s="55">
        <v>6738</v>
      </c>
      <c r="S89" s="55">
        <v>7031</v>
      </c>
      <c r="T89" s="55">
        <v>7074</v>
      </c>
      <c r="U89" s="55">
        <v>7126</v>
      </c>
      <c r="V89" s="55">
        <v>7319</v>
      </c>
      <c r="W89" s="55">
        <v>7218</v>
      </c>
      <c r="X89" s="55">
        <v>7159</v>
      </c>
      <c r="Y89" s="55">
        <v>7018</v>
      </c>
      <c r="Z89" s="55">
        <v>7132</v>
      </c>
      <c r="AA89" s="55">
        <v>7078</v>
      </c>
      <c r="AB89" s="55">
        <v>7132</v>
      </c>
      <c r="AC89" s="55">
        <v>6762</v>
      </c>
      <c r="AD89" s="55">
        <v>6444</v>
      </c>
      <c r="AE89" s="55">
        <v>6503</v>
      </c>
      <c r="AF89" s="55">
        <v>6762</v>
      </c>
      <c r="AG89" s="55">
        <v>6945</v>
      </c>
      <c r="AH89" s="55">
        <v>7048</v>
      </c>
      <c r="AI89" s="55">
        <v>7334</v>
      </c>
      <c r="AJ89" s="55">
        <v>7515</v>
      </c>
      <c r="AK89" s="55">
        <v>7622</v>
      </c>
      <c r="AL89" s="55">
        <v>8000</v>
      </c>
      <c r="AM89" s="55">
        <v>8205</v>
      </c>
      <c r="AN89" s="55">
        <v>8204</v>
      </c>
      <c r="AO89" s="55">
        <v>8359</v>
      </c>
      <c r="AP89" s="55">
        <v>8885</v>
      </c>
      <c r="AQ89" s="55">
        <v>9028</v>
      </c>
      <c r="AR89" s="55">
        <v>9829</v>
      </c>
      <c r="AS89" s="55">
        <v>9777</v>
      </c>
      <c r="AT89" s="55">
        <v>10175</v>
      </c>
      <c r="AU89" s="55">
        <v>10696</v>
      </c>
      <c r="AV89" s="55">
        <v>11072</v>
      </c>
      <c r="AW89" s="55">
        <v>11169</v>
      </c>
      <c r="AX89" s="55">
        <v>10933</v>
      </c>
      <c r="AY89" s="55">
        <v>10546</v>
      </c>
      <c r="AZ89" s="55">
        <v>10114</v>
      </c>
      <c r="BA89" s="55">
        <v>9858</v>
      </c>
      <c r="BB89" s="55">
        <v>9547</v>
      </c>
      <c r="BC89" s="55">
        <v>9489</v>
      </c>
      <c r="BD89" s="55">
        <v>7358</v>
      </c>
      <c r="BE89" s="55">
        <v>9206</v>
      </c>
      <c r="BF89" s="55">
        <v>8671</v>
      </c>
      <c r="BG89" s="55">
        <v>8602</v>
      </c>
      <c r="BH89" s="55">
        <v>8328</v>
      </c>
      <c r="BI89" s="55">
        <v>8243</v>
      </c>
      <c r="BJ89" s="55">
        <v>8239</v>
      </c>
      <c r="BK89" s="55">
        <v>8467</v>
      </c>
      <c r="BL89" s="55">
        <v>8214</v>
      </c>
      <c r="BM89" s="55">
        <v>7794</v>
      </c>
      <c r="BN89" s="55">
        <v>8358</v>
      </c>
      <c r="BO89" s="55">
        <v>8385</v>
      </c>
      <c r="BP89" s="55">
        <v>8403</v>
      </c>
      <c r="BQ89" s="55">
        <v>9016</v>
      </c>
      <c r="BR89" s="55">
        <v>9475</v>
      </c>
      <c r="BS89" s="55">
        <v>10005</v>
      </c>
      <c r="BT89" s="55">
        <v>10688</v>
      </c>
      <c r="BU89" s="55">
        <v>12116</v>
      </c>
      <c r="BV89" s="55">
        <v>11641</v>
      </c>
      <c r="BW89" s="55">
        <v>10749</v>
      </c>
      <c r="BX89" s="55">
        <v>6586</v>
      </c>
      <c r="BY89" s="55">
        <v>7070</v>
      </c>
      <c r="BZ89" s="55">
        <v>8813</v>
      </c>
      <c r="CA89" s="55">
        <v>8357</v>
      </c>
      <c r="CB89" s="55">
        <v>8251</v>
      </c>
      <c r="CC89" s="55">
        <v>7832</v>
      </c>
      <c r="CD89" s="55">
        <v>7067</v>
      </c>
      <c r="CE89" s="55">
        <v>5788</v>
      </c>
      <c r="CF89" s="55">
        <v>6321</v>
      </c>
      <c r="CG89" s="55">
        <v>6637</v>
      </c>
      <c r="CH89" s="55">
        <v>6596</v>
      </c>
      <c r="CI89" s="55">
        <v>5932</v>
      </c>
      <c r="CJ89" s="55">
        <v>5885</v>
      </c>
      <c r="CK89" s="55">
        <v>5653</v>
      </c>
      <c r="CL89" s="55">
        <v>5624</v>
      </c>
      <c r="CM89" s="55">
        <v>5224</v>
      </c>
      <c r="CN89" s="55">
        <v>4736</v>
      </c>
      <c r="CO89" s="55">
        <v>4474</v>
      </c>
      <c r="CP89" s="55">
        <v>4274</v>
      </c>
      <c r="CQ89" s="55">
        <v>3766</v>
      </c>
      <c r="CR89" s="55">
        <v>3333</v>
      </c>
      <c r="CS89" s="55">
        <v>3048</v>
      </c>
      <c r="CT89" s="55">
        <v>2443</v>
      </c>
      <c r="CU89" s="55">
        <v>2187</v>
      </c>
      <c r="CV89" s="55">
        <v>1666</v>
      </c>
      <c r="CW89" s="55">
        <v>1294</v>
      </c>
      <c r="CX89" s="55">
        <v>1140</v>
      </c>
      <c r="CY89" s="55">
        <v>699</v>
      </c>
      <c r="CZ89" s="55">
        <v>586</v>
      </c>
      <c r="DA89" s="55">
        <v>436</v>
      </c>
      <c r="DB89" s="55">
        <v>313</v>
      </c>
      <c r="DC89" s="55">
        <v>214</v>
      </c>
      <c r="DD89" s="55">
        <v>111</v>
      </c>
      <c r="DE89" s="55">
        <v>89</v>
      </c>
      <c r="DF89" s="55">
        <v>51</v>
      </c>
      <c r="DG89" s="55">
        <v>30</v>
      </c>
      <c r="DH89" s="55">
        <v>12</v>
      </c>
      <c r="DI89" s="55">
        <v>11</v>
      </c>
      <c r="DJ89" s="55">
        <v>7</v>
      </c>
      <c r="DK89" s="55">
        <v>3</v>
      </c>
      <c r="DL89" s="55">
        <v>4</v>
      </c>
      <c r="DM89" s="55" t="s">
        <v>386</v>
      </c>
      <c r="DN89" s="55">
        <v>5715</v>
      </c>
      <c r="DO89" s="55">
        <v>45.889845971900002</v>
      </c>
      <c r="DP89" s="55">
        <v>45.830433063100003</v>
      </c>
      <c r="DQ89" s="55">
        <v>31266</v>
      </c>
      <c r="DR89" s="55">
        <v>33078</v>
      </c>
      <c r="DS89" s="55">
        <v>34518</v>
      </c>
      <c r="DT89" s="55">
        <v>35846</v>
      </c>
      <c r="DU89" s="55">
        <v>33919</v>
      </c>
      <c r="DV89" s="55">
        <v>35604</v>
      </c>
      <c r="DW89" s="55">
        <v>40390</v>
      </c>
      <c r="DX89" s="55">
        <v>47694</v>
      </c>
      <c r="DY89" s="55">
        <v>54416</v>
      </c>
      <c r="DZ89" s="55">
        <v>46366</v>
      </c>
      <c r="EA89" s="55">
        <v>43050</v>
      </c>
      <c r="EB89" s="55">
        <v>41072</v>
      </c>
      <c r="EC89" s="55">
        <v>45284</v>
      </c>
      <c r="ED89" s="55">
        <v>51780</v>
      </c>
      <c r="EE89" s="55">
        <v>40323</v>
      </c>
      <c r="EF89" s="55">
        <v>32409</v>
      </c>
      <c r="EG89" s="55">
        <v>28318</v>
      </c>
      <c r="EH89" s="55">
        <v>20583</v>
      </c>
      <c r="EI89" s="55">
        <v>10638</v>
      </c>
      <c r="EJ89" s="55">
        <v>3174</v>
      </c>
      <c r="EK89" s="55">
        <v>495</v>
      </c>
      <c r="EL89" s="55">
        <v>37</v>
      </c>
      <c r="EM89" s="55" t="s">
        <v>386</v>
      </c>
      <c r="EN89" s="56">
        <v>98862</v>
      </c>
      <c r="EO89" s="56">
        <v>423641</v>
      </c>
      <c r="EP89" s="56">
        <v>187757</v>
      </c>
      <c r="EQ89" s="55">
        <v>95654</v>
      </c>
      <c r="ER89" s="55">
        <v>34927</v>
      </c>
      <c r="ES89" s="55">
        <v>532</v>
      </c>
      <c r="ET89" s="55">
        <v>13.9191282066</v>
      </c>
      <c r="EU89" s="55">
        <v>59.645904316699998</v>
      </c>
      <c r="EV89" s="55">
        <v>26.434967476699999</v>
      </c>
      <c r="EW89" s="55">
        <v>13.467462619300001</v>
      </c>
      <c r="EX89" s="55">
        <v>4.9174950017999999</v>
      </c>
      <c r="EY89" s="55">
        <v>7.4902148500000001E-2</v>
      </c>
    </row>
    <row r="90" spans="1:155" hidden="1">
      <c r="A90" s="55">
        <v>341</v>
      </c>
      <c r="B90" s="55">
        <v>301</v>
      </c>
      <c r="C90" s="55">
        <v>26000</v>
      </c>
      <c r="D90" s="55" t="s">
        <v>382</v>
      </c>
      <c r="E90" s="55" t="s">
        <v>410</v>
      </c>
      <c r="F90" s="55">
        <v>1361381</v>
      </c>
      <c r="G90" s="55">
        <v>9015</v>
      </c>
      <c r="H90" s="55">
        <v>9318</v>
      </c>
      <c r="I90" s="55">
        <v>9431</v>
      </c>
      <c r="J90" s="55">
        <v>9626</v>
      </c>
      <c r="K90" s="55">
        <v>9964</v>
      </c>
      <c r="L90" s="55">
        <v>9870</v>
      </c>
      <c r="M90" s="55">
        <v>10173</v>
      </c>
      <c r="N90" s="55">
        <v>10390</v>
      </c>
      <c r="O90" s="55">
        <v>10345</v>
      </c>
      <c r="P90" s="55">
        <v>10390</v>
      </c>
      <c r="Q90" s="55">
        <v>10421</v>
      </c>
      <c r="R90" s="55">
        <v>10636</v>
      </c>
      <c r="S90" s="55">
        <v>10963</v>
      </c>
      <c r="T90" s="55">
        <v>11184</v>
      </c>
      <c r="U90" s="55">
        <v>11360</v>
      </c>
      <c r="V90" s="55">
        <v>11648</v>
      </c>
      <c r="W90" s="55">
        <v>11864</v>
      </c>
      <c r="X90" s="55">
        <v>11868</v>
      </c>
      <c r="Y90" s="55">
        <v>13432</v>
      </c>
      <c r="Z90" s="55">
        <v>15450</v>
      </c>
      <c r="AA90" s="55">
        <v>15738</v>
      </c>
      <c r="AB90" s="55">
        <v>15721</v>
      </c>
      <c r="AC90" s="55">
        <v>14563</v>
      </c>
      <c r="AD90" s="55">
        <v>13457</v>
      </c>
      <c r="AE90" s="55">
        <v>13006</v>
      </c>
      <c r="AF90" s="55">
        <v>13125</v>
      </c>
      <c r="AG90" s="55">
        <v>13242</v>
      </c>
      <c r="AH90" s="55">
        <v>13075</v>
      </c>
      <c r="AI90" s="55">
        <v>13446</v>
      </c>
      <c r="AJ90" s="55">
        <v>13601</v>
      </c>
      <c r="AK90" s="55">
        <v>13806</v>
      </c>
      <c r="AL90" s="55">
        <v>14600</v>
      </c>
      <c r="AM90" s="55">
        <v>14615</v>
      </c>
      <c r="AN90" s="55">
        <v>14416</v>
      </c>
      <c r="AO90" s="55">
        <v>14683</v>
      </c>
      <c r="AP90" s="55">
        <v>15422</v>
      </c>
      <c r="AQ90" s="55">
        <v>15777</v>
      </c>
      <c r="AR90" s="55">
        <v>16663</v>
      </c>
      <c r="AS90" s="55">
        <v>17102</v>
      </c>
      <c r="AT90" s="55">
        <v>18109</v>
      </c>
      <c r="AU90" s="55">
        <v>18998</v>
      </c>
      <c r="AV90" s="55">
        <v>20245</v>
      </c>
      <c r="AW90" s="55">
        <v>20809</v>
      </c>
      <c r="AX90" s="55">
        <v>20315</v>
      </c>
      <c r="AY90" s="55">
        <v>19627</v>
      </c>
      <c r="AZ90" s="55">
        <v>18947</v>
      </c>
      <c r="BA90" s="55">
        <v>18710</v>
      </c>
      <c r="BB90" s="55">
        <v>17961</v>
      </c>
      <c r="BC90" s="55">
        <v>17964</v>
      </c>
      <c r="BD90" s="55">
        <v>14218</v>
      </c>
      <c r="BE90" s="55">
        <v>17769</v>
      </c>
      <c r="BF90" s="55">
        <v>16347</v>
      </c>
      <c r="BG90" s="55">
        <v>15800</v>
      </c>
      <c r="BH90" s="55">
        <v>15062</v>
      </c>
      <c r="BI90" s="55">
        <v>14599</v>
      </c>
      <c r="BJ90" s="55">
        <v>14732</v>
      </c>
      <c r="BK90" s="55">
        <v>14835</v>
      </c>
      <c r="BL90" s="55">
        <v>14296</v>
      </c>
      <c r="BM90" s="55">
        <v>13839</v>
      </c>
      <c r="BN90" s="55">
        <v>14556</v>
      </c>
      <c r="BO90" s="55">
        <v>15227</v>
      </c>
      <c r="BP90" s="55">
        <v>15205</v>
      </c>
      <c r="BQ90" s="55">
        <v>16419</v>
      </c>
      <c r="BR90" s="55">
        <v>17649</v>
      </c>
      <c r="BS90" s="55">
        <v>19469</v>
      </c>
      <c r="BT90" s="55">
        <v>21395</v>
      </c>
      <c r="BU90" s="55">
        <v>25171</v>
      </c>
      <c r="BV90" s="55">
        <v>25254</v>
      </c>
      <c r="BW90" s="55">
        <v>23913</v>
      </c>
      <c r="BX90" s="55">
        <v>14328</v>
      </c>
      <c r="BY90" s="55">
        <v>14756</v>
      </c>
      <c r="BZ90" s="55">
        <v>18995</v>
      </c>
      <c r="CA90" s="55">
        <v>18334</v>
      </c>
      <c r="CB90" s="55">
        <v>19069</v>
      </c>
      <c r="CC90" s="55">
        <v>18434</v>
      </c>
      <c r="CD90" s="55">
        <v>15380</v>
      </c>
      <c r="CE90" s="55">
        <v>12938</v>
      </c>
      <c r="CF90" s="55">
        <v>14065</v>
      </c>
      <c r="CG90" s="55">
        <v>14317</v>
      </c>
      <c r="CH90" s="55">
        <v>14713</v>
      </c>
      <c r="CI90" s="55">
        <v>12966</v>
      </c>
      <c r="CJ90" s="55">
        <v>12596</v>
      </c>
      <c r="CK90" s="55">
        <v>12033</v>
      </c>
      <c r="CL90" s="55">
        <v>11645</v>
      </c>
      <c r="CM90" s="55">
        <v>10729</v>
      </c>
      <c r="CN90" s="55">
        <v>9452</v>
      </c>
      <c r="CO90" s="55">
        <v>9137</v>
      </c>
      <c r="CP90" s="55">
        <v>8364</v>
      </c>
      <c r="CQ90" s="55">
        <v>7463</v>
      </c>
      <c r="CR90" s="55">
        <v>6781</v>
      </c>
      <c r="CS90" s="55">
        <v>5862</v>
      </c>
      <c r="CT90" s="55">
        <v>4889</v>
      </c>
      <c r="CU90" s="55">
        <v>4161</v>
      </c>
      <c r="CV90" s="55">
        <v>3410</v>
      </c>
      <c r="CW90" s="55">
        <v>2736</v>
      </c>
      <c r="CX90" s="55">
        <v>2371</v>
      </c>
      <c r="CY90" s="55">
        <v>1448</v>
      </c>
      <c r="CZ90" s="55">
        <v>1192</v>
      </c>
      <c r="DA90" s="55">
        <v>933</v>
      </c>
      <c r="DB90" s="55">
        <v>640</v>
      </c>
      <c r="DC90" s="55">
        <v>450</v>
      </c>
      <c r="DD90" s="55">
        <v>288</v>
      </c>
      <c r="DE90" s="55">
        <v>210</v>
      </c>
      <c r="DF90" s="55">
        <v>133</v>
      </c>
      <c r="DG90" s="55">
        <v>86</v>
      </c>
      <c r="DH90" s="55">
        <v>45</v>
      </c>
      <c r="DI90" s="55">
        <v>21</v>
      </c>
      <c r="DJ90" s="55">
        <v>11</v>
      </c>
      <c r="DK90" s="55">
        <v>11</v>
      </c>
      <c r="DL90" s="55">
        <v>4</v>
      </c>
      <c r="DM90" s="55">
        <v>3</v>
      </c>
      <c r="DN90" s="55">
        <v>25136</v>
      </c>
      <c r="DO90" s="55">
        <v>47.847170616200003</v>
      </c>
      <c r="DP90" s="55">
        <v>48.055416388300003</v>
      </c>
      <c r="DQ90" s="55">
        <v>47354</v>
      </c>
      <c r="DR90" s="55">
        <v>51168</v>
      </c>
      <c r="DS90" s="55">
        <v>54564</v>
      </c>
      <c r="DT90" s="55">
        <v>64262</v>
      </c>
      <c r="DU90" s="55">
        <v>72485</v>
      </c>
      <c r="DV90" s="55">
        <v>66489</v>
      </c>
      <c r="DW90" s="55">
        <v>72120</v>
      </c>
      <c r="DX90" s="55">
        <v>83073</v>
      </c>
      <c r="DY90" s="55">
        <v>99994</v>
      </c>
      <c r="DZ90" s="55">
        <v>87800</v>
      </c>
      <c r="EA90" s="55">
        <v>79577</v>
      </c>
      <c r="EB90" s="55">
        <v>72258</v>
      </c>
      <c r="EC90" s="55">
        <v>83969</v>
      </c>
      <c r="ED90" s="55">
        <v>110061</v>
      </c>
      <c r="EE90" s="55">
        <v>89588</v>
      </c>
      <c r="EF90" s="55">
        <v>71413</v>
      </c>
      <c r="EG90" s="55">
        <v>59969</v>
      </c>
      <c r="EH90" s="55">
        <v>41197</v>
      </c>
      <c r="EI90" s="55">
        <v>21058</v>
      </c>
      <c r="EJ90" s="55">
        <v>6584</v>
      </c>
      <c r="EK90" s="55">
        <v>1167</v>
      </c>
      <c r="EL90" s="55">
        <v>92</v>
      </c>
      <c r="EM90" s="55">
        <v>3</v>
      </c>
      <c r="EN90" s="56">
        <v>153086</v>
      </c>
      <c r="EO90" s="56">
        <v>782027</v>
      </c>
      <c r="EP90" s="56">
        <v>401132</v>
      </c>
      <c r="EQ90" s="55">
        <v>201483</v>
      </c>
      <c r="ER90" s="55">
        <v>70101</v>
      </c>
      <c r="ES90" s="55">
        <v>1262</v>
      </c>
      <c r="ET90" s="55">
        <v>11.456432016600001</v>
      </c>
      <c r="EU90" s="55">
        <v>58.524222728600002</v>
      </c>
      <c r="EV90" s="55">
        <v>30.019345254800001</v>
      </c>
      <c r="EW90" s="55">
        <v>15.0782977673</v>
      </c>
      <c r="EX90" s="55">
        <v>5.2461187881000004</v>
      </c>
      <c r="EY90" s="55">
        <v>9.4443758399999994E-2</v>
      </c>
    </row>
    <row r="91" spans="1:155" hidden="1">
      <c r="A91" s="55">
        <v>343</v>
      </c>
      <c r="B91" s="55">
        <v>301</v>
      </c>
      <c r="C91" s="55">
        <v>27000</v>
      </c>
      <c r="D91" s="55" t="s">
        <v>382</v>
      </c>
      <c r="E91" s="55" t="s">
        <v>411</v>
      </c>
      <c r="F91" s="55">
        <v>4583420</v>
      </c>
      <c r="G91" s="55">
        <v>32715</v>
      </c>
      <c r="H91" s="55">
        <v>32830</v>
      </c>
      <c r="I91" s="55">
        <v>33715</v>
      </c>
      <c r="J91" s="55">
        <v>34015</v>
      </c>
      <c r="K91" s="55">
        <v>34864</v>
      </c>
      <c r="L91" s="55">
        <v>34627</v>
      </c>
      <c r="M91" s="55">
        <v>35081</v>
      </c>
      <c r="N91" s="55">
        <v>35557</v>
      </c>
      <c r="O91" s="55">
        <v>35910</v>
      </c>
      <c r="P91" s="55">
        <v>35342</v>
      </c>
      <c r="Q91" s="55">
        <v>35426</v>
      </c>
      <c r="R91" s="55">
        <v>37284</v>
      </c>
      <c r="S91" s="55">
        <v>37767</v>
      </c>
      <c r="T91" s="55">
        <v>38973</v>
      </c>
      <c r="U91" s="55">
        <v>40151</v>
      </c>
      <c r="V91" s="55">
        <v>40816</v>
      </c>
      <c r="W91" s="55">
        <v>41583</v>
      </c>
      <c r="X91" s="55">
        <v>41811</v>
      </c>
      <c r="Y91" s="55">
        <v>43198</v>
      </c>
      <c r="Z91" s="55">
        <v>44729</v>
      </c>
      <c r="AA91" s="55">
        <v>44974</v>
      </c>
      <c r="AB91" s="55">
        <v>44813</v>
      </c>
      <c r="AC91" s="55">
        <v>44020</v>
      </c>
      <c r="AD91" s="55">
        <v>44640</v>
      </c>
      <c r="AE91" s="55">
        <v>44800</v>
      </c>
      <c r="AF91" s="55">
        <v>45499</v>
      </c>
      <c r="AG91" s="55">
        <v>45864</v>
      </c>
      <c r="AH91" s="55">
        <v>47586</v>
      </c>
      <c r="AI91" s="55">
        <v>48224</v>
      </c>
      <c r="AJ91" s="55">
        <v>48838</v>
      </c>
      <c r="AK91" s="55">
        <v>49892</v>
      </c>
      <c r="AL91" s="55">
        <v>51665</v>
      </c>
      <c r="AM91" s="55">
        <v>52386</v>
      </c>
      <c r="AN91" s="55">
        <v>52051</v>
      </c>
      <c r="AO91" s="55">
        <v>52245</v>
      </c>
      <c r="AP91" s="55">
        <v>54821</v>
      </c>
      <c r="AQ91" s="55">
        <v>55883</v>
      </c>
      <c r="AR91" s="55">
        <v>58851</v>
      </c>
      <c r="AS91" s="55">
        <v>60620</v>
      </c>
      <c r="AT91" s="55">
        <v>64408</v>
      </c>
      <c r="AU91" s="55">
        <v>67783</v>
      </c>
      <c r="AV91" s="55">
        <v>73072</v>
      </c>
      <c r="AW91" s="55">
        <v>75578</v>
      </c>
      <c r="AX91" s="55">
        <v>74709</v>
      </c>
      <c r="AY91" s="55">
        <v>73035</v>
      </c>
      <c r="AZ91" s="55">
        <v>71705</v>
      </c>
      <c r="BA91" s="55">
        <v>69365</v>
      </c>
      <c r="BB91" s="55">
        <v>67514</v>
      </c>
      <c r="BC91" s="55">
        <v>65723</v>
      </c>
      <c r="BD91" s="55">
        <v>51352</v>
      </c>
      <c r="BE91" s="55">
        <v>63201</v>
      </c>
      <c r="BF91" s="55">
        <v>58041</v>
      </c>
      <c r="BG91" s="55">
        <v>55519</v>
      </c>
      <c r="BH91" s="55">
        <v>52850</v>
      </c>
      <c r="BI91" s="55">
        <v>49646</v>
      </c>
      <c r="BJ91" s="55">
        <v>48956</v>
      </c>
      <c r="BK91" s="55">
        <v>49143</v>
      </c>
      <c r="BL91" s="55">
        <v>47732</v>
      </c>
      <c r="BM91" s="55">
        <v>44900</v>
      </c>
      <c r="BN91" s="55">
        <v>47417</v>
      </c>
      <c r="BO91" s="55">
        <v>49007</v>
      </c>
      <c r="BP91" s="55">
        <v>49807</v>
      </c>
      <c r="BQ91" s="55">
        <v>53939</v>
      </c>
      <c r="BR91" s="55">
        <v>57925</v>
      </c>
      <c r="BS91" s="55">
        <v>63705</v>
      </c>
      <c r="BT91" s="55">
        <v>68499</v>
      </c>
      <c r="BU91" s="55">
        <v>79850</v>
      </c>
      <c r="BV91" s="55">
        <v>80201</v>
      </c>
      <c r="BW91" s="55">
        <v>77290</v>
      </c>
      <c r="BX91" s="55">
        <v>47178</v>
      </c>
      <c r="BY91" s="55">
        <v>52328</v>
      </c>
      <c r="BZ91" s="55">
        <v>65110</v>
      </c>
      <c r="CA91" s="55">
        <v>62061</v>
      </c>
      <c r="CB91" s="55">
        <v>66180</v>
      </c>
      <c r="CC91" s="55">
        <v>64737</v>
      </c>
      <c r="CD91" s="55">
        <v>55291</v>
      </c>
      <c r="CE91" s="55">
        <v>47195</v>
      </c>
      <c r="CF91" s="55">
        <v>48294</v>
      </c>
      <c r="CG91" s="55">
        <v>49102</v>
      </c>
      <c r="CH91" s="55">
        <v>48446</v>
      </c>
      <c r="CI91" s="55">
        <v>43630</v>
      </c>
      <c r="CJ91" s="55">
        <v>39427</v>
      </c>
      <c r="CK91" s="55">
        <v>37984</v>
      </c>
      <c r="CL91" s="55">
        <v>35154</v>
      </c>
      <c r="CM91" s="55">
        <v>31554</v>
      </c>
      <c r="CN91" s="55">
        <v>27811</v>
      </c>
      <c r="CO91" s="55">
        <v>26122</v>
      </c>
      <c r="CP91" s="55">
        <v>23187</v>
      </c>
      <c r="CQ91" s="55">
        <v>20448</v>
      </c>
      <c r="CR91" s="55">
        <v>18212</v>
      </c>
      <c r="CS91" s="55">
        <v>14931</v>
      </c>
      <c r="CT91" s="55">
        <v>12729</v>
      </c>
      <c r="CU91" s="55">
        <v>10829</v>
      </c>
      <c r="CV91" s="55">
        <v>8405</v>
      </c>
      <c r="CW91" s="55">
        <v>6585</v>
      </c>
      <c r="CX91" s="55">
        <v>5757</v>
      </c>
      <c r="CY91" s="55">
        <v>3598</v>
      </c>
      <c r="CZ91" s="55">
        <v>2765</v>
      </c>
      <c r="DA91" s="55">
        <v>2121</v>
      </c>
      <c r="DB91" s="55">
        <v>1586</v>
      </c>
      <c r="DC91" s="55">
        <v>1040</v>
      </c>
      <c r="DD91" s="55">
        <v>747</v>
      </c>
      <c r="DE91" s="55">
        <v>482</v>
      </c>
      <c r="DF91" s="55">
        <v>274</v>
      </c>
      <c r="DG91" s="55">
        <v>184</v>
      </c>
      <c r="DH91" s="55">
        <v>81</v>
      </c>
      <c r="DI91" s="55">
        <v>51</v>
      </c>
      <c r="DJ91" s="55">
        <v>18</v>
      </c>
      <c r="DK91" s="55">
        <v>19</v>
      </c>
      <c r="DL91" s="55">
        <v>7</v>
      </c>
      <c r="DM91" s="55">
        <v>9</v>
      </c>
      <c r="DN91" s="55">
        <v>55813</v>
      </c>
      <c r="DO91" s="55">
        <v>47.073881522800001</v>
      </c>
      <c r="DP91" s="55">
        <v>47.001221968800003</v>
      </c>
      <c r="DQ91" s="55">
        <v>168139</v>
      </c>
      <c r="DR91" s="55">
        <v>176517</v>
      </c>
      <c r="DS91" s="55">
        <v>189601</v>
      </c>
      <c r="DT91" s="55">
        <v>212137</v>
      </c>
      <c r="DU91" s="55">
        <v>223247</v>
      </c>
      <c r="DV91" s="55">
        <v>236011</v>
      </c>
      <c r="DW91" s="55">
        <v>258239</v>
      </c>
      <c r="DX91" s="55">
        <v>294583</v>
      </c>
      <c r="DY91" s="55">
        <v>364177</v>
      </c>
      <c r="DZ91" s="55">
        <v>325659</v>
      </c>
      <c r="EA91" s="55">
        <v>279257</v>
      </c>
      <c r="EB91" s="55">
        <v>238148</v>
      </c>
      <c r="EC91" s="55">
        <v>274383</v>
      </c>
      <c r="ED91" s="55">
        <v>353018</v>
      </c>
      <c r="EE91" s="55">
        <v>310416</v>
      </c>
      <c r="EF91" s="55">
        <v>248328</v>
      </c>
      <c r="EG91" s="55">
        <v>187749</v>
      </c>
      <c r="EH91" s="55">
        <v>115780</v>
      </c>
      <c r="EI91" s="55">
        <v>53479</v>
      </c>
      <c r="EJ91" s="55">
        <v>15827</v>
      </c>
      <c r="EK91" s="55">
        <v>2727</v>
      </c>
      <c r="EL91" s="55">
        <v>176</v>
      </c>
      <c r="EM91" s="55">
        <v>9</v>
      </c>
      <c r="EN91" s="56">
        <v>534257</v>
      </c>
      <c r="EO91" s="56">
        <v>2705841</v>
      </c>
      <c r="EP91" s="56">
        <v>1287509</v>
      </c>
      <c r="EQ91" s="55">
        <v>624075</v>
      </c>
      <c r="ER91" s="55">
        <v>187998</v>
      </c>
      <c r="ES91" s="55">
        <v>2912</v>
      </c>
      <c r="ET91" s="55">
        <v>11.799986173700001</v>
      </c>
      <c r="EU91" s="55">
        <v>59.763159655899997</v>
      </c>
      <c r="EV91" s="55">
        <v>28.4368541704</v>
      </c>
      <c r="EW91" s="55">
        <v>13.7837714272</v>
      </c>
      <c r="EX91" s="55">
        <v>4.1522596815000004</v>
      </c>
      <c r="EY91" s="55">
        <v>6.4316536300000005E-2</v>
      </c>
    </row>
    <row r="92" spans="1:155" hidden="1">
      <c r="A92" s="55">
        <v>346</v>
      </c>
      <c r="B92" s="55">
        <v>301</v>
      </c>
      <c r="C92" s="55">
        <v>28000</v>
      </c>
      <c r="D92" s="55" t="s">
        <v>382</v>
      </c>
      <c r="E92" s="55" t="s">
        <v>412</v>
      </c>
      <c r="F92" s="55">
        <v>2893239</v>
      </c>
      <c r="G92" s="55">
        <v>20194</v>
      </c>
      <c r="H92" s="55">
        <v>20601</v>
      </c>
      <c r="I92" s="55">
        <v>21518</v>
      </c>
      <c r="J92" s="55">
        <v>21745</v>
      </c>
      <c r="K92" s="55">
        <v>22628</v>
      </c>
      <c r="L92" s="55">
        <v>22549</v>
      </c>
      <c r="M92" s="55">
        <v>22989</v>
      </c>
      <c r="N92" s="55">
        <v>23638</v>
      </c>
      <c r="O92" s="55">
        <v>23088</v>
      </c>
      <c r="P92" s="55">
        <v>23183</v>
      </c>
      <c r="Q92" s="55">
        <v>23289</v>
      </c>
      <c r="R92" s="55">
        <v>24090</v>
      </c>
      <c r="S92" s="55">
        <v>24603</v>
      </c>
      <c r="T92" s="55">
        <v>25340</v>
      </c>
      <c r="U92" s="55">
        <v>25741</v>
      </c>
      <c r="V92" s="55">
        <v>26592</v>
      </c>
      <c r="W92" s="55">
        <v>26675</v>
      </c>
      <c r="X92" s="55">
        <v>27025</v>
      </c>
      <c r="Y92" s="55">
        <v>26699</v>
      </c>
      <c r="Z92" s="55">
        <v>26692</v>
      </c>
      <c r="AA92" s="55">
        <v>26476</v>
      </c>
      <c r="AB92" s="55">
        <v>26044</v>
      </c>
      <c r="AC92" s="55">
        <v>25408</v>
      </c>
      <c r="AD92" s="55">
        <v>24733</v>
      </c>
      <c r="AE92" s="55">
        <v>24953</v>
      </c>
      <c r="AF92" s="55">
        <v>25416</v>
      </c>
      <c r="AG92" s="55">
        <v>25620</v>
      </c>
      <c r="AH92" s="55">
        <v>26527</v>
      </c>
      <c r="AI92" s="55">
        <v>27149</v>
      </c>
      <c r="AJ92" s="55">
        <v>27726</v>
      </c>
      <c r="AK92" s="55">
        <v>29038</v>
      </c>
      <c r="AL92" s="55">
        <v>30331</v>
      </c>
      <c r="AM92" s="55">
        <v>31012</v>
      </c>
      <c r="AN92" s="55">
        <v>31077</v>
      </c>
      <c r="AO92" s="55">
        <v>31568</v>
      </c>
      <c r="AP92" s="55">
        <v>33096</v>
      </c>
      <c r="AQ92" s="55">
        <v>33693</v>
      </c>
      <c r="AR92" s="55">
        <v>36000</v>
      </c>
      <c r="AS92" s="55">
        <v>37287</v>
      </c>
      <c r="AT92" s="55">
        <v>39239</v>
      </c>
      <c r="AU92" s="55">
        <v>41770</v>
      </c>
      <c r="AV92" s="55">
        <v>44228</v>
      </c>
      <c r="AW92" s="55">
        <v>45453</v>
      </c>
      <c r="AX92" s="55">
        <v>44527</v>
      </c>
      <c r="AY92" s="55">
        <v>43666</v>
      </c>
      <c r="AZ92" s="55">
        <v>42651</v>
      </c>
      <c r="BA92" s="55">
        <v>41801</v>
      </c>
      <c r="BB92" s="55">
        <v>40575</v>
      </c>
      <c r="BC92" s="55">
        <v>39871</v>
      </c>
      <c r="BD92" s="55">
        <v>31530</v>
      </c>
      <c r="BE92" s="55">
        <v>39204</v>
      </c>
      <c r="BF92" s="55">
        <v>36703</v>
      </c>
      <c r="BG92" s="55">
        <v>35839</v>
      </c>
      <c r="BH92" s="55">
        <v>34801</v>
      </c>
      <c r="BI92" s="55">
        <v>33148</v>
      </c>
      <c r="BJ92" s="55">
        <v>33724</v>
      </c>
      <c r="BK92" s="55">
        <v>34825</v>
      </c>
      <c r="BL92" s="55">
        <v>33497</v>
      </c>
      <c r="BM92" s="55">
        <v>31606</v>
      </c>
      <c r="BN92" s="55">
        <v>33464</v>
      </c>
      <c r="BO92" s="55">
        <v>34536</v>
      </c>
      <c r="BP92" s="55">
        <v>34735</v>
      </c>
      <c r="BQ92" s="55">
        <v>37592</v>
      </c>
      <c r="BR92" s="55">
        <v>39118</v>
      </c>
      <c r="BS92" s="55">
        <v>42420</v>
      </c>
      <c r="BT92" s="55">
        <v>44912</v>
      </c>
      <c r="BU92" s="55">
        <v>51928</v>
      </c>
      <c r="BV92" s="55">
        <v>51516</v>
      </c>
      <c r="BW92" s="55">
        <v>48889</v>
      </c>
      <c r="BX92" s="55">
        <v>29673</v>
      </c>
      <c r="BY92" s="55">
        <v>33263</v>
      </c>
      <c r="BZ92" s="55">
        <v>40052</v>
      </c>
      <c r="CA92" s="55">
        <v>37800</v>
      </c>
      <c r="CB92" s="55">
        <v>39865</v>
      </c>
      <c r="CC92" s="55">
        <v>38534</v>
      </c>
      <c r="CD92" s="55">
        <v>32582</v>
      </c>
      <c r="CE92" s="55">
        <v>28180</v>
      </c>
      <c r="CF92" s="55">
        <v>30245</v>
      </c>
      <c r="CG92" s="55">
        <v>30878</v>
      </c>
      <c r="CH92" s="55">
        <v>31267</v>
      </c>
      <c r="CI92" s="55">
        <v>28683</v>
      </c>
      <c r="CJ92" s="55">
        <v>26276</v>
      </c>
      <c r="CK92" s="55">
        <v>26269</v>
      </c>
      <c r="CL92" s="55">
        <v>24856</v>
      </c>
      <c r="CM92" s="55">
        <v>23321</v>
      </c>
      <c r="CN92" s="55">
        <v>20062</v>
      </c>
      <c r="CO92" s="55">
        <v>19352</v>
      </c>
      <c r="CP92" s="55">
        <v>17444</v>
      </c>
      <c r="CQ92" s="55">
        <v>15444</v>
      </c>
      <c r="CR92" s="55">
        <v>14242</v>
      </c>
      <c r="CS92" s="55">
        <v>11812</v>
      </c>
      <c r="CT92" s="55">
        <v>9614</v>
      </c>
      <c r="CU92" s="55">
        <v>8259</v>
      </c>
      <c r="CV92" s="55">
        <v>6786</v>
      </c>
      <c r="CW92" s="55">
        <v>5325</v>
      </c>
      <c r="CX92" s="55">
        <v>4555</v>
      </c>
      <c r="CY92" s="55">
        <v>2698</v>
      </c>
      <c r="CZ92" s="55">
        <v>2160</v>
      </c>
      <c r="DA92" s="55">
        <v>1686</v>
      </c>
      <c r="DB92" s="55">
        <v>1195</v>
      </c>
      <c r="DC92" s="55">
        <v>765</v>
      </c>
      <c r="DD92" s="55">
        <v>573</v>
      </c>
      <c r="DE92" s="55">
        <v>375</v>
      </c>
      <c r="DF92" s="55">
        <v>277</v>
      </c>
      <c r="DG92" s="55">
        <v>123</v>
      </c>
      <c r="DH92" s="55">
        <v>76</v>
      </c>
      <c r="DI92" s="55">
        <v>37</v>
      </c>
      <c r="DJ92" s="55">
        <v>17</v>
      </c>
      <c r="DK92" s="55">
        <v>10</v>
      </c>
      <c r="DL92" s="55">
        <v>3</v>
      </c>
      <c r="DM92" s="55">
        <v>6</v>
      </c>
      <c r="DN92" s="55">
        <v>28798</v>
      </c>
      <c r="DO92" s="55">
        <v>47.869781049799997</v>
      </c>
      <c r="DP92" s="55">
        <v>48.4082541195</v>
      </c>
      <c r="DQ92" s="55">
        <v>106686</v>
      </c>
      <c r="DR92" s="55">
        <v>115447</v>
      </c>
      <c r="DS92" s="55">
        <v>123063</v>
      </c>
      <c r="DT92" s="55">
        <v>133683</v>
      </c>
      <c r="DU92" s="55">
        <v>127614</v>
      </c>
      <c r="DV92" s="55">
        <v>132438</v>
      </c>
      <c r="DW92" s="55">
        <v>153026</v>
      </c>
      <c r="DX92" s="55">
        <v>179315</v>
      </c>
      <c r="DY92" s="55">
        <v>219644</v>
      </c>
      <c r="DZ92" s="55">
        <v>196428</v>
      </c>
      <c r="EA92" s="55">
        <v>179695</v>
      </c>
      <c r="EB92" s="55">
        <v>167116</v>
      </c>
      <c r="EC92" s="55">
        <v>188401</v>
      </c>
      <c r="ED92" s="55">
        <v>226918</v>
      </c>
      <c r="EE92" s="55">
        <v>189514</v>
      </c>
      <c r="EF92" s="55">
        <v>153152</v>
      </c>
      <c r="EG92" s="55">
        <v>129405</v>
      </c>
      <c r="EH92" s="55">
        <v>86544</v>
      </c>
      <c r="EI92" s="55">
        <v>41796</v>
      </c>
      <c r="EJ92" s="55">
        <v>12294</v>
      </c>
      <c r="EK92" s="55">
        <v>2113</v>
      </c>
      <c r="EL92" s="55">
        <v>143</v>
      </c>
      <c r="EM92" s="55">
        <v>6</v>
      </c>
      <c r="EN92" s="56">
        <v>345196</v>
      </c>
      <c r="EO92" s="56">
        <v>1677360</v>
      </c>
      <c r="EP92" s="56">
        <v>841885</v>
      </c>
      <c r="EQ92" s="55">
        <v>425453</v>
      </c>
      <c r="ER92" s="55">
        <v>142896</v>
      </c>
      <c r="ES92" s="55">
        <v>2262</v>
      </c>
      <c r="ET92" s="55">
        <v>12.0510773306</v>
      </c>
      <c r="EU92" s="55">
        <v>58.558022315700001</v>
      </c>
      <c r="EV92" s="55">
        <v>29.390900353700001</v>
      </c>
      <c r="EW92" s="55">
        <v>14.8529154554</v>
      </c>
      <c r="EX92" s="55">
        <v>4.9886173252999999</v>
      </c>
      <c r="EY92" s="55">
        <v>7.8968287400000003E-2</v>
      </c>
    </row>
    <row r="93" spans="1:155" hidden="1">
      <c r="A93" s="55">
        <v>348</v>
      </c>
      <c r="B93" s="55">
        <v>301</v>
      </c>
      <c r="C93" s="55">
        <v>29000</v>
      </c>
      <c r="D93" s="55" t="s">
        <v>382</v>
      </c>
      <c r="E93" s="55" t="s">
        <v>413</v>
      </c>
      <c r="F93" s="55">
        <v>720370</v>
      </c>
      <c r="G93" s="55">
        <v>4594</v>
      </c>
      <c r="H93" s="55">
        <v>4701</v>
      </c>
      <c r="I93" s="55">
        <v>5008</v>
      </c>
      <c r="J93" s="55">
        <v>5139</v>
      </c>
      <c r="K93" s="55">
        <v>5271</v>
      </c>
      <c r="L93" s="55">
        <v>5238</v>
      </c>
      <c r="M93" s="55">
        <v>5428</v>
      </c>
      <c r="N93" s="55">
        <v>5762</v>
      </c>
      <c r="O93" s="55">
        <v>5672</v>
      </c>
      <c r="P93" s="55">
        <v>5739</v>
      </c>
      <c r="Q93" s="55">
        <v>5698</v>
      </c>
      <c r="R93" s="55">
        <v>5799</v>
      </c>
      <c r="S93" s="55">
        <v>6008</v>
      </c>
      <c r="T93" s="55">
        <v>6048</v>
      </c>
      <c r="U93" s="55">
        <v>6472</v>
      </c>
      <c r="V93" s="55">
        <v>6616</v>
      </c>
      <c r="W93" s="55">
        <v>6887</v>
      </c>
      <c r="X93" s="55">
        <v>6908</v>
      </c>
      <c r="Y93" s="55">
        <v>7001</v>
      </c>
      <c r="Z93" s="55">
        <v>7120</v>
      </c>
      <c r="AA93" s="55">
        <v>7139</v>
      </c>
      <c r="AB93" s="55">
        <v>7038</v>
      </c>
      <c r="AC93" s="55">
        <v>6754</v>
      </c>
      <c r="AD93" s="55">
        <v>6250</v>
      </c>
      <c r="AE93" s="55">
        <v>6412</v>
      </c>
      <c r="AF93" s="55">
        <v>6224</v>
      </c>
      <c r="AG93" s="55">
        <v>6385</v>
      </c>
      <c r="AH93" s="55">
        <v>6411</v>
      </c>
      <c r="AI93" s="55">
        <v>6445</v>
      </c>
      <c r="AJ93" s="55">
        <v>6613</v>
      </c>
      <c r="AK93" s="55">
        <v>6728</v>
      </c>
      <c r="AL93" s="55">
        <v>7060</v>
      </c>
      <c r="AM93" s="55">
        <v>7123</v>
      </c>
      <c r="AN93" s="55">
        <v>6990</v>
      </c>
      <c r="AO93" s="55">
        <v>7382</v>
      </c>
      <c r="AP93" s="55">
        <v>7687</v>
      </c>
      <c r="AQ93" s="55">
        <v>7704</v>
      </c>
      <c r="AR93" s="55">
        <v>8353</v>
      </c>
      <c r="AS93" s="55">
        <v>8655</v>
      </c>
      <c r="AT93" s="55">
        <v>9057</v>
      </c>
      <c r="AU93" s="55">
        <v>9545</v>
      </c>
      <c r="AV93" s="55">
        <v>10397</v>
      </c>
      <c r="AW93" s="55">
        <v>10716</v>
      </c>
      <c r="AX93" s="55">
        <v>10584</v>
      </c>
      <c r="AY93" s="55">
        <v>10366</v>
      </c>
      <c r="AZ93" s="55">
        <v>10148</v>
      </c>
      <c r="BA93" s="55">
        <v>9997</v>
      </c>
      <c r="BB93" s="55">
        <v>9932</v>
      </c>
      <c r="BC93" s="55">
        <v>9877</v>
      </c>
      <c r="BD93" s="55">
        <v>7762</v>
      </c>
      <c r="BE93" s="55">
        <v>9842</v>
      </c>
      <c r="BF93" s="55">
        <v>9032</v>
      </c>
      <c r="BG93" s="55">
        <v>8956</v>
      </c>
      <c r="BH93" s="55">
        <v>8596</v>
      </c>
      <c r="BI93" s="55">
        <v>8302</v>
      </c>
      <c r="BJ93" s="55">
        <v>8395</v>
      </c>
      <c r="BK93" s="55">
        <v>8856</v>
      </c>
      <c r="BL93" s="55">
        <v>8528</v>
      </c>
      <c r="BM93" s="55">
        <v>8116</v>
      </c>
      <c r="BN93" s="55">
        <v>8893</v>
      </c>
      <c r="BO93" s="55">
        <v>9138</v>
      </c>
      <c r="BP93" s="55">
        <v>9221</v>
      </c>
      <c r="BQ93" s="55">
        <v>9812</v>
      </c>
      <c r="BR93" s="55">
        <v>10638</v>
      </c>
      <c r="BS93" s="55">
        <v>11209</v>
      </c>
      <c r="BT93" s="55">
        <v>12029</v>
      </c>
      <c r="BU93" s="55">
        <v>13843</v>
      </c>
      <c r="BV93" s="55">
        <v>13731</v>
      </c>
      <c r="BW93" s="55">
        <v>13370</v>
      </c>
      <c r="BX93" s="55">
        <v>7641</v>
      </c>
      <c r="BY93" s="55">
        <v>8430</v>
      </c>
      <c r="BZ93" s="55">
        <v>10620</v>
      </c>
      <c r="CA93" s="55">
        <v>10345</v>
      </c>
      <c r="CB93" s="55">
        <v>10673</v>
      </c>
      <c r="CC93" s="55">
        <v>10152</v>
      </c>
      <c r="CD93" s="55">
        <v>8777</v>
      </c>
      <c r="CE93" s="55">
        <v>7320</v>
      </c>
      <c r="CF93" s="55">
        <v>7569</v>
      </c>
      <c r="CG93" s="55">
        <v>7685</v>
      </c>
      <c r="CH93" s="55">
        <v>7589</v>
      </c>
      <c r="CI93" s="55">
        <v>6980</v>
      </c>
      <c r="CJ93" s="55">
        <v>6494</v>
      </c>
      <c r="CK93" s="55">
        <v>6359</v>
      </c>
      <c r="CL93" s="55">
        <v>6253</v>
      </c>
      <c r="CM93" s="55">
        <v>5730</v>
      </c>
      <c r="CN93" s="55">
        <v>5172</v>
      </c>
      <c r="CO93" s="55">
        <v>4917</v>
      </c>
      <c r="CP93" s="55">
        <v>4520</v>
      </c>
      <c r="CQ93" s="55">
        <v>4066</v>
      </c>
      <c r="CR93" s="55">
        <v>3729</v>
      </c>
      <c r="CS93" s="55">
        <v>3153</v>
      </c>
      <c r="CT93" s="55">
        <v>2605</v>
      </c>
      <c r="CU93" s="55">
        <v>2260</v>
      </c>
      <c r="CV93" s="55">
        <v>1804</v>
      </c>
      <c r="CW93" s="55">
        <v>1429</v>
      </c>
      <c r="CX93" s="55">
        <v>1216</v>
      </c>
      <c r="CY93" s="55">
        <v>782</v>
      </c>
      <c r="CZ93" s="55">
        <v>575</v>
      </c>
      <c r="DA93" s="55">
        <v>449</v>
      </c>
      <c r="DB93" s="55">
        <v>359</v>
      </c>
      <c r="DC93" s="55">
        <v>229</v>
      </c>
      <c r="DD93" s="55">
        <v>163</v>
      </c>
      <c r="DE93" s="55">
        <v>110</v>
      </c>
      <c r="DF93" s="55">
        <v>63</v>
      </c>
      <c r="DG93" s="55">
        <v>31</v>
      </c>
      <c r="DH93" s="55">
        <v>21</v>
      </c>
      <c r="DI93" s="55">
        <v>14</v>
      </c>
      <c r="DJ93" s="55">
        <v>6</v>
      </c>
      <c r="DK93" s="55">
        <v>2</v>
      </c>
      <c r="DL93" s="55">
        <v>2</v>
      </c>
      <c r="DM93" s="55">
        <v>1</v>
      </c>
      <c r="DN93" s="55">
        <v>4725</v>
      </c>
      <c r="DO93" s="55">
        <v>48.548433231600001</v>
      </c>
      <c r="DP93" s="55">
        <v>49.868526153099999</v>
      </c>
      <c r="DQ93" s="55">
        <v>24713</v>
      </c>
      <c r="DR93" s="55">
        <v>27839</v>
      </c>
      <c r="DS93" s="55">
        <v>30025</v>
      </c>
      <c r="DT93" s="55">
        <v>34532</v>
      </c>
      <c r="DU93" s="55">
        <v>33593</v>
      </c>
      <c r="DV93" s="55">
        <v>32078</v>
      </c>
      <c r="DW93" s="55">
        <v>35283</v>
      </c>
      <c r="DX93" s="55">
        <v>41456</v>
      </c>
      <c r="DY93" s="55">
        <v>51608</v>
      </c>
      <c r="DZ93" s="55">
        <v>47716</v>
      </c>
      <c r="EA93" s="55">
        <v>44728</v>
      </c>
      <c r="EB93" s="55">
        <v>42788</v>
      </c>
      <c r="EC93" s="55">
        <v>50018</v>
      </c>
      <c r="ED93" s="55">
        <v>60614</v>
      </c>
      <c r="EE93" s="55">
        <v>50220</v>
      </c>
      <c r="EF93" s="55">
        <v>38940</v>
      </c>
      <c r="EG93" s="55">
        <v>31816</v>
      </c>
      <c r="EH93" s="55">
        <v>22404</v>
      </c>
      <c r="EI93" s="55">
        <v>11251</v>
      </c>
      <c r="EJ93" s="55">
        <v>3381</v>
      </c>
      <c r="EK93" s="55">
        <v>596</v>
      </c>
      <c r="EL93" s="55">
        <v>45</v>
      </c>
      <c r="EM93" s="55">
        <v>1</v>
      </c>
      <c r="EN93" s="56">
        <v>82577</v>
      </c>
      <c r="EO93" s="56">
        <v>413800</v>
      </c>
      <c r="EP93" s="56">
        <v>219268</v>
      </c>
      <c r="EQ93" s="55">
        <v>108434</v>
      </c>
      <c r="ER93" s="55">
        <v>37678</v>
      </c>
      <c r="ES93" s="55">
        <v>642</v>
      </c>
      <c r="ET93" s="55">
        <v>11.5388216225</v>
      </c>
      <c r="EU93" s="55">
        <v>57.821964801</v>
      </c>
      <c r="EV93" s="55">
        <v>30.6392135766</v>
      </c>
      <c r="EW93" s="55">
        <v>15.151925885000001</v>
      </c>
      <c r="EX93" s="55">
        <v>5.2649008936000001</v>
      </c>
      <c r="EY93" s="55">
        <v>8.9709283200000003E-2</v>
      </c>
    </row>
    <row r="94" spans="1:155" hidden="1">
      <c r="A94" s="55">
        <v>349</v>
      </c>
      <c r="B94" s="55">
        <v>301</v>
      </c>
      <c r="C94" s="55">
        <v>30000</v>
      </c>
      <c r="D94" s="55" t="s">
        <v>382</v>
      </c>
      <c r="E94" s="55" t="s">
        <v>414</v>
      </c>
      <c r="F94" s="55">
        <v>510363</v>
      </c>
      <c r="G94" s="55">
        <v>3262</v>
      </c>
      <c r="H94" s="55">
        <v>3276</v>
      </c>
      <c r="I94" s="55">
        <v>3486</v>
      </c>
      <c r="J94" s="55">
        <v>3616</v>
      </c>
      <c r="K94" s="55">
        <v>3630</v>
      </c>
      <c r="L94" s="55">
        <v>3610</v>
      </c>
      <c r="M94" s="55">
        <v>3808</v>
      </c>
      <c r="N94" s="55">
        <v>3812</v>
      </c>
      <c r="O94" s="55">
        <v>3684</v>
      </c>
      <c r="P94" s="55">
        <v>3887</v>
      </c>
      <c r="Q94" s="55">
        <v>3856</v>
      </c>
      <c r="R94" s="55">
        <v>3928</v>
      </c>
      <c r="S94" s="55">
        <v>4271</v>
      </c>
      <c r="T94" s="55">
        <v>4360</v>
      </c>
      <c r="U94" s="55">
        <v>4476</v>
      </c>
      <c r="V94" s="55">
        <v>4732</v>
      </c>
      <c r="W94" s="55">
        <v>4699</v>
      </c>
      <c r="X94" s="55">
        <v>4880</v>
      </c>
      <c r="Y94" s="55">
        <v>4207</v>
      </c>
      <c r="Z94" s="55">
        <v>3733</v>
      </c>
      <c r="AA94" s="55">
        <v>3718</v>
      </c>
      <c r="AB94" s="55">
        <v>3688</v>
      </c>
      <c r="AC94" s="55">
        <v>3728</v>
      </c>
      <c r="AD94" s="55">
        <v>3781</v>
      </c>
      <c r="AE94" s="55">
        <v>3892</v>
      </c>
      <c r="AF94" s="55">
        <v>3920</v>
      </c>
      <c r="AG94" s="55">
        <v>4135</v>
      </c>
      <c r="AH94" s="55">
        <v>4295</v>
      </c>
      <c r="AI94" s="55">
        <v>4349</v>
      </c>
      <c r="AJ94" s="55">
        <v>4374</v>
      </c>
      <c r="AK94" s="55">
        <v>4598</v>
      </c>
      <c r="AL94" s="55">
        <v>4736</v>
      </c>
      <c r="AM94" s="55">
        <v>4832</v>
      </c>
      <c r="AN94" s="55">
        <v>4761</v>
      </c>
      <c r="AO94" s="55">
        <v>4980</v>
      </c>
      <c r="AP94" s="55">
        <v>5080</v>
      </c>
      <c r="AQ94" s="55">
        <v>5128</v>
      </c>
      <c r="AR94" s="55">
        <v>5578</v>
      </c>
      <c r="AS94" s="55">
        <v>5612</v>
      </c>
      <c r="AT94" s="55">
        <v>6020</v>
      </c>
      <c r="AU94" s="55">
        <v>6529</v>
      </c>
      <c r="AV94" s="55">
        <v>6877</v>
      </c>
      <c r="AW94" s="55">
        <v>7122</v>
      </c>
      <c r="AX94" s="55">
        <v>6958</v>
      </c>
      <c r="AY94" s="55">
        <v>6869</v>
      </c>
      <c r="AZ94" s="55">
        <v>6744</v>
      </c>
      <c r="BA94" s="55">
        <v>6745</v>
      </c>
      <c r="BB94" s="55">
        <v>6669</v>
      </c>
      <c r="BC94" s="55">
        <v>6745</v>
      </c>
      <c r="BD94" s="55">
        <v>5184</v>
      </c>
      <c r="BE94" s="55">
        <v>7001</v>
      </c>
      <c r="BF94" s="55">
        <v>6577</v>
      </c>
      <c r="BG94" s="55">
        <v>6400</v>
      </c>
      <c r="BH94" s="55">
        <v>6255</v>
      </c>
      <c r="BI94" s="55">
        <v>6156</v>
      </c>
      <c r="BJ94" s="55">
        <v>6310</v>
      </c>
      <c r="BK94" s="55">
        <v>6510</v>
      </c>
      <c r="BL94" s="55">
        <v>6280</v>
      </c>
      <c r="BM94" s="55">
        <v>5981</v>
      </c>
      <c r="BN94" s="55">
        <v>6543</v>
      </c>
      <c r="BO94" s="55">
        <v>6558</v>
      </c>
      <c r="BP94" s="55">
        <v>6606</v>
      </c>
      <c r="BQ94" s="55">
        <v>7190</v>
      </c>
      <c r="BR94" s="55">
        <v>7351</v>
      </c>
      <c r="BS94" s="55">
        <v>8029</v>
      </c>
      <c r="BT94" s="55">
        <v>8626</v>
      </c>
      <c r="BU94" s="55">
        <v>9810</v>
      </c>
      <c r="BV94" s="55">
        <v>9661</v>
      </c>
      <c r="BW94" s="55">
        <v>9166</v>
      </c>
      <c r="BX94" s="55">
        <v>5302</v>
      </c>
      <c r="BY94" s="55">
        <v>6059</v>
      </c>
      <c r="BZ94" s="55">
        <v>7685</v>
      </c>
      <c r="CA94" s="55">
        <v>7283</v>
      </c>
      <c r="CB94" s="55">
        <v>7679</v>
      </c>
      <c r="CC94" s="55">
        <v>7441</v>
      </c>
      <c r="CD94" s="55">
        <v>6364</v>
      </c>
      <c r="CE94" s="55">
        <v>5662</v>
      </c>
      <c r="CF94" s="55">
        <v>6103</v>
      </c>
      <c r="CG94" s="55">
        <v>6432</v>
      </c>
      <c r="CH94" s="55">
        <v>6326</v>
      </c>
      <c r="CI94" s="55">
        <v>6032</v>
      </c>
      <c r="CJ94" s="55">
        <v>5714</v>
      </c>
      <c r="CK94" s="55">
        <v>5987</v>
      </c>
      <c r="CL94" s="55">
        <v>5410</v>
      </c>
      <c r="CM94" s="55">
        <v>5039</v>
      </c>
      <c r="CN94" s="55">
        <v>4664</v>
      </c>
      <c r="CO94" s="55">
        <v>4425</v>
      </c>
      <c r="CP94" s="55">
        <v>4076</v>
      </c>
      <c r="CQ94" s="55">
        <v>3691</v>
      </c>
      <c r="CR94" s="55">
        <v>3442</v>
      </c>
      <c r="CS94" s="55">
        <v>2792</v>
      </c>
      <c r="CT94" s="55">
        <v>2366</v>
      </c>
      <c r="CU94" s="55">
        <v>2137</v>
      </c>
      <c r="CV94" s="55">
        <v>1612</v>
      </c>
      <c r="CW94" s="55">
        <v>1291</v>
      </c>
      <c r="CX94" s="55">
        <v>1052</v>
      </c>
      <c r="CY94" s="55">
        <v>671</v>
      </c>
      <c r="CZ94" s="55">
        <v>560</v>
      </c>
      <c r="DA94" s="55">
        <v>381</v>
      </c>
      <c r="DB94" s="55">
        <v>321</v>
      </c>
      <c r="DC94" s="55">
        <v>174</v>
      </c>
      <c r="DD94" s="55">
        <v>138</v>
      </c>
      <c r="DE94" s="55">
        <v>87</v>
      </c>
      <c r="DF94" s="55">
        <v>60</v>
      </c>
      <c r="DG94" s="55">
        <v>29</v>
      </c>
      <c r="DH94" s="55">
        <v>12</v>
      </c>
      <c r="DI94" s="55">
        <v>9</v>
      </c>
      <c r="DJ94" s="55">
        <v>3</v>
      </c>
      <c r="DK94" s="55">
        <v>2</v>
      </c>
      <c r="DL94" s="55" t="s">
        <v>386</v>
      </c>
      <c r="DM94" s="55" t="s">
        <v>386</v>
      </c>
      <c r="DN94" s="55">
        <v>1980</v>
      </c>
      <c r="DO94" s="55">
        <v>50.442608230399998</v>
      </c>
      <c r="DP94" s="55">
        <v>52.586484374999998</v>
      </c>
      <c r="DQ94" s="55">
        <v>17270</v>
      </c>
      <c r="DR94" s="55">
        <v>18801</v>
      </c>
      <c r="DS94" s="55">
        <v>20891</v>
      </c>
      <c r="DT94" s="55">
        <v>22251</v>
      </c>
      <c r="DU94" s="55">
        <v>18807</v>
      </c>
      <c r="DV94" s="55">
        <v>21073</v>
      </c>
      <c r="DW94" s="55">
        <v>23907</v>
      </c>
      <c r="DX94" s="55">
        <v>27418</v>
      </c>
      <c r="DY94" s="55">
        <v>34355</v>
      </c>
      <c r="DZ94" s="55">
        <v>32087</v>
      </c>
      <c r="EA94" s="55">
        <v>32389</v>
      </c>
      <c r="EB94" s="55">
        <v>31624</v>
      </c>
      <c r="EC94" s="55">
        <v>35734</v>
      </c>
      <c r="ED94" s="55">
        <v>42565</v>
      </c>
      <c r="EE94" s="55">
        <v>36147</v>
      </c>
      <c r="EF94" s="55">
        <v>30887</v>
      </c>
      <c r="EG94" s="55">
        <v>28182</v>
      </c>
      <c r="EH94" s="55">
        <v>20298</v>
      </c>
      <c r="EI94" s="55">
        <v>10198</v>
      </c>
      <c r="EJ94" s="55">
        <v>2985</v>
      </c>
      <c r="EK94" s="55">
        <v>488</v>
      </c>
      <c r="EL94" s="55">
        <v>26</v>
      </c>
      <c r="EM94" s="55" t="s">
        <v>386</v>
      </c>
      <c r="EN94" s="56">
        <v>56962</v>
      </c>
      <c r="EO94" s="56">
        <v>279645</v>
      </c>
      <c r="EP94" s="56">
        <v>171776</v>
      </c>
      <c r="EQ94" s="55">
        <v>93064</v>
      </c>
      <c r="ER94" s="55">
        <v>33995</v>
      </c>
      <c r="ES94" s="55">
        <v>514</v>
      </c>
      <c r="ET94" s="55">
        <v>11.204544605200001</v>
      </c>
      <c r="EU94" s="55">
        <v>55.0067567169</v>
      </c>
      <c r="EV94" s="55">
        <v>33.788698678000003</v>
      </c>
      <c r="EW94" s="55">
        <v>18.3058835563</v>
      </c>
      <c r="EX94" s="55">
        <v>6.6868876418000003</v>
      </c>
      <c r="EY94" s="55">
        <v>0.1011048757</v>
      </c>
    </row>
    <row r="95" spans="1:155" hidden="1">
      <c r="A95" s="55">
        <v>350</v>
      </c>
      <c r="B95" s="55">
        <v>301</v>
      </c>
      <c r="C95" s="55">
        <v>31000</v>
      </c>
      <c r="D95" s="55" t="s">
        <v>382</v>
      </c>
      <c r="E95" s="55" t="s">
        <v>415</v>
      </c>
      <c r="F95" s="55">
        <v>299736</v>
      </c>
      <c r="G95" s="55">
        <v>2123</v>
      </c>
      <c r="H95" s="55">
        <v>2193</v>
      </c>
      <c r="I95" s="55">
        <v>2267</v>
      </c>
      <c r="J95" s="55">
        <v>2369</v>
      </c>
      <c r="K95" s="55">
        <v>2381</v>
      </c>
      <c r="L95" s="55">
        <v>2281</v>
      </c>
      <c r="M95" s="55">
        <v>2382</v>
      </c>
      <c r="N95" s="55">
        <v>2345</v>
      </c>
      <c r="O95" s="55">
        <v>2439</v>
      </c>
      <c r="P95" s="55">
        <v>2455</v>
      </c>
      <c r="Q95" s="55">
        <v>2456</v>
      </c>
      <c r="R95" s="55">
        <v>2533</v>
      </c>
      <c r="S95" s="55">
        <v>2604</v>
      </c>
      <c r="T95" s="55">
        <v>2566</v>
      </c>
      <c r="U95" s="55">
        <v>2752</v>
      </c>
      <c r="V95" s="55">
        <v>2661</v>
      </c>
      <c r="W95" s="55">
        <v>2670</v>
      </c>
      <c r="X95" s="55">
        <v>2744</v>
      </c>
      <c r="Y95" s="55">
        <v>2373</v>
      </c>
      <c r="Z95" s="55">
        <v>2019</v>
      </c>
      <c r="AA95" s="55">
        <v>2052</v>
      </c>
      <c r="AB95" s="55">
        <v>2206</v>
      </c>
      <c r="AC95" s="55">
        <v>2193</v>
      </c>
      <c r="AD95" s="55">
        <v>2205</v>
      </c>
      <c r="AE95" s="55">
        <v>2244</v>
      </c>
      <c r="AF95" s="55">
        <v>2394</v>
      </c>
      <c r="AG95" s="55">
        <v>2370</v>
      </c>
      <c r="AH95" s="55">
        <v>2587</v>
      </c>
      <c r="AI95" s="55">
        <v>2626</v>
      </c>
      <c r="AJ95" s="55">
        <v>2686</v>
      </c>
      <c r="AK95" s="55">
        <v>2895</v>
      </c>
      <c r="AL95" s="55">
        <v>3056</v>
      </c>
      <c r="AM95" s="55">
        <v>3051</v>
      </c>
      <c r="AN95" s="55">
        <v>3068</v>
      </c>
      <c r="AO95" s="55">
        <v>3124</v>
      </c>
      <c r="AP95" s="55">
        <v>3330</v>
      </c>
      <c r="AQ95" s="55">
        <v>3320</v>
      </c>
      <c r="AR95" s="55">
        <v>3506</v>
      </c>
      <c r="AS95" s="55">
        <v>3511</v>
      </c>
      <c r="AT95" s="55">
        <v>3713</v>
      </c>
      <c r="AU95" s="55">
        <v>3666</v>
      </c>
      <c r="AV95" s="55">
        <v>3971</v>
      </c>
      <c r="AW95" s="55">
        <v>3932</v>
      </c>
      <c r="AX95" s="55">
        <v>3867</v>
      </c>
      <c r="AY95" s="55">
        <v>3609</v>
      </c>
      <c r="AZ95" s="55">
        <v>3363</v>
      </c>
      <c r="BA95" s="55">
        <v>3402</v>
      </c>
      <c r="BB95" s="55">
        <v>3368</v>
      </c>
      <c r="BC95" s="55">
        <v>3632</v>
      </c>
      <c r="BD95" s="55">
        <v>2797</v>
      </c>
      <c r="BE95" s="55">
        <v>3445</v>
      </c>
      <c r="BF95" s="55">
        <v>3451</v>
      </c>
      <c r="BG95" s="55">
        <v>3415</v>
      </c>
      <c r="BH95" s="55">
        <v>3625</v>
      </c>
      <c r="BI95" s="55">
        <v>3438</v>
      </c>
      <c r="BJ95" s="55">
        <v>3705</v>
      </c>
      <c r="BK95" s="55">
        <v>3820</v>
      </c>
      <c r="BL95" s="55">
        <v>3720</v>
      </c>
      <c r="BM95" s="55">
        <v>3911</v>
      </c>
      <c r="BN95" s="55">
        <v>4036</v>
      </c>
      <c r="BO95" s="55">
        <v>4153</v>
      </c>
      <c r="BP95" s="55">
        <v>4069</v>
      </c>
      <c r="BQ95" s="55">
        <v>4383</v>
      </c>
      <c r="BR95" s="55">
        <v>4552</v>
      </c>
      <c r="BS95" s="55">
        <v>4605</v>
      </c>
      <c r="BT95" s="55">
        <v>4954</v>
      </c>
      <c r="BU95" s="55">
        <v>5336</v>
      </c>
      <c r="BV95" s="55">
        <v>5359</v>
      </c>
      <c r="BW95" s="55">
        <v>4793</v>
      </c>
      <c r="BX95" s="55">
        <v>2868</v>
      </c>
      <c r="BY95" s="55">
        <v>3230</v>
      </c>
      <c r="BZ95" s="55">
        <v>3772</v>
      </c>
      <c r="CA95" s="55">
        <v>3618</v>
      </c>
      <c r="CB95" s="55">
        <v>3717</v>
      </c>
      <c r="CC95" s="55">
        <v>3837</v>
      </c>
      <c r="CD95" s="55">
        <v>3373</v>
      </c>
      <c r="CE95" s="55">
        <v>3127</v>
      </c>
      <c r="CF95" s="55">
        <v>3423</v>
      </c>
      <c r="CG95" s="55">
        <v>3622</v>
      </c>
      <c r="CH95" s="55">
        <v>3754</v>
      </c>
      <c r="CI95" s="55">
        <v>3562</v>
      </c>
      <c r="CJ95" s="55">
        <v>3478</v>
      </c>
      <c r="CK95" s="55">
        <v>3316</v>
      </c>
      <c r="CL95" s="55">
        <v>3383</v>
      </c>
      <c r="CM95" s="55">
        <v>3337</v>
      </c>
      <c r="CN95" s="55">
        <v>3022</v>
      </c>
      <c r="CO95" s="55">
        <v>2970</v>
      </c>
      <c r="CP95" s="55">
        <v>2670</v>
      </c>
      <c r="CQ95" s="55">
        <v>2607</v>
      </c>
      <c r="CR95" s="55">
        <v>2308</v>
      </c>
      <c r="CS95" s="55">
        <v>2060</v>
      </c>
      <c r="CT95" s="55">
        <v>1641</v>
      </c>
      <c r="CU95" s="55">
        <v>1339</v>
      </c>
      <c r="CV95" s="55">
        <v>1190</v>
      </c>
      <c r="CW95" s="55">
        <v>920</v>
      </c>
      <c r="CX95" s="55">
        <v>767</v>
      </c>
      <c r="CY95" s="55">
        <v>482</v>
      </c>
      <c r="CZ95" s="55">
        <v>390</v>
      </c>
      <c r="DA95" s="55">
        <v>318</v>
      </c>
      <c r="DB95" s="55">
        <v>225</v>
      </c>
      <c r="DC95" s="55">
        <v>147</v>
      </c>
      <c r="DD95" s="55">
        <v>101</v>
      </c>
      <c r="DE95" s="55">
        <v>73</v>
      </c>
      <c r="DF95" s="55">
        <v>46</v>
      </c>
      <c r="DG95" s="55">
        <v>20</v>
      </c>
      <c r="DH95" s="55">
        <v>15</v>
      </c>
      <c r="DI95" s="55">
        <v>6</v>
      </c>
      <c r="DJ95" s="55">
        <v>3</v>
      </c>
      <c r="DK95" s="55">
        <v>3</v>
      </c>
      <c r="DL95" s="55">
        <v>1</v>
      </c>
      <c r="DM95" s="55" t="s">
        <v>386</v>
      </c>
      <c r="DN95" s="55">
        <v>1868</v>
      </c>
      <c r="DO95" s="55">
        <v>50.184601904200001</v>
      </c>
      <c r="DP95" s="55">
        <v>52.492240117100003</v>
      </c>
      <c r="DQ95" s="55">
        <v>11333</v>
      </c>
      <c r="DR95" s="55">
        <v>11902</v>
      </c>
      <c r="DS95" s="55">
        <v>12911</v>
      </c>
      <c r="DT95" s="55">
        <v>12467</v>
      </c>
      <c r="DU95" s="55">
        <v>10900</v>
      </c>
      <c r="DV95" s="55">
        <v>12663</v>
      </c>
      <c r="DW95" s="55">
        <v>15194</v>
      </c>
      <c r="DX95" s="55">
        <v>17380</v>
      </c>
      <c r="DY95" s="55">
        <v>19045</v>
      </c>
      <c r="DZ95" s="55">
        <v>16562</v>
      </c>
      <c r="EA95" s="55">
        <v>17374</v>
      </c>
      <c r="EB95" s="55">
        <v>19192</v>
      </c>
      <c r="EC95" s="55">
        <v>21762</v>
      </c>
      <c r="ED95" s="55">
        <v>23310</v>
      </c>
      <c r="EE95" s="55">
        <v>18174</v>
      </c>
      <c r="EF95" s="55">
        <v>17299</v>
      </c>
      <c r="EG95" s="55">
        <v>17076</v>
      </c>
      <c r="EH95" s="55">
        <v>13577</v>
      </c>
      <c r="EI95" s="55">
        <v>7150</v>
      </c>
      <c r="EJ95" s="55">
        <v>2182</v>
      </c>
      <c r="EK95" s="55">
        <v>387</v>
      </c>
      <c r="EL95" s="55">
        <v>28</v>
      </c>
      <c r="EM95" s="55" t="s">
        <v>386</v>
      </c>
      <c r="EN95" s="56">
        <v>36146</v>
      </c>
      <c r="EO95" s="56">
        <v>162539</v>
      </c>
      <c r="EP95" s="56">
        <v>99183</v>
      </c>
      <c r="EQ95" s="55">
        <v>57699</v>
      </c>
      <c r="ER95" s="55">
        <v>23324</v>
      </c>
      <c r="ES95" s="55">
        <v>415</v>
      </c>
      <c r="ET95" s="55">
        <v>12.1349053943</v>
      </c>
      <c r="EU95" s="55">
        <v>54.567459411599998</v>
      </c>
      <c r="EV95" s="55">
        <v>33.297635194100003</v>
      </c>
      <c r="EW95" s="55">
        <v>19.370660829599998</v>
      </c>
      <c r="EX95" s="55">
        <v>7.8303140988999997</v>
      </c>
      <c r="EY95" s="55">
        <v>0.13932345870000001</v>
      </c>
    </row>
    <row r="96" spans="1:155" hidden="1">
      <c r="A96" s="55">
        <v>351</v>
      </c>
      <c r="B96" s="55">
        <v>301</v>
      </c>
      <c r="C96" s="55">
        <v>32000</v>
      </c>
      <c r="D96" s="55" t="s">
        <v>382</v>
      </c>
      <c r="E96" s="55" t="s">
        <v>416</v>
      </c>
      <c r="F96" s="55">
        <v>361240</v>
      </c>
      <c r="G96" s="55">
        <v>2493</v>
      </c>
      <c r="H96" s="55">
        <v>2566</v>
      </c>
      <c r="I96" s="55">
        <v>2655</v>
      </c>
      <c r="J96" s="55">
        <v>2587</v>
      </c>
      <c r="K96" s="55">
        <v>2748</v>
      </c>
      <c r="L96" s="55">
        <v>2761</v>
      </c>
      <c r="M96" s="55">
        <v>2732</v>
      </c>
      <c r="N96" s="55">
        <v>2829</v>
      </c>
      <c r="O96" s="55">
        <v>2817</v>
      </c>
      <c r="P96" s="55">
        <v>2834</v>
      </c>
      <c r="Q96" s="55">
        <v>2921</v>
      </c>
      <c r="R96" s="55">
        <v>2862</v>
      </c>
      <c r="S96" s="55">
        <v>2915</v>
      </c>
      <c r="T96" s="55">
        <v>3076</v>
      </c>
      <c r="U96" s="55">
        <v>3145</v>
      </c>
      <c r="V96" s="55">
        <v>3257</v>
      </c>
      <c r="W96" s="55">
        <v>3215</v>
      </c>
      <c r="X96" s="55">
        <v>3285</v>
      </c>
      <c r="Y96" s="55">
        <v>2761</v>
      </c>
      <c r="Z96" s="55">
        <v>2223</v>
      </c>
      <c r="AA96" s="55">
        <v>2223</v>
      </c>
      <c r="AB96" s="55">
        <v>2416</v>
      </c>
      <c r="AC96" s="55">
        <v>2339</v>
      </c>
      <c r="AD96" s="55">
        <v>2500</v>
      </c>
      <c r="AE96" s="55">
        <v>2613</v>
      </c>
      <c r="AF96" s="55">
        <v>2529</v>
      </c>
      <c r="AG96" s="55">
        <v>2710</v>
      </c>
      <c r="AH96" s="55">
        <v>2871</v>
      </c>
      <c r="AI96" s="55">
        <v>2932</v>
      </c>
      <c r="AJ96" s="55">
        <v>2986</v>
      </c>
      <c r="AK96" s="55">
        <v>3198</v>
      </c>
      <c r="AL96" s="55">
        <v>3277</v>
      </c>
      <c r="AM96" s="55">
        <v>3354</v>
      </c>
      <c r="AN96" s="55">
        <v>3326</v>
      </c>
      <c r="AO96" s="55">
        <v>3522</v>
      </c>
      <c r="AP96" s="55">
        <v>3651</v>
      </c>
      <c r="AQ96" s="55">
        <v>3758</v>
      </c>
      <c r="AR96" s="55">
        <v>3769</v>
      </c>
      <c r="AS96" s="55">
        <v>4073</v>
      </c>
      <c r="AT96" s="55">
        <v>4054</v>
      </c>
      <c r="AU96" s="55">
        <v>4321</v>
      </c>
      <c r="AV96" s="55">
        <v>4488</v>
      </c>
      <c r="AW96" s="55">
        <v>4553</v>
      </c>
      <c r="AX96" s="55">
        <v>4284</v>
      </c>
      <c r="AY96" s="55">
        <v>4068</v>
      </c>
      <c r="AZ96" s="55">
        <v>4003</v>
      </c>
      <c r="BA96" s="55">
        <v>4005</v>
      </c>
      <c r="BB96" s="55">
        <v>3999</v>
      </c>
      <c r="BC96" s="55">
        <v>3907</v>
      </c>
      <c r="BD96" s="55">
        <v>3097</v>
      </c>
      <c r="BE96" s="55">
        <v>4003</v>
      </c>
      <c r="BF96" s="55">
        <v>3873</v>
      </c>
      <c r="BG96" s="55">
        <v>4044</v>
      </c>
      <c r="BH96" s="55">
        <v>4041</v>
      </c>
      <c r="BI96" s="55">
        <v>4103</v>
      </c>
      <c r="BJ96" s="55">
        <v>4277</v>
      </c>
      <c r="BK96" s="55">
        <v>4384</v>
      </c>
      <c r="BL96" s="55">
        <v>4383</v>
      </c>
      <c r="BM96" s="55">
        <v>4388</v>
      </c>
      <c r="BN96" s="55">
        <v>4635</v>
      </c>
      <c r="BO96" s="55">
        <v>4673</v>
      </c>
      <c r="BP96" s="55">
        <v>4815</v>
      </c>
      <c r="BQ96" s="55">
        <v>5110</v>
      </c>
      <c r="BR96" s="55">
        <v>5416</v>
      </c>
      <c r="BS96" s="55">
        <v>5676</v>
      </c>
      <c r="BT96" s="55">
        <v>6141</v>
      </c>
      <c r="BU96" s="55">
        <v>6714</v>
      </c>
      <c r="BV96" s="55">
        <v>6531</v>
      </c>
      <c r="BW96" s="55">
        <v>6477</v>
      </c>
      <c r="BX96" s="55">
        <v>3488</v>
      </c>
      <c r="BY96" s="55">
        <v>4025</v>
      </c>
      <c r="BZ96" s="55">
        <v>4791</v>
      </c>
      <c r="CA96" s="55">
        <v>4825</v>
      </c>
      <c r="CB96" s="55">
        <v>4737</v>
      </c>
      <c r="CC96" s="55">
        <v>4853</v>
      </c>
      <c r="CD96" s="55">
        <v>4206</v>
      </c>
      <c r="CE96" s="55">
        <v>3910</v>
      </c>
      <c r="CF96" s="55">
        <v>4450</v>
      </c>
      <c r="CG96" s="55">
        <v>4891</v>
      </c>
      <c r="CH96" s="55">
        <v>5087</v>
      </c>
      <c r="CI96" s="55">
        <v>4764</v>
      </c>
      <c r="CJ96" s="55">
        <v>4747</v>
      </c>
      <c r="CK96" s="55">
        <v>4687</v>
      </c>
      <c r="CL96" s="55">
        <v>4723</v>
      </c>
      <c r="CM96" s="55">
        <v>4320</v>
      </c>
      <c r="CN96" s="55">
        <v>4134</v>
      </c>
      <c r="CO96" s="55">
        <v>4010</v>
      </c>
      <c r="CP96" s="55">
        <v>3648</v>
      </c>
      <c r="CQ96" s="55">
        <v>3360</v>
      </c>
      <c r="CR96" s="55">
        <v>3206</v>
      </c>
      <c r="CS96" s="55">
        <v>2704</v>
      </c>
      <c r="CT96" s="55">
        <v>2271</v>
      </c>
      <c r="CU96" s="55">
        <v>1962</v>
      </c>
      <c r="CV96" s="55">
        <v>1577</v>
      </c>
      <c r="CW96" s="55">
        <v>1271</v>
      </c>
      <c r="CX96" s="55">
        <v>1113</v>
      </c>
      <c r="CY96" s="55">
        <v>722</v>
      </c>
      <c r="CZ96" s="55">
        <v>548</v>
      </c>
      <c r="DA96" s="55">
        <v>389</v>
      </c>
      <c r="DB96" s="55">
        <v>315</v>
      </c>
      <c r="DC96" s="55">
        <v>192</v>
      </c>
      <c r="DD96" s="55">
        <v>140</v>
      </c>
      <c r="DE96" s="55">
        <v>83</v>
      </c>
      <c r="DF96" s="55">
        <v>48</v>
      </c>
      <c r="DG96" s="55">
        <v>31</v>
      </c>
      <c r="DH96" s="55">
        <v>18</v>
      </c>
      <c r="DI96" s="55">
        <v>8</v>
      </c>
      <c r="DJ96" s="55">
        <v>4</v>
      </c>
      <c r="DK96" s="55" t="s">
        <v>386</v>
      </c>
      <c r="DL96" s="55">
        <v>1</v>
      </c>
      <c r="DM96" s="55">
        <v>3</v>
      </c>
      <c r="DN96" s="55">
        <v>3786</v>
      </c>
      <c r="DO96" s="55">
        <v>51.6130047503</v>
      </c>
      <c r="DP96" s="55">
        <v>54.7940531319</v>
      </c>
      <c r="DQ96" s="55">
        <v>13049</v>
      </c>
      <c r="DR96" s="55">
        <v>13973</v>
      </c>
      <c r="DS96" s="55">
        <v>14919</v>
      </c>
      <c r="DT96" s="55">
        <v>14741</v>
      </c>
      <c r="DU96" s="55">
        <v>12091</v>
      </c>
      <c r="DV96" s="55">
        <v>14028</v>
      </c>
      <c r="DW96" s="55">
        <v>16677</v>
      </c>
      <c r="DX96" s="55">
        <v>19305</v>
      </c>
      <c r="DY96" s="55">
        <v>21714</v>
      </c>
      <c r="DZ96" s="55">
        <v>19011</v>
      </c>
      <c r="EA96" s="55">
        <v>20064</v>
      </c>
      <c r="EB96" s="55">
        <v>22067</v>
      </c>
      <c r="EC96" s="55">
        <v>25690</v>
      </c>
      <c r="ED96" s="55">
        <v>29351</v>
      </c>
      <c r="EE96" s="55">
        <v>23231</v>
      </c>
      <c r="EF96" s="55">
        <v>22544</v>
      </c>
      <c r="EG96" s="55">
        <v>23241</v>
      </c>
      <c r="EH96" s="55">
        <v>18358</v>
      </c>
      <c r="EI96" s="55">
        <v>9785</v>
      </c>
      <c r="EJ96" s="55">
        <v>3087</v>
      </c>
      <c r="EK96" s="55">
        <v>494</v>
      </c>
      <c r="EL96" s="55">
        <v>31</v>
      </c>
      <c r="EM96" s="55">
        <v>3</v>
      </c>
      <c r="EN96" s="56">
        <v>41941</v>
      </c>
      <c r="EO96" s="56">
        <v>185388</v>
      </c>
      <c r="EP96" s="56">
        <v>130125</v>
      </c>
      <c r="EQ96" s="55">
        <v>77543</v>
      </c>
      <c r="ER96" s="55">
        <v>31758</v>
      </c>
      <c r="ES96" s="55">
        <v>528</v>
      </c>
      <c r="ET96" s="55">
        <v>11.7332579856</v>
      </c>
      <c r="EU96" s="55">
        <v>51.863456556599999</v>
      </c>
      <c r="EV96" s="55">
        <v>36.403285457700001</v>
      </c>
      <c r="EW96" s="55">
        <v>21.693140935599999</v>
      </c>
      <c r="EX96" s="55">
        <v>8.8844998238000006</v>
      </c>
      <c r="EY96" s="55">
        <v>0.1477113139</v>
      </c>
    </row>
    <row r="97" spans="1:155" s="56" customFormat="1">
      <c r="A97" s="62">
        <v>352</v>
      </c>
      <c r="B97" s="62">
        <v>301</v>
      </c>
      <c r="C97" s="62">
        <v>33000</v>
      </c>
      <c r="D97" s="62" t="s">
        <v>382</v>
      </c>
      <c r="E97" s="62" t="s">
        <v>417</v>
      </c>
      <c r="F97" s="62">
        <v>999299</v>
      </c>
      <c r="G97" s="62">
        <v>7211</v>
      </c>
      <c r="H97" s="62">
        <v>7268</v>
      </c>
      <c r="I97" s="62">
        <v>7589</v>
      </c>
      <c r="J97" s="62">
        <v>7700</v>
      </c>
      <c r="K97" s="62">
        <v>7801</v>
      </c>
      <c r="L97" s="62">
        <v>7951</v>
      </c>
      <c r="M97" s="62">
        <v>7876</v>
      </c>
      <c r="N97" s="62">
        <v>8050</v>
      </c>
      <c r="O97" s="62">
        <v>7984</v>
      </c>
      <c r="P97" s="62">
        <v>7872</v>
      </c>
      <c r="Q97" s="62">
        <v>7954</v>
      </c>
      <c r="R97" s="62">
        <v>8332</v>
      </c>
      <c r="S97" s="62">
        <v>8580</v>
      </c>
      <c r="T97" s="62">
        <v>9022</v>
      </c>
      <c r="U97" s="62">
        <v>8940</v>
      </c>
      <c r="V97" s="62">
        <v>9020</v>
      </c>
      <c r="W97" s="62">
        <v>9263</v>
      </c>
      <c r="X97" s="62">
        <v>9423</v>
      </c>
      <c r="Y97" s="62">
        <v>9686</v>
      </c>
      <c r="Z97" s="62">
        <v>9535</v>
      </c>
      <c r="AA97" s="62">
        <v>9728</v>
      </c>
      <c r="AB97" s="62">
        <v>9406</v>
      </c>
      <c r="AC97" s="62">
        <v>9028</v>
      </c>
      <c r="AD97" s="62">
        <v>8774</v>
      </c>
      <c r="AE97" s="62">
        <v>8855</v>
      </c>
      <c r="AF97" s="62">
        <v>9037</v>
      </c>
      <c r="AG97" s="62">
        <v>9254</v>
      </c>
      <c r="AH97" s="62">
        <v>9244</v>
      </c>
      <c r="AI97" s="62">
        <v>9623</v>
      </c>
      <c r="AJ97" s="62">
        <v>9732</v>
      </c>
      <c r="AK97" s="62">
        <v>10062</v>
      </c>
      <c r="AL97" s="62">
        <v>10336</v>
      </c>
      <c r="AM97" s="62">
        <v>10521</v>
      </c>
      <c r="AN97" s="62">
        <v>10377</v>
      </c>
      <c r="AO97" s="62">
        <v>10433</v>
      </c>
      <c r="AP97" s="62">
        <v>10764</v>
      </c>
      <c r="AQ97" s="62">
        <v>10859</v>
      </c>
      <c r="AR97" s="62">
        <v>11534</v>
      </c>
      <c r="AS97" s="62">
        <v>12087</v>
      </c>
      <c r="AT97" s="62">
        <v>12869</v>
      </c>
      <c r="AU97" s="62">
        <v>13640</v>
      </c>
      <c r="AV97" s="62">
        <v>14105</v>
      </c>
      <c r="AW97" s="62">
        <v>14433</v>
      </c>
      <c r="AX97" s="62">
        <v>13883</v>
      </c>
      <c r="AY97" s="62">
        <v>13438</v>
      </c>
      <c r="AZ97" s="62">
        <v>12845</v>
      </c>
      <c r="BA97" s="62">
        <v>12491</v>
      </c>
      <c r="BB97" s="62">
        <v>12059</v>
      </c>
      <c r="BC97" s="62">
        <v>11873</v>
      </c>
      <c r="BD97" s="62">
        <v>9341</v>
      </c>
      <c r="BE97" s="62">
        <v>11622</v>
      </c>
      <c r="BF97" s="62">
        <v>11341</v>
      </c>
      <c r="BG97" s="62">
        <v>10799</v>
      </c>
      <c r="BH97" s="62">
        <v>10720</v>
      </c>
      <c r="BI97" s="62">
        <v>10491</v>
      </c>
      <c r="BJ97" s="62">
        <v>11030</v>
      </c>
      <c r="BK97" s="62">
        <v>11703</v>
      </c>
      <c r="BL97" s="62">
        <v>11448</v>
      </c>
      <c r="BM97" s="62">
        <v>11190</v>
      </c>
      <c r="BN97" s="62">
        <v>11818</v>
      </c>
      <c r="BO97" s="62">
        <v>11709</v>
      </c>
      <c r="BP97" s="62">
        <v>11467</v>
      </c>
      <c r="BQ97" s="62">
        <v>12638</v>
      </c>
      <c r="BR97" s="62">
        <v>13203</v>
      </c>
      <c r="BS97" s="62">
        <v>14566</v>
      </c>
      <c r="BT97" s="62">
        <v>15397</v>
      </c>
      <c r="BU97" s="62">
        <v>17730</v>
      </c>
      <c r="BV97" s="62">
        <v>17823</v>
      </c>
      <c r="BW97" s="62">
        <v>16787</v>
      </c>
      <c r="BX97" s="62">
        <v>10511</v>
      </c>
      <c r="BY97" s="62">
        <v>11655</v>
      </c>
      <c r="BZ97" s="62">
        <v>13798</v>
      </c>
      <c r="CA97" s="62">
        <v>12880</v>
      </c>
      <c r="CB97" s="62">
        <v>12992</v>
      </c>
      <c r="CC97" s="62">
        <v>13348</v>
      </c>
      <c r="CD97" s="62">
        <v>10701</v>
      </c>
      <c r="CE97" s="62">
        <v>9735</v>
      </c>
      <c r="CF97" s="62">
        <v>10689</v>
      </c>
      <c r="CG97" s="62">
        <v>11360</v>
      </c>
      <c r="CH97" s="62">
        <v>11247</v>
      </c>
      <c r="CI97" s="62">
        <v>10444</v>
      </c>
      <c r="CJ97" s="62">
        <v>9775</v>
      </c>
      <c r="CK97" s="62">
        <v>10331</v>
      </c>
      <c r="CL97" s="62">
        <v>10063</v>
      </c>
      <c r="CM97" s="62">
        <v>9877</v>
      </c>
      <c r="CN97" s="62">
        <v>8404</v>
      </c>
      <c r="CO97" s="62">
        <v>8296</v>
      </c>
      <c r="CP97" s="62">
        <v>7483</v>
      </c>
      <c r="CQ97" s="62">
        <v>6729</v>
      </c>
      <c r="CR97" s="62">
        <v>6323</v>
      </c>
      <c r="CS97" s="62">
        <v>5151</v>
      </c>
      <c r="CT97" s="62">
        <v>4408</v>
      </c>
      <c r="CU97" s="62">
        <v>3990</v>
      </c>
      <c r="CV97" s="62">
        <v>2977</v>
      </c>
      <c r="CW97" s="62">
        <v>2447</v>
      </c>
      <c r="CX97" s="62">
        <v>2137</v>
      </c>
      <c r="CY97" s="62">
        <v>1251</v>
      </c>
      <c r="CZ97" s="62">
        <v>1034</v>
      </c>
      <c r="DA97" s="62">
        <v>817</v>
      </c>
      <c r="DB97" s="62">
        <v>611</v>
      </c>
      <c r="DC97" s="62">
        <v>362</v>
      </c>
      <c r="DD97" s="62">
        <v>260</v>
      </c>
      <c r="DE97" s="62">
        <v>186</v>
      </c>
      <c r="DF97" s="62">
        <v>115</v>
      </c>
      <c r="DG97" s="62">
        <v>54</v>
      </c>
      <c r="DH97" s="62">
        <v>37</v>
      </c>
      <c r="DI97" s="62">
        <v>20</v>
      </c>
      <c r="DJ97" s="62">
        <v>8</v>
      </c>
      <c r="DK97" s="62">
        <v>3</v>
      </c>
      <c r="DL97" s="62">
        <v>2</v>
      </c>
      <c r="DM97" s="62">
        <v>3</v>
      </c>
      <c r="DN97" s="62">
        <v>15615</v>
      </c>
      <c r="DO97" s="62">
        <v>48.584541377100003</v>
      </c>
      <c r="DP97" s="62">
        <v>49.374156942500001</v>
      </c>
      <c r="DQ97" s="62">
        <v>37569</v>
      </c>
      <c r="DR97" s="62">
        <v>39733</v>
      </c>
      <c r="DS97" s="62">
        <v>42828</v>
      </c>
      <c r="DT97" s="62">
        <v>46927</v>
      </c>
      <c r="DU97" s="62">
        <v>45791</v>
      </c>
      <c r="DV97" s="62">
        <v>46890</v>
      </c>
      <c r="DW97" s="62">
        <v>51729</v>
      </c>
      <c r="DX97" s="62">
        <v>58113</v>
      </c>
      <c r="DY97" s="62">
        <v>69499</v>
      </c>
      <c r="DZ97" s="62">
        <v>58609</v>
      </c>
      <c r="EA97" s="62">
        <v>54973</v>
      </c>
      <c r="EB97" s="62">
        <v>57189</v>
      </c>
      <c r="EC97" s="62">
        <v>63583</v>
      </c>
      <c r="ED97" s="62">
        <v>78248</v>
      </c>
      <c r="EE97" s="62">
        <v>64673</v>
      </c>
      <c r="EF97" s="62">
        <v>53732</v>
      </c>
      <c r="EG97" s="62">
        <v>50490</v>
      </c>
      <c r="EH97" s="62">
        <v>37235</v>
      </c>
      <c r="EI97" s="62">
        <v>18973</v>
      </c>
      <c r="EJ97" s="62">
        <v>5850</v>
      </c>
      <c r="EK97" s="62">
        <v>977</v>
      </c>
      <c r="EL97" s="62">
        <v>70</v>
      </c>
      <c r="EM97" s="62">
        <v>3</v>
      </c>
      <c r="EN97" s="56">
        <v>120130</v>
      </c>
      <c r="EO97" s="56">
        <v>553303</v>
      </c>
      <c r="EP97" s="56">
        <v>310251</v>
      </c>
      <c r="EQ97" s="56">
        <v>167330</v>
      </c>
      <c r="ER97" s="56">
        <v>63108</v>
      </c>
      <c r="ES97" s="56">
        <v>1050</v>
      </c>
      <c r="ET97" s="56">
        <v>12.212255155099999</v>
      </c>
      <c r="EU97" s="56">
        <v>56.2480430707</v>
      </c>
      <c r="EV97" s="56">
        <v>31.539701774099999</v>
      </c>
      <c r="EW97" s="56">
        <v>17.010544036500001</v>
      </c>
      <c r="EX97" s="56">
        <v>6.4154748883000003</v>
      </c>
      <c r="EY97" s="56">
        <v>0.1067415959</v>
      </c>
    </row>
    <row r="98" spans="1:155" hidden="1">
      <c r="A98" s="55">
        <v>354</v>
      </c>
      <c r="B98" s="55">
        <v>301</v>
      </c>
      <c r="C98" s="55">
        <v>34000</v>
      </c>
      <c r="D98" s="55" t="s">
        <v>382</v>
      </c>
      <c r="E98" s="55" t="s">
        <v>418</v>
      </c>
      <c r="F98" s="55">
        <v>1467779</v>
      </c>
      <c r="G98" s="55">
        <v>11166</v>
      </c>
      <c r="H98" s="55">
        <v>11367</v>
      </c>
      <c r="I98" s="55">
        <v>11965</v>
      </c>
      <c r="J98" s="55">
        <v>12067</v>
      </c>
      <c r="K98" s="55">
        <v>12307</v>
      </c>
      <c r="L98" s="55">
        <v>12265</v>
      </c>
      <c r="M98" s="55">
        <v>12354</v>
      </c>
      <c r="N98" s="55">
        <v>12490</v>
      </c>
      <c r="O98" s="55">
        <v>12252</v>
      </c>
      <c r="P98" s="55">
        <v>12128</v>
      </c>
      <c r="Q98" s="55">
        <v>12071</v>
      </c>
      <c r="R98" s="55">
        <v>12524</v>
      </c>
      <c r="S98" s="55">
        <v>12609</v>
      </c>
      <c r="T98" s="55">
        <v>12975</v>
      </c>
      <c r="U98" s="55">
        <v>13026</v>
      </c>
      <c r="V98" s="55">
        <v>13116</v>
      </c>
      <c r="W98" s="55">
        <v>13068</v>
      </c>
      <c r="X98" s="55">
        <v>13365</v>
      </c>
      <c r="Y98" s="55">
        <v>13433</v>
      </c>
      <c r="Z98" s="55">
        <v>12811</v>
      </c>
      <c r="AA98" s="55">
        <v>12869</v>
      </c>
      <c r="AB98" s="55">
        <v>12777</v>
      </c>
      <c r="AC98" s="55">
        <v>12389</v>
      </c>
      <c r="AD98" s="55">
        <v>12547</v>
      </c>
      <c r="AE98" s="55">
        <v>12623</v>
      </c>
      <c r="AF98" s="55">
        <v>12832</v>
      </c>
      <c r="AG98" s="55">
        <v>13335</v>
      </c>
      <c r="AH98" s="55">
        <v>13532</v>
      </c>
      <c r="AI98" s="55">
        <v>14263</v>
      </c>
      <c r="AJ98" s="55">
        <v>14531</v>
      </c>
      <c r="AK98" s="55">
        <v>14760</v>
      </c>
      <c r="AL98" s="55">
        <v>15322</v>
      </c>
      <c r="AM98" s="55">
        <v>15906</v>
      </c>
      <c r="AN98" s="55">
        <v>15578</v>
      </c>
      <c r="AO98" s="55">
        <v>15726</v>
      </c>
      <c r="AP98" s="55">
        <v>16891</v>
      </c>
      <c r="AQ98" s="55">
        <v>16767</v>
      </c>
      <c r="AR98" s="55">
        <v>17998</v>
      </c>
      <c r="AS98" s="55">
        <v>18537</v>
      </c>
      <c r="AT98" s="55">
        <v>19500</v>
      </c>
      <c r="AU98" s="55">
        <v>20879</v>
      </c>
      <c r="AV98" s="55">
        <v>22058</v>
      </c>
      <c r="AW98" s="55">
        <v>22234</v>
      </c>
      <c r="AX98" s="55">
        <v>22015</v>
      </c>
      <c r="AY98" s="55">
        <v>21191</v>
      </c>
      <c r="AZ98" s="55">
        <v>19903</v>
      </c>
      <c r="BA98" s="55">
        <v>19753</v>
      </c>
      <c r="BB98" s="55">
        <v>19176</v>
      </c>
      <c r="BC98" s="55">
        <v>18985</v>
      </c>
      <c r="BD98" s="55">
        <v>14478</v>
      </c>
      <c r="BE98" s="55">
        <v>18212</v>
      </c>
      <c r="BF98" s="55">
        <v>16908</v>
      </c>
      <c r="BG98" s="55">
        <v>16592</v>
      </c>
      <c r="BH98" s="55">
        <v>16368</v>
      </c>
      <c r="BI98" s="55">
        <v>16046</v>
      </c>
      <c r="BJ98" s="55">
        <v>16485</v>
      </c>
      <c r="BK98" s="55">
        <v>16974</v>
      </c>
      <c r="BL98" s="55">
        <v>17025</v>
      </c>
      <c r="BM98" s="55">
        <v>16154</v>
      </c>
      <c r="BN98" s="55">
        <v>17180</v>
      </c>
      <c r="BO98" s="55">
        <v>17285</v>
      </c>
      <c r="BP98" s="55">
        <v>17554</v>
      </c>
      <c r="BQ98" s="55">
        <v>19225</v>
      </c>
      <c r="BR98" s="55">
        <v>19687</v>
      </c>
      <c r="BS98" s="55">
        <v>21971</v>
      </c>
      <c r="BT98" s="55">
        <v>23284</v>
      </c>
      <c r="BU98" s="55">
        <v>26129</v>
      </c>
      <c r="BV98" s="55">
        <v>25232</v>
      </c>
      <c r="BW98" s="55">
        <v>25549</v>
      </c>
      <c r="BX98" s="55">
        <v>15758</v>
      </c>
      <c r="BY98" s="55">
        <v>17536</v>
      </c>
      <c r="BZ98" s="55">
        <v>19633</v>
      </c>
      <c r="CA98" s="55">
        <v>19241</v>
      </c>
      <c r="CB98" s="55">
        <v>19949</v>
      </c>
      <c r="CC98" s="55">
        <v>19214</v>
      </c>
      <c r="CD98" s="55">
        <v>16294</v>
      </c>
      <c r="CE98" s="55">
        <v>13918</v>
      </c>
      <c r="CF98" s="55">
        <v>15028</v>
      </c>
      <c r="CG98" s="55">
        <v>15758</v>
      </c>
      <c r="CH98" s="55">
        <v>15706</v>
      </c>
      <c r="CI98" s="55">
        <v>15035</v>
      </c>
      <c r="CJ98" s="55">
        <v>13884</v>
      </c>
      <c r="CK98" s="55">
        <v>13820</v>
      </c>
      <c r="CL98" s="55">
        <v>13125</v>
      </c>
      <c r="CM98" s="55">
        <v>12572</v>
      </c>
      <c r="CN98" s="55">
        <v>11211</v>
      </c>
      <c r="CO98" s="55">
        <v>11186</v>
      </c>
      <c r="CP98" s="55">
        <v>10145</v>
      </c>
      <c r="CQ98" s="55">
        <v>9189</v>
      </c>
      <c r="CR98" s="55">
        <v>8420</v>
      </c>
      <c r="CS98" s="55">
        <v>7285</v>
      </c>
      <c r="CT98" s="55">
        <v>6138</v>
      </c>
      <c r="CU98" s="55">
        <v>5246</v>
      </c>
      <c r="CV98" s="55">
        <v>4205</v>
      </c>
      <c r="CW98" s="55">
        <v>3417</v>
      </c>
      <c r="CX98" s="55">
        <v>2866</v>
      </c>
      <c r="CY98" s="55">
        <v>1826</v>
      </c>
      <c r="CZ98" s="55">
        <v>1498</v>
      </c>
      <c r="DA98" s="55">
        <v>1055</v>
      </c>
      <c r="DB98" s="55">
        <v>871</v>
      </c>
      <c r="DC98" s="55">
        <v>543</v>
      </c>
      <c r="DD98" s="55">
        <v>402</v>
      </c>
      <c r="DE98" s="55">
        <v>269</v>
      </c>
      <c r="DF98" s="55">
        <v>162</v>
      </c>
      <c r="DG98" s="55">
        <v>90</v>
      </c>
      <c r="DH98" s="55">
        <v>54</v>
      </c>
      <c r="DI98" s="55">
        <v>29</v>
      </c>
      <c r="DJ98" s="55">
        <v>18</v>
      </c>
      <c r="DK98" s="55">
        <v>14</v>
      </c>
      <c r="DL98" s="55" t="s">
        <v>386</v>
      </c>
      <c r="DM98" s="55" t="s">
        <v>386</v>
      </c>
      <c r="DN98" s="55">
        <v>12595</v>
      </c>
      <c r="DO98" s="55">
        <v>48.126940648100003</v>
      </c>
      <c r="DP98" s="55">
        <v>48.650039504900001</v>
      </c>
      <c r="DQ98" s="55">
        <v>58872</v>
      </c>
      <c r="DR98" s="55">
        <v>61489</v>
      </c>
      <c r="DS98" s="55">
        <v>63205</v>
      </c>
      <c r="DT98" s="55">
        <v>65793</v>
      </c>
      <c r="DU98" s="55">
        <v>63205</v>
      </c>
      <c r="DV98" s="55">
        <v>68493</v>
      </c>
      <c r="DW98" s="55">
        <v>77292</v>
      </c>
      <c r="DX98" s="55">
        <v>89693</v>
      </c>
      <c r="DY98" s="55">
        <v>108377</v>
      </c>
      <c r="DZ98" s="55">
        <v>92295</v>
      </c>
      <c r="EA98" s="55">
        <v>84126</v>
      </c>
      <c r="EB98" s="55">
        <v>83818</v>
      </c>
      <c r="EC98" s="55">
        <v>95722</v>
      </c>
      <c r="ED98" s="55">
        <v>115952</v>
      </c>
      <c r="EE98" s="55">
        <v>95573</v>
      </c>
      <c r="EF98" s="55">
        <v>76704</v>
      </c>
      <c r="EG98" s="55">
        <v>68436</v>
      </c>
      <c r="EH98" s="55">
        <v>50151</v>
      </c>
      <c r="EI98" s="55">
        <v>26291</v>
      </c>
      <c r="EJ98" s="55">
        <v>8116</v>
      </c>
      <c r="EK98" s="55">
        <v>1466</v>
      </c>
      <c r="EL98" s="55">
        <v>115</v>
      </c>
      <c r="EM98" s="55" t="s">
        <v>386</v>
      </c>
      <c r="EN98" s="56">
        <v>183566</v>
      </c>
      <c r="EO98" s="56">
        <v>828814</v>
      </c>
      <c r="EP98" s="56">
        <v>442804</v>
      </c>
      <c r="EQ98" s="55">
        <v>231279</v>
      </c>
      <c r="ER98" s="55">
        <v>86139</v>
      </c>
      <c r="ES98" s="55">
        <v>1581</v>
      </c>
      <c r="ET98" s="55">
        <v>12.6146246798</v>
      </c>
      <c r="EU98" s="55">
        <v>56.955958834100002</v>
      </c>
      <c r="EV98" s="55">
        <v>30.429416486200001</v>
      </c>
      <c r="EW98" s="55">
        <v>15.8934540237</v>
      </c>
      <c r="EX98" s="55">
        <v>5.9194576081000001</v>
      </c>
      <c r="EY98" s="55">
        <v>0.1086460544</v>
      </c>
    </row>
    <row r="99" spans="1:155" hidden="1">
      <c r="A99" s="55">
        <v>356</v>
      </c>
      <c r="B99" s="55">
        <v>301</v>
      </c>
      <c r="C99" s="55">
        <v>35000</v>
      </c>
      <c r="D99" s="55" t="s">
        <v>382</v>
      </c>
      <c r="E99" s="55" t="s">
        <v>419</v>
      </c>
      <c r="F99" s="55">
        <v>739721</v>
      </c>
      <c r="G99" s="55">
        <v>4632</v>
      </c>
      <c r="H99" s="55">
        <v>4830</v>
      </c>
      <c r="I99" s="55">
        <v>5107</v>
      </c>
      <c r="J99" s="55">
        <v>5161</v>
      </c>
      <c r="K99" s="55">
        <v>5602</v>
      </c>
      <c r="L99" s="55">
        <v>5491</v>
      </c>
      <c r="M99" s="55">
        <v>5516</v>
      </c>
      <c r="N99" s="55">
        <v>5630</v>
      </c>
      <c r="O99" s="55">
        <v>5561</v>
      </c>
      <c r="P99" s="55">
        <v>5541</v>
      </c>
      <c r="Q99" s="55">
        <v>5691</v>
      </c>
      <c r="R99" s="55">
        <v>5753</v>
      </c>
      <c r="S99" s="55">
        <v>5964</v>
      </c>
      <c r="T99" s="55">
        <v>6163</v>
      </c>
      <c r="U99" s="55">
        <v>6382</v>
      </c>
      <c r="V99" s="55">
        <v>6316</v>
      </c>
      <c r="W99" s="55">
        <v>6470</v>
      </c>
      <c r="X99" s="55">
        <v>6462</v>
      </c>
      <c r="Y99" s="55">
        <v>6043</v>
      </c>
      <c r="Z99" s="55">
        <v>5480</v>
      </c>
      <c r="AA99" s="55">
        <v>5678</v>
      </c>
      <c r="AB99" s="55">
        <v>5483</v>
      </c>
      <c r="AC99" s="55">
        <v>5457</v>
      </c>
      <c r="AD99" s="55">
        <v>5243</v>
      </c>
      <c r="AE99" s="55">
        <v>5123</v>
      </c>
      <c r="AF99" s="55">
        <v>5330</v>
      </c>
      <c r="AG99" s="55">
        <v>5579</v>
      </c>
      <c r="AH99" s="55">
        <v>5769</v>
      </c>
      <c r="AI99" s="55">
        <v>5992</v>
      </c>
      <c r="AJ99" s="55">
        <v>6352</v>
      </c>
      <c r="AK99" s="55">
        <v>6691</v>
      </c>
      <c r="AL99" s="55">
        <v>6942</v>
      </c>
      <c r="AM99" s="55">
        <v>7002</v>
      </c>
      <c r="AN99" s="55">
        <v>6926</v>
      </c>
      <c r="AO99" s="55">
        <v>7029</v>
      </c>
      <c r="AP99" s="55">
        <v>7418</v>
      </c>
      <c r="AQ99" s="55">
        <v>7782</v>
      </c>
      <c r="AR99" s="55">
        <v>7839</v>
      </c>
      <c r="AS99" s="55">
        <v>8577</v>
      </c>
      <c r="AT99" s="55">
        <v>8853</v>
      </c>
      <c r="AU99" s="55">
        <v>9431</v>
      </c>
      <c r="AV99" s="55">
        <v>9682</v>
      </c>
      <c r="AW99" s="55">
        <v>9928</v>
      </c>
      <c r="AX99" s="55">
        <v>9770</v>
      </c>
      <c r="AY99" s="55">
        <v>9293</v>
      </c>
      <c r="AZ99" s="55">
        <v>9245</v>
      </c>
      <c r="BA99" s="55">
        <v>9051</v>
      </c>
      <c r="BB99" s="55">
        <v>8950</v>
      </c>
      <c r="BC99" s="55">
        <v>8986</v>
      </c>
      <c r="BD99" s="55">
        <v>6593</v>
      </c>
      <c r="BE99" s="55">
        <v>8530</v>
      </c>
      <c r="BF99" s="55">
        <v>8049</v>
      </c>
      <c r="BG99" s="55">
        <v>8003</v>
      </c>
      <c r="BH99" s="55">
        <v>7938</v>
      </c>
      <c r="BI99" s="55">
        <v>8120</v>
      </c>
      <c r="BJ99" s="55">
        <v>8395</v>
      </c>
      <c r="BK99" s="55">
        <v>8935</v>
      </c>
      <c r="BL99" s="55">
        <v>8997</v>
      </c>
      <c r="BM99" s="55">
        <v>8674</v>
      </c>
      <c r="BN99" s="55">
        <v>9541</v>
      </c>
      <c r="BO99" s="55">
        <v>9531</v>
      </c>
      <c r="BP99" s="55">
        <v>9681</v>
      </c>
      <c r="BQ99" s="55">
        <v>10633</v>
      </c>
      <c r="BR99" s="55">
        <v>11295</v>
      </c>
      <c r="BS99" s="55">
        <v>12228</v>
      </c>
      <c r="BT99" s="55">
        <v>13244</v>
      </c>
      <c r="BU99" s="55">
        <v>14975</v>
      </c>
      <c r="BV99" s="55">
        <v>14093</v>
      </c>
      <c r="BW99" s="55">
        <v>14152</v>
      </c>
      <c r="BX99" s="55">
        <v>8894</v>
      </c>
      <c r="BY99" s="55">
        <v>9170</v>
      </c>
      <c r="BZ99" s="55">
        <v>10961</v>
      </c>
      <c r="CA99" s="55">
        <v>10715</v>
      </c>
      <c r="CB99" s="55">
        <v>11189</v>
      </c>
      <c r="CC99" s="55">
        <v>11384</v>
      </c>
      <c r="CD99" s="55">
        <v>9777</v>
      </c>
      <c r="CE99" s="55">
        <v>8517</v>
      </c>
      <c r="CF99" s="55">
        <v>9141</v>
      </c>
      <c r="CG99" s="55">
        <v>9769</v>
      </c>
      <c r="CH99" s="55">
        <v>9619</v>
      </c>
      <c r="CI99" s="55">
        <v>9299</v>
      </c>
      <c r="CJ99" s="55">
        <v>8823</v>
      </c>
      <c r="CK99" s="55">
        <v>8762</v>
      </c>
      <c r="CL99" s="55">
        <v>8548</v>
      </c>
      <c r="CM99" s="55">
        <v>8033</v>
      </c>
      <c r="CN99" s="55">
        <v>7075</v>
      </c>
      <c r="CO99" s="55">
        <v>6957</v>
      </c>
      <c r="CP99" s="55">
        <v>6325</v>
      </c>
      <c r="CQ99" s="55">
        <v>5599</v>
      </c>
      <c r="CR99" s="55">
        <v>5205</v>
      </c>
      <c r="CS99" s="55">
        <v>4445</v>
      </c>
      <c r="CT99" s="55">
        <v>3877</v>
      </c>
      <c r="CU99" s="55">
        <v>3254</v>
      </c>
      <c r="CV99" s="55">
        <v>2550</v>
      </c>
      <c r="CW99" s="55">
        <v>2069</v>
      </c>
      <c r="CX99" s="55">
        <v>1690</v>
      </c>
      <c r="CY99" s="55">
        <v>1099</v>
      </c>
      <c r="CZ99" s="55">
        <v>896</v>
      </c>
      <c r="DA99" s="55">
        <v>642</v>
      </c>
      <c r="DB99" s="55">
        <v>486</v>
      </c>
      <c r="DC99" s="55">
        <v>312</v>
      </c>
      <c r="DD99" s="55">
        <v>222</v>
      </c>
      <c r="DE99" s="55">
        <v>164</v>
      </c>
      <c r="DF99" s="55">
        <v>98</v>
      </c>
      <c r="DG99" s="55">
        <v>37</v>
      </c>
      <c r="DH99" s="55">
        <v>31</v>
      </c>
      <c r="DI99" s="55">
        <v>17</v>
      </c>
      <c r="DJ99" s="55">
        <v>11</v>
      </c>
      <c r="DK99" s="55">
        <v>6</v>
      </c>
      <c r="DL99" s="55">
        <v>2</v>
      </c>
      <c r="DM99" s="55" t="s">
        <v>386</v>
      </c>
      <c r="DN99" s="55">
        <v>3248</v>
      </c>
      <c r="DO99" s="55">
        <v>51.073687019099999</v>
      </c>
      <c r="DP99" s="55">
        <v>53.990866717099998</v>
      </c>
      <c r="DQ99" s="55">
        <v>25332</v>
      </c>
      <c r="DR99" s="55">
        <v>27739</v>
      </c>
      <c r="DS99" s="55">
        <v>29953</v>
      </c>
      <c r="DT99" s="55">
        <v>30771</v>
      </c>
      <c r="DU99" s="55">
        <v>26984</v>
      </c>
      <c r="DV99" s="55">
        <v>29022</v>
      </c>
      <c r="DW99" s="55">
        <v>34590</v>
      </c>
      <c r="DX99" s="55">
        <v>40469</v>
      </c>
      <c r="DY99" s="55">
        <v>48104</v>
      </c>
      <c r="DZ99" s="55">
        <v>42825</v>
      </c>
      <c r="EA99" s="55">
        <v>40640</v>
      </c>
      <c r="EB99" s="55">
        <v>44542</v>
      </c>
      <c r="EC99" s="55">
        <v>53368</v>
      </c>
      <c r="ED99" s="55">
        <v>65358</v>
      </c>
      <c r="EE99" s="55">
        <v>53419</v>
      </c>
      <c r="EF99" s="55">
        <v>46823</v>
      </c>
      <c r="EG99" s="55">
        <v>43465</v>
      </c>
      <c r="EH99" s="55">
        <v>31161</v>
      </c>
      <c r="EI99" s="55">
        <v>16195</v>
      </c>
      <c r="EJ99" s="55">
        <v>4813</v>
      </c>
      <c r="EK99" s="55">
        <v>833</v>
      </c>
      <c r="EL99" s="55">
        <v>67</v>
      </c>
      <c r="EM99" s="55" t="s">
        <v>386</v>
      </c>
      <c r="EN99" s="56">
        <v>83024</v>
      </c>
      <c r="EO99" s="56">
        <v>391315</v>
      </c>
      <c r="EP99" s="56">
        <v>262134</v>
      </c>
      <c r="EQ99" s="55">
        <v>143357</v>
      </c>
      <c r="ER99" s="55">
        <v>53069</v>
      </c>
      <c r="ES99" s="55">
        <v>900</v>
      </c>
      <c r="ET99" s="55">
        <v>11.2731899201</v>
      </c>
      <c r="EU99" s="55">
        <v>53.133651878599998</v>
      </c>
      <c r="EV99" s="55">
        <v>35.5931582013</v>
      </c>
      <c r="EW99" s="55">
        <v>19.465343603899999</v>
      </c>
      <c r="EX99" s="55">
        <v>7.2058310352000001</v>
      </c>
      <c r="EY99" s="55">
        <v>0.1222040727</v>
      </c>
    </row>
    <row r="100" spans="1:155" hidden="1">
      <c r="A100" s="55">
        <v>357</v>
      </c>
      <c r="B100" s="55">
        <v>301</v>
      </c>
      <c r="C100" s="55">
        <v>36000</v>
      </c>
      <c r="D100" s="55" t="s">
        <v>382</v>
      </c>
      <c r="E100" s="55" t="s">
        <v>420</v>
      </c>
      <c r="F100" s="55">
        <v>395943</v>
      </c>
      <c r="G100" s="55">
        <v>2491</v>
      </c>
      <c r="H100" s="55">
        <v>2405</v>
      </c>
      <c r="I100" s="55">
        <v>2639</v>
      </c>
      <c r="J100" s="55">
        <v>2616</v>
      </c>
      <c r="K100" s="55">
        <v>2727</v>
      </c>
      <c r="L100" s="55">
        <v>2715</v>
      </c>
      <c r="M100" s="55">
        <v>2737</v>
      </c>
      <c r="N100" s="55">
        <v>2771</v>
      </c>
      <c r="O100" s="55">
        <v>2871</v>
      </c>
      <c r="P100" s="55">
        <v>2859</v>
      </c>
      <c r="Q100" s="55">
        <v>2836</v>
      </c>
      <c r="R100" s="55">
        <v>2978</v>
      </c>
      <c r="S100" s="55">
        <v>3124</v>
      </c>
      <c r="T100" s="55">
        <v>3290</v>
      </c>
      <c r="U100" s="55">
        <v>3267</v>
      </c>
      <c r="V100" s="55">
        <v>3488</v>
      </c>
      <c r="W100" s="55">
        <v>3410</v>
      </c>
      <c r="X100" s="55">
        <v>3569</v>
      </c>
      <c r="Y100" s="55">
        <v>3213</v>
      </c>
      <c r="Z100" s="55">
        <v>2978</v>
      </c>
      <c r="AA100" s="55">
        <v>3081</v>
      </c>
      <c r="AB100" s="55">
        <v>2971</v>
      </c>
      <c r="AC100" s="55">
        <v>2986</v>
      </c>
      <c r="AD100" s="55">
        <v>2974</v>
      </c>
      <c r="AE100" s="55">
        <v>2858</v>
      </c>
      <c r="AF100" s="55">
        <v>3052</v>
      </c>
      <c r="AG100" s="55">
        <v>3143</v>
      </c>
      <c r="AH100" s="55">
        <v>3259</v>
      </c>
      <c r="AI100" s="55">
        <v>3421</v>
      </c>
      <c r="AJ100" s="55">
        <v>3503</v>
      </c>
      <c r="AK100" s="55">
        <v>3605</v>
      </c>
      <c r="AL100" s="55">
        <v>3885</v>
      </c>
      <c r="AM100" s="55">
        <v>3890</v>
      </c>
      <c r="AN100" s="55">
        <v>3915</v>
      </c>
      <c r="AO100" s="55">
        <v>3939</v>
      </c>
      <c r="AP100" s="55">
        <v>4042</v>
      </c>
      <c r="AQ100" s="55">
        <v>4241</v>
      </c>
      <c r="AR100" s="55">
        <v>4508</v>
      </c>
      <c r="AS100" s="55">
        <v>4474</v>
      </c>
      <c r="AT100" s="55">
        <v>4878</v>
      </c>
      <c r="AU100" s="55">
        <v>5146</v>
      </c>
      <c r="AV100" s="55">
        <v>5334</v>
      </c>
      <c r="AW100" s="55">
        <v>5316</v>
      </c>
      <c r="AX100" s="55">
        <v>5248</v>
      </c>
      <c r="AY100" s="55">
        <v>5046</v>
      </c>
      <c r="AZ100" s="55">
        <v>4897</v>
      </c>
      <c r="BA100" s="55">
        <v>4703</v>
      </c>
      <c r="BB100" s="55">
        <v>4694</v>
      </c>
      <c r="BC100" s="55">
        <v>4859</v>
      </c>
      <c r="BD100" s="55">
        <v>3711</v>
      </c>
      <c r="BE100" s="55">
        <v>5000</v>
      </c>
      <c r="BF100" s="55">
        <v>4698</v>
      </c>
      <c r="BG100" s="55">
        <v>4574</v>
      </c>
      <c r="BH100" s="55">
        <v>4485</v>
      </c>
      <c r="BI100" s="55">
        <v>4585</v>
      </c>
      <c r="BJ100" s="55">
        <v>4812</v>
      </c>
      <c r="BK100" s="55">
        <v>5152</v>
      </c>
      <c r="BL100" s="55">
        <v>5053</v>
      </c>
      <c r="BM100" s="55">
        <v>4856</v>
      </c>
      <c r="BN100" s="55">
        <v>5404</v>
      </c>
      <c r="BO100" s="55">
        <v>5622</v>
      </c>
      <c r="BP100" s="55">
        <v>5550</v>
      </c>
      <c r="BQ100" s="55">
        <v>5871</v>
      </c>
      <c r="BR100" s="55">
        <v>6184</v>
      </c>
      <c r="BS100" s="55">
        <v>6501</v>
      </c>
      <c r="BT100" s="55">
        <v>6857</v>
      </c>
      <c r="BU100" s="55">
        <v>7580</v>
      </c>
      <c r="BV100" s="55">
        <v>7848</v>
      </c>
      <c r="BW100" s="55">
        <v>6835</v>
      </c>
      <c r="BX100" s="55">
        <v>3764</v>
      </c>
      <c r="BY100" s="55">
        <v>4195</v>
      </c>
      <c r="BZ100" s="55">
        <v>5161</v>
      </c>
      <c r="CA100" s="55">
        <v>5129</v>
      </c>
      <c r="CB100" s="55">
        <v>5298</v>
      </c>
      <c r="CC100" s="55">
        <v>5183</v>
      </c>
      <c r="CD100" s="55">
        <v>4657</v>
      </c>
      <c r="CE100" s="55">
        <v>4247</v>
      </c>
      <c r="CF100" s="55">
        <v>4438</v>
      </c>
      <c r="CG100" s="55">
        <v>5110</v>
      </c>
      <c r="CH100" s="55">
        <v>4882</v>
      </c>
      <c r="CI100" s="55">
        <v>4650</v>
      </c>
      <c r="CJ100" s="55">
        <v>4653</v>
      </c>
      <c r="CK100" s="55">
        <v>4811</v>
      </c>
      <c r="CL100" s="55">
        <v>4482</v>
      </c>
      <c r="CM100" s="55">
        <v>4280</v>
      </c>
      <c r="CN100" s="55">
        <v>4009</v>
      </c>
      <c r="CO100" s="55">
        <v>3871</v>
      </c>
      <c r="CP100" s="55">
        <v>3432</v>
      </c>
      <c r="CQ100" s="55">
        <v>3216</v>
      </c>
      <c r="CR100" s="55">
        <v>2929</v>
      </c>
      <c r="CS100" s="55">
        <v>2377</v>
      </c>
      <c r="CT100" s="55">
        <v>2069</v>
      </c>
      <c r="CU100" s="55">
        <v>1756</v>
      </c>
      <c r="CV100" s="55">
        <v>1252</v>
      </c>
      <c r="CW100" s="55">
        <v>1012</v>
      </c>
      <c r="CX100" s="55">
        <v>805</v>
      </c>
      <c r="CY100" s="55">
        <v>481</v>
      </c>
      <c r="CZ100" s="55">
        <v>449</v>
      </c>
      <c r="DA100" s="55">
        <v>374</v>
      </c>
      <c r="DB100" s="55">
        <v>229</v>
      </c>
      <c r="DC100" s="55">
        <v>150</v>
      </c>
      <c r="DD100" s="55">
        <v>109</v>
      </c>
      <c r="DE100" s="55">
        <v>76</v>
      </c>
      <c r="DF100" s="55">
        <v>34</v>
      </c>
      <c r="DG100" s="55">
        <v>20</v>
      </c>
      <c r="DH100" s="55">
        <v>14</v>
      </c>
      <c r="DI100" s="55">
        <v>11</v>
      </c>
      <c r="DJ100" s="55">
        <v>7</v>
      </c>
      <c r="DK100" s="55">
        <v>1</v>
      </c>
      <c r="DL100" s="55" t="s">
        <v>386</v>
      </c>
      <c r="DM100" s="55">
        <v>3</v>
      </c>
      <c r="DN100" s="55">
        <v>4287</v>
      </c>
      <c r="DO100" s="55">
        <v>50.793602038499998</v>
      </c>
      <c r="DP100" s="55">
        <v>53.221404682299998</v>
      </c>
      <c r="DQ100" s="55">
        <v>12878</v>
      </c>
      <c r="DR100" s="55">
        <v>13953</v>
      </c>
      <c r="DS100" s="55">
        <v>15495</v>
      </c>
      <c r="DT100" s="55">
        <v>16658</v>
      </c>
      <c r="DU100" s="55">
        <v>14870</v>
      </c>
      <c r="DV100" s="55">
        <v>16378</v>
      </c>
      <c r="DW100" s="55">
        <v>19234</v>
      </c>
      <c r="DX100" s="55">
        <v>22143</v>
      </c>
      <c r="DY100" s="55">
        <v>26090</v>
      </c>
      <c r="DZ100" s="55">
        <v>22864</v>
      </c>
      <c r="EA100" s="55">
        <v>23342</v>
      </c>
      <c r="EB100" s="55">
        <v>25277</v>
      </c>
      <c r="EC100" s="55">
        <v>29728</v>
      </c>
      <c r="ED100" s="55">
        <v>32884</v>
      </c>
      <c r="EE100" s="55">
        <v>24966</v>
      </c>
      <c r="EF100" s="55">
        <v>23334</v>
      </c>
      <c r="EG100" s="55">
        <v>22876</v>
      </c>
      <c r="EH100" s="55">
        <v>17457</v>
      </c>
      <c r="EI100" s="55">
        <v>8466</v>
      </c>
      <c r="EJ100" s="55">
        <v>2338</v>
      </c>
      <c r="EK100" s="55">
        <v>389</v>
      </c>
      <c r="EL100" s="55">
        <v>33</v>
      </c>
      <c r="EM100" s="55">
        <v>3</v>
      </c>
      <c r="EN100" s="56">
        <v>42326</v>
      </c>
      <c r="EO100" s="56">
        <v>216584</v>
      </c>
      <c r="EP100" s="56">
        <v>132746</v>
      </c>
      <c r="EQ100" s="55">
        <v>74896</v>
      </c>
      <c r="ER100" s="55">
        <v>28686</v>
      </c>
      <c r="ES100" s="55">
        <v>425</v>
      </c>
      <c r="ET100" s="55">
        <v>10.806932614300001</v>
      </c>
      <c r="EU100" s="55">
        <v>55.299548583499998</v>
      </c>
      <c r="EV100" s="55">
        <v>33.893518802199999</v>
      </c>
      <c r="EW100" s="55">
        <v>19.122903772699999</v>
      </c>
      <c r="EX100" s="55">
        <v>7.3242845763000002</v>
      </c>
      <c r="EY100" s="55">
        <v>0.1085135936</v>
      </c>
    </row>
    <row r="101" spans="1:155" hidden="1">
      <c r="A101" s="55">
        <v>358</v>
      </c>
      <c r="B101" s="55">
        <v>301</v>
      </c>
      <c r="C101" s="55">
        <v>37000</v>
      </c>
      <c r="D101" s="55" t="s">
        <v>382</v>
      </c>
      <c r="E101" s="55" t="s">
        <v>421</v>
      </c>
      <c r="F101" s="55">
        <v>503955</v>
      </c>
      <c r="G101" s="55">
        <v>3423</v>
      </c>
      <c r="H101" s="55">
        <v>3537</v>
      </c>
      <c r="I101" s="55">
        <v>3685</v>
      </c>
      <c r="J101" s="55">
        <v>3770</v>
      </c>
      <c r="K101" s="55">
        <v>3689</v>
      </c>
      <c r="L101" s="55">
        <v>3943</v>
      </c>
      <c r="M101" s="55">
        <v>3934</v>
      </c>
      <c r="N101" s="55">
        <v>3997</v>
      </c>
      <c r="O101" s="55">
        <v>4049</v>
      </c>
      <c r="P101" s="55">
        <v>4037</v>
      </c>
      <c r="Q101" s="55">
        <v>4158</v>
      </c>
      <c r="R101" s="55">
        <v>4225</v>
      </c>
      <c r="S101" s="55">
        <v>4241</v>
      </c>
      <c r="T101" s="55">
        <v>4404</v>
      </c>
      <c r="U101" s="55">
        <v>4466</v>
      </c>
      <c r="V101" s="55">
        <v>4624</v>
      </c>
      <c r="W101" s="55">
        <v>4662</v>
      </c>
      <c r="X101" s="55">
        <v>4528</v>
      </c>
      <c r="Y101" s="55">
        <v>4124</v>
      </c>
      <c r="Z101" s="55">
        <v>3410</v>
      </c>
      <c r="AA101" s="55">
        <v>3547</v>
      </c>
      <c r="AB101" s="55">
        <v>3470</v>
      </c>
      <c r="AC101" s="55">
        <v>3472</v>
      </c>
      <c r="AD101" s="55">
        <v>3726</v>
      </c>
      <c r="AE101" s="55">
        <v>3769</v>
      </c>
      <c r="AF101" s="55">
        <v>3951</v>
      </c>
      <c r="AG101" s="55">
        <v>4023</v>
      </c>
      <c r="AH101" s="55">
        <v>4165</v>
      </c>
      <c r="AI101" s="55">
        <v>4476</v>
      </c>
      <c r="AJ101" s="55">
        <v>4500</v>
      </c>
      <c r="AK101" s="55">
        <v>4745</v>
      </c>
      <c r="AL101" s="55">
        <v>4897</v>
      </c>
      <c r="AM101" s="55">
        <v>5050</v>
      </c>
      <c r="AN101" s="55">
        <v>5032</v>
      </c>
      <c r="AO101" s="55">
        <v>5226</v>
      </c>
      <c r="AP101" s="55">
        <v>5496</v>
      </c>
      <c r="AQ101" s="55">
        <v>5651</v>
      </c>
      <c r="AR101" s="55">
        <v>5964</v>
      </c>
      <c r="AS101" s="55">
        <v>6354</v>
      </c>
      <c r="AT101" s="55">
        <v>6625</v>
      </c>
      <c r="AU101" s="55">
        <v>6972</v>
      </c>
      <c r="AV101" s="55">
        <v>7343</v>
      </c>
      <c r="AW101" s="55">
        <v>7304</v>
      </c>
      <c r="AX101" s="55">
        <v>7151</v>
      </c>
      <c r="AY101" s="55">
        <v>6640</v>
      </c>
      <c r="AZ101" s="55">
        <v>6583</v>
      </c>
      <c r="BA101" s="55">
        <v>6178</v>
      </c>
      <c r="BB101" s="55">
        <v>6166</v>
      </c>
      <c r="BC101" s="55">
        <v>6106</v>
      </c>
      <c r="BD101" s="55">
        <v>4532</v>
      </c>
      <c r="BE101" s="55">
        <v>6146</v>
      </c>
      <c r="BF101" s="55">
        <v>5751</v>
      </c>
      <c r="BG101" s="55">
        <v>5389</v>
      </c>
      <c r="BH101" s="55">
        <v>5572</v>
      </c>
      <c r="BI101" s="55">
        <v>5404</v>
      </c>
      <c r="BJ101" s="55">
        <v>5661</v>
      </c>
      <c r="BK101" s="55">
        <v>6320</v>
      </c>
      <c r="BL101" s="55">
        <v>6103</v>
      </c>
      <c r="BM101" s="55">
        <v>5827</v>
      </c>
      <c r="BN101" s="55">
        <v>6350</v>
      </c>
      <c r="BO101" s="55">
        <v>6471</v>
      </c>
      <c r="BP101" s="55">
        <v>6118</v>
      </c>
      <c r="BQ101" s="55">
        <v>6981</v>
      </c>
      <c r="BR101" s="55">
        <v>7284</v>
      </c>
      <c r="BS101" s="55">
        <v>7990</v>
      </c>
      <c r="BT101" s="55">
        <v>8431</v>
      </c>
      <c r="BU101" s="55">
        <v>9847</v>
      </c>
      <c r="BV101" s="55">
        <v>9623</v>
      </c>
      <c r="BW101" s="55">
        <v>9369</v>
      </c>
      <c r="BX101" s="55">
        <v>5186</v>
      </c>
      <c r="BY101" s="55">
        <v>5663</v>
      </c>
      <c r="BZ101" s="55">
        <v>6809</v>
      </c>
      <c r="CA101" s="55">
        <v>6324</v>
      </c>
      <c r="CB101" s="55">
        <v>6791</v>
      </c>
      <c r="CC101" s="55">
        <v>6433</v>
      </c>
      <c r="CD101" s="55">
        <v>5618</v>
      </c>
      <c r="CE101" s="55">
        <v>4865</v>
      </c>
      <c r="CF101" s="55">
        <v>5564</v>
      </c>
      <c r="CG101" s="55">
        <v>5904</v>
      </c>
      <c r="CH101" s="55">
        <v>5887</v>
      </c>
      <c r="CI101" s="55">
        <v>5588</v>
      </c>
      <c r="CJ101" s="55">
        <v>5253</v>
      </c>
      <c r="CK101" s="55">
        <v>5542</v>
      </c>
      <c r="CL101" s="55">
        <v>5153</v>
      </c>
      <c r="CM101" s="55">
        <v>5077</v>
      </c>
      <c r="CN101" s="55">
        <v>4441</v>
      </c>
      <c r="CO101" s="55">
        <v>4474</v>
      </c>
      <c r="CP101" s="55">
        <v>3953</v>
      </c>
      <c r="CQ101" s="55">
        <v>3752</v>
      </c>
      <c r="CR101" s="55">
        <v>3553</v>
      </c>
      <c r="CS101" s="55">
        <v>2779</v>
      </c>
      <c r="CT101" s="55">
        <v>2325</v>
      </c>
      <c r="CU101" s="55">
        <v>2016</v>
      </c>
      <c r="CV101" s="55">
        <v>1655</v>
      </c>
      <c r="CW101" s="55">
        <v>1326</v>
      </c>
      <c r="CX101" s="55">
        <v>1145</v>
      </c>
      <c r="CY101" s="55">
        <v>667</v>
      </c>
      <c r="CZ101" s="55">
        <v>541</v>
      </c>
      <c r="DA101" s="55">
        <v>412</v>
      </c>
      <c r="DB101" s="55">
        <v>345</v>
      </c>
      <c r="DC101" s="55">
        <v>203</v>
      </c>
      <c r="DD101" s="55">
        <v>181</v>
      </c>
      <c r="DE101" s="55">
        <v>99</v>
      </c>
      <c r="DF101" s="55">
        <v>58</v>
      </c>
      <c r="DG101" s="55">
        <v>36</v>
      </c>
      <c r="DH101" s="55">
        <v>28</v>
      </c>
      <c r="DI101" s="55">
        <v>16</v>
      </c>
      <c r="DJ101" s="55">
        <v>3</v>
      </c>
      <c r="DK101" s="55">
        <v>2</v>
      </c>
      <c r="DL101" s="55">
        <v>2</v>
      </c>
      <c r="DM101" s="55">
        <v>2</v>
      </c>
      <c r="DN101" s="55">
        <v>7627</v>
      </c>
      <c r="DO101" s="55">
        <v>49.706063329099997</v>
      </c>
      <c r="DP101" s="55">
        <v>51.347417840399999</v>
      </c>
      <c r="DQ101" s="55">
        <v>18104</v>
      </c>
      <c r="DR101" s="55">
        <v>19960</v>
      </c>
      <c r="DS101" s="55">
        <v>21494</v>
      </c>
      <c r="DT101" s="55">
        <v>21348</v>
      </c>
      <c r="DU101" s="55">
        <v>17984</v>
      </c>
      <c r="DV101" s="55">
        <v>21115</v>
      </c>
      <c r="DW101" s="55">
        <v>24950</v>
      </c>
      <c r="DX101" s="55">
        <v>30090</v>
      </c>
      <c r="DY101" s="55">
        <v>35410</v>
      </c>
      <c r="DZ101" s="55">
        <v>29565</v>
      </c>
      <c r="EA101" s="55">
        <v>28262</v>
      </c>
      <c r="EB101" s="55">
        <v>30261</v>
      </c>
      <c r="EC101" s="55">
        <v>34844</v>
      </c>
      <c r="ED101" s="55">
        <v>42456</v>
      </c>
      <c r="EE101" s="55">
        <v>32020</v>
      </c>
      <c r="EF101" s="55">
        <v>27838</v>
      </c>
      <c r="EG101" s="55">
        <v>26613</v>
      </c>
      <c r="EH101" s="55">
        <v>20173</v>
      </c>
      <c r="EI101" s="55">
        <v>10101</v>
      </c>
      <c r="EJ101" s="55">
        <v>3110</v>
      </c>
      <c r="EK101" s="55">
        <v>577</v>
      </c>
      <c r="EL101" s="55">
        <v>51</v>
      </c>
      <c r="EM101" s="55">
        <v>2</v>
      </c>
      <c r="EN101" s="56">
        <v>59558</v>
      </c>
      <c r="EO101" s="56">
        <v>273829</v>
      </c>
      <c r="EP101" s="56">
        <v>162941</v>
      </c>
      <c r="EQ101" s="55">
        <v>88465</v>
      </c>
      <c r="ER101" s="55">
        <v>34014</v>
      </c>
      <c r="ES101" s="55">
        <v>630</v>
      </c>
      <c r="ET101" s="55">
        <v>11.9997259877</v>
      </c>
      <c r="EU101" s="55">
        <v>55.1709756451</v>
      </c>
      <c r="EV101" s="55">
        <v>32.829298367200003</v>
      </c>
      <c r="EW101" s="55">
        <v>17.8238987121</v>
      </c>
      <c r="EX101" s="55">
        <v>6.8531293821999997</v>
      </c>
      <c r="EY101" s="55">
        <v>0.12693219</v>
      </c>
    </row>
    <row r="102" spans="1:155" hidden="1">
      <c r="A102" s="55">
        <v>359</v>
      </c>
      <c r="B102" s="55">
        <v>301</v>
      </c>
      <c r="C102" s="55">
        <v>38000</v>
      </c>
      <c r="D102" s="55" t="s">
        <v>382</v>
      </c>
      <c r="E102" s="55" t="s">
        <v>422</v>
      </c>
      <c r="F102" s="55">
        <v>730882</v>
      </c>
      <c r="G102" s="55">
        <v>4615</v>
      </c>
      <c r="H102" s="55">
        <v>4703</v>
      </c>
      <c r="I102" s="55">
        <v>4997</v>
      </c>
      <c r="J102" s="55">
        <v>5340</v>
      </c>
      <c r="K102" s="55">
        <v>5319</v>
      </c>
      <c r="L102" s="55">
        <v>5439</v>
      </c>
      <c r="M102" s="55">
        <v>5572</v>
      </c>
      <c r="N102" s="55">
        <v>5552</v>
      </c>
      <c r="O102" s="55">
        <v>5547</v>
      </c>
      <c r="P102" s="55">
        <v>5582</v>
      </c>
      <c r="Q102" s="55">
        <v>5582</v>
      </c>
      <c r="R102" s="55">
        <v>5788</v>
      </c>
      <c r="S102" s="55">
        <v>5900</v>
      </c>
      <c r="T102" s="55">
        <v>6150</v>
      </c>
      <c r="U102" s="55">
        <v>6175</v>
      </c>
      <c r="V102" s="55">
        <v>6458</v>
      </c>
      <c r="W102" s="55">
        <v>6418</v>
      </c>
      <c r="X102" s="55">
        <v>6628</v>
      </c>
      <c r="Y102" s="55">
        <v>5928</v>
      </c>
      <c r="Z102" s="55">
        <v>4874</v>
      </c>
      <c r="AA102" s="55">
        <v>5005</v>
      </c>
      <c r="AB102" s="55">
        <v>5021</v>
      </c>
      <c r="AC102" s="55">
        <v>5022</v>
      </c>
      <c r="AD102" s="55">
        <v>5305</v>
      </c>
      <c r="AE102" s="55">
        <v>5340</v>
      </c>
      <c r="AF102" s="55">
        <v>5490</v>
      </c>
      <c r="AG102" s="55">
        <v>5722</v>
      </c>
      <c r="AH102" s="55">
        <v>6033</v>
      </c>
      <c r="AI102" s="55">
        <v>6240</v>
      </c>
      <c r="AJ102" s="55">
        <v>6392</v>
      </c>
      <c r="AK102" s="55">
        <v>6703</v>
      </c>
      <c r="AL102" s="55">
        <v>6887</v>
      </c>
      <c r="AM102" s="55">
        <v>7174</v>
      </c>
      <c r="AN102" s="55">
        <v>7191</v>
      </c>
      <c r="AO102" s="55">
        <v>7204</v>
      </c>
      <c r="AP102" s="55">
        <v>7562</v>
      </c>
      <c r="AQ102" s="55">
        <v>7835</v>
      </c>
      <c r="AR102" s="55">
        <v>8148</v>
      </c>
      <c r="AS102" s="55">
        <v>8689</v>
      </c>
      <c r="AT102" s="55">
        <v>8880</v>
      </c>
      <c r="AU102" s="55">
        <v>9414</v>
      </c>
      <c r="AV102" s="55">
        <v>9856</v>
      </c>
      <c r="AW102" s="55">
        <v>9987</v>
      </c>
      <c r="AX102" s="55">
        <v>9608</v>
      </c>
      <c r="AY102" s="55">
        <v>9441</v>
      </c>
      <c r="AZ102" s="55">
        <v>9085</v>
      </c>
      <c r="BA102" s="55">
        <v>9082</v>
      </c>
      <c r="BB102" s="55">
        <v>8920</v>
      </c>
      <c r="BC102" s="55">
        <v>8896</v>
      </c>
      <c r="BD102" s="55">
        <v>6807</v>
      </c>
      <c r="BE102" s="55">
        <v>9296</v>
      </c>
      <c r="BF102" s="55">
        <v>8663</v>
      </c>
      <c r="BG102" s="55">
        <v>8567</v>
      </c>
      <c r="BH102" s="55">
        <v>8491</v>
      </c>
      <c r="BI102" s="55">
        <v>8244</v>
      </c>
      <c r="BJ102" s="55">
        <v>8711</v>
      </c>
      <c r="BK102" s="55">
        <v>9340</v>
      </c>
      <c r="BL102" s="55">
        <v>9084</v>
      </c>
      <c r="BM102" s="55">
        <v>9001</v>
      </c>
      <c r="BN102" s="55">
        <v>9487</v>
      </c>
      <c r="BO102" s="55">
        <v>9797</v>
      </c>
      <c r="BP102" s="55">
        <v>9598</v>
      </c>
      <c r="BQ102" s="55">
        <v>10413</v>
      </c>
      <c r="BR102" s="55">
        <v>11369</v>
      </c>
      <c r="BS102" s="55">
        <v>11856</v>
      </c>
      <c r="BT102" s="55">
        <v>12638</v>
      </c>
      <c r="BU102" s="55">
        <v>13970</v>
      </c>
      <c r="BV102" s="55">
        <v>13439</v>
      </c>
      <c r="BW102" s="55">
        <v>12646</v>
      </c>
      <c r="BX102" s="55">
        <v>8023</v>
      </c>
      <c r="BY102" s="55">
        <v>8678</v>
      </c>
      <c r="BZ102" s="55">
        <v>10241</v>
      </c>
      <c r="CA102" s="55">
        <v>8988</v>
      </c>
      <c r="CB102" s="55">
        <v>10004</v>
      </c>
      <c r="CC102" s="55">
        <v>10166</v>
      </c>
      <c r="CD102" s="55">
        <v>8947</v>
      </c>
      <c r="CE102" s="55">
        <v>8124</v>
      </c>
      <c r="CF102" s="55">
        <v>8306</v>
      </c>
      <c r="CG102" s="55">
        <v>9167</v>
      </c>
      <c r="CH102" s="55">
        <v>8763</v>
      </c>
      <c r="CI102" s="55">
        <v>8602</v>
      </c>
      <c r="CJ102" s="55">
        <v>8214</v>
      </c>
      <c r="CK102" s="55">
        <v>8247</v>
      </c>
      <c r="CL102" s="55">
        <v>7912</v>
      </c>
      <c r="CM102" s="55">
        <v>7533</v>
      </c>
      <c r="CN102" s="55">
        <v>6940</v>
      </c>
      <c r="CO102" s="55">
        <v>6793</v>
      </c>
      <c r="CP102" s="55">
        <v>6159</v>
      </c>
      <c r="CQ102" s="55">
        <v>5613</v>
      </c>
      <c r="CR102" s="55">
        <v>5034</v>
      </c>
      <c r="CS102" s="55">
        <v>4185</v>
      </c>
      <c r="CT102" s="55">
        <v>3460</v>
      </c>
      <c r="CU102" s="55">
        <v>3004</v>
      </c>
      <c r="CV102" s="55">
        <v>2415</v>
      </c>
      <c r="CW102" s="55">
        <v>1900</v>
      </c>
      <c r="CX102" s="55">
        <v>1531</v>
      </c>
      <c r="CY102" s="55">
        <v>989</v>
      </c>
      <c r="CZ102" s="55">
        <v>820</v>
      </c>
      <c r="DA102" s="55">
        <v>599</v>
      </c>
      <c r="DB102" s="55">
        <v>473</v>
      </c>
      <c r="DC102" s="55">
        <v>289</v>
      </c>
      <c r="DD102" s="55">
        <v>194</v>
      </c>
      <c r="DE102" s="55">
        <v>152</v>
      </c>
      <c r="DF102" s="55">
        <v>74</v>
      </c>
      <c r="DG102" s="55">
        <v>48</v>
      </c>
      <c r="DH102" s="55">
        <v>29</v>
      </c>
      <c r="DI102" s="55">
        <v>20</v>
      </c>
      <c r="DJ102" s="55">
        <v>6</v>
      </c>
      <c r="DK102" s="55">
        <v>5</v>
      </c>
      <c r="DL102" s="55">
        <v>3</v>
      </c>
      <c r="DM102" s="55">
        <v>2</v>
      </c>
      <c r="DN102" s="55">
        <v>10114</v>
      </c>
      <c r="DO102" s="55">
        <v>50.483910217999998</v>
      </c>
      <c r="DP102" s="55">
        <v>52.807633944199999</v>
      </c>
      <c r="DQ102" s="55">
        <v>24974</v>
      </c>
      <c r="DR102" s="55">
        <v>27692</v>
      </c>
      <c r="DS102" s="55">
        <v>29595</v>
      </c>
      <c r="DT102" s="55">
        <v>30306</v>
      </c>
      <c r="DU102" s="55">
        <v>25693</v>
      </c>
      <c r="DV102" s="55">
        <v>29877</v>
      </c>
      <c r="DW102" s="55">
        <v>35159</v>
      </c>
      <c r="DX102" s="55">
        <v>41114</v>
      </c>
      <c r="DY102" s="55">
        <v>48306</v>
      </c>
      <c r="DZ102" s="55">
        <v>42790</v>
      </c>
      <c r="EA102" s="55">
        <v>43261</v>
      </c>
      <c r="EB102" s="55">
        <v>45623</v>
      </c>
      <c r="EC102" s="55">
        <v>53033</v>
      </c>
      <c r="ED102" s="55">
        <v>60716</v>
      </c>
      <c r="EE102" s="55">
        <v>48077</v>
      </c>
      <c r="EF102" s="55">
        <v>43307</v>
      </c>
      <c r="EG102" s="55">
        <v>40508</v>
      </c>
      <c r="EH102" s="55">
        <v>30539</v>
      </c>
      <c r="EI102" s="55">
        <v>14964</v>
      </c>
      <c r="EJ102" s="55">
        <v>4412</v>
      </c>
      <c r="EK102" s="55">
        <v>757</v>
      </c>
      <c r="EL102" s="55">
        <v>63</v>
      </c>
      <c r="EM102" s="55">
        <v>2</v>
      </c>
      <c r="EN102" s="56">
        <v>82261</v>
      </c>
      <c r="EO102" s="56">
        <v>395162</v>
      </c>
      <c r="EP102" s="56">
        <v>243345</v>
      </c>
      <c r="EQ102" s="55">
        <v>134552</v>
      </c>
      <c r="ER102" s="55">
        <v>50737</v>
      </c>
      <c r="ES102" s="55">
        <v>822</v>
      </c>
      <c r="ET102" s="55">
        <v>11.412965059499999</v>
      </c>
      <c r="EU102" s="55">
        <v>54.8251309714</v>
      </c>
      <c r="EV102" s="55">
        <v>33.761903969099997</v>
      </c>
      <c r="EW102" s="55">
        <v>18.667865387999999</v>
      </c>
      <c r="EX102" s="55">
        <v>7.0392969720999998</v>
      </c>
      <c r="EY102" s="55">
        <v>0.11404501860000001</v>
      </c>
    </row>
    <row r="103" spans="1:155" hidden="1">
      <c r="A103" s="55">
        <v>360</v>
      </c>
      <c r="B103" s="55">
        <v>301</v>
      </c>
      <c r="C103" s="55">
        <v>39000</v>
      </c>
      <c r="D103" s="55" t="s">
        <v>382</v>
      </c>
      <c r="E103" s="55" t="s">
        <v>423</v>
      </c>
      <c r="F103" s="55">
        <v>385604</v>
      </c>
      <c r="G103" s="55">
        <v>2386</v>
      </c>
      <c r="H103" s="55">
        <v>2341</v>
      </c>
      <c r="I103" s="55">
        <v>2562</v>
      </c>
      <c r="J103" s="55">
        <v>2551</v>
      </c>
      <c r="K103" s="55">
        <v>2576</v>
      </c>
      <c r="L103" s="55">
        <v>2628</v>
      </c>
      <c r="M103" s="55">
        <v>2681</v>
      </c>
      <c r="N103" s="55">
        <v>2732</v>
      </c>
      <c r="O103" s="55">
        <v>2757</v>
      </c>
      <c r="P103" s="55">
        <v>2786</v>
      </c>
      <c r="Q103" s="55">
        <v>2885</v>
      </c>
      <c r="R103" s="55">
        <v>2955</v>
      </c>
      <c r="S103" s="55">
        <v>2969</v>
      </c>
      <c r="T103" s="55">
        <v>3098</v>
      </c>
      <c r="U103" s="55">
        <v>3200</v>
      </c>
      <c r="V103" s="55">
        <v>3228</v>
      </c>
      <c r="W103" s="55">
        <v>3301</v>
      </c>
      <c r="X103" s="55">
        <v>3363</v>
      </c>
      <c r="Y103" s="55">
        <v>3157</v>
      </c>
      <c r="Z103" s="55">
        <v>2704</v>
      </c>
      <c r="AA103" s="55">
        <v>2629</v>
      </c>
      <c r="AB103" s="55">
        <v>2604</v>
      </c>
      <c r="AC103" s="55">
        <v>2718</v>
      </c>
      <c r="AD103" s="55">
        <v>2487</v>
      </c>
      <c r="AE103" s="55">
        <v>2494</v>
      </c>
      <c r="AF103" s="55">
        <v>2591</v>
      </c>
      <c r="AG103" s="55">
        <v>2775</v>
      </c>
      <c r="AH103" s="55">
        <v>2863</v>
      </c>
      <c r="AI103" s="55">
        <v>2998</v>
      </c>
      <c r="AJ103" s="55">
        <v>3180</v>
      </c>
      <c r="AK103" s="55">
        <v>3397</v>
      </c>
      <c r="AL103" s="55">
        <v>3420</v>
      </c>
      <c r="AM103" s="55">
        <v>3623</v>
      </c>
      <c r="AN103" s="55">
        <v>3603</v>
      </c>
      <c r="AO103" s="55">
        <v>3780</v>
      </c>
      <c r="AP103" s="55">
        <v>3630</v>
      </c>
      <c r="AQ103" s="55">
        <v>4020</v>
      </c>
      <c r="AR103" s="55">
        <v>4193</v>
      </c>
      <c r="AS103" s="55">
        <v>4400</v>
      </c>
      <c r="AT103" s="55">
        <v>4844</v>
      </c>
      <c r="AU103" s="55">
        <v>4907</v>
      </c>
      <c r="AV103" s="55">
        <v>5122</v>
      </c>
      <c r="AW103" s="55">
        <v>5163</v>
      </c>
      <c r="AX103" s="55">
        <v>5078</v>
      </c>
      <c r="AY103" s="55">
        <v>4844</v>
      </c>
      <c r="AZ103" s="55">
        <v>4676</v>
      </c>
      <c r="BA103" s="55">
        <v>4613</v>
      </c>
      <c r="BB103" s="55">
        <v>4453</v>
      </c>
      <c r="BC103" s="55">
        <v>4496</v>
      </c>
      <c r="BD103" s="55">
        <v>3313</v>
      </c>
      <c r="BE103" s="55">
        <v>4544</v>
      </c>
      <c r="BF103" s="55">
        <v>4476</v>
      </c>
      <c r="BG103" s="55">
        <v>4549</v>
      </c>
      <c r="BH103" s="55">
        <v>4367</v>
      </c>
      <c r="BI103" s="55">
        <v>4433</v>
      </c>
      <c r="BJ103" s="55">
        <v>4575</v>
      </c>
      <c r="BK103" s="55">
        <v>4803</v>
      </c>
      <c r="BL103" s="55">
        <v>4804</v>
      </c>
      <c r="BM103" s="55">
        <v>4639</v>
      </c>
      <c r="BN103" s="55">
        <v>4870</v>
      </c>
      <c r="BO103" s="55">
        <v>5126</v>
      </c>
      <c r="BP103" s="55">
        <v>5173</v>
      </c>
      <c r="BQ103" s="55">
        <v>5502</v>
      </c>
      <c r="BR103" s="55">
        <v>5931</v>
      </c>
      <c r="BS103" s="55">
        <v>6124</v>
      </c>
      <c r="BT103" s="55">
        <v>6754</v>
      </c>
      <c r="BU103" s="55">
        <v>7417</v>
      </c>
      <c r="BV103" s="55">
        <v>7391</v>
      </c>
      <c r="BW103" s="55">
        <v>7322</v>
      </c>
      <c r="BX103" s="55">
        <v>4277</v>
      </c>
      <c r="BY103" s="55">
        <v>4752</v>
      </c>
      <c r="BZ103" s="55">
        <v>5835</v>
      </c>
      <c r="CA103" s="55">
        <v>5176</v>
      </c>
      <c r="CB103" s="55">
        <v>5604</v>
      </c>
      <c r="CC103" s="55">
        <v>5507</v>
      </c>
      <c r="CD103" s="55">
        <v>4863</v>
      </c>
      <c r="CE103" s="55">
        <v>4289</v>
      </c>
      <c r="CF103" s="55">
        <v>4623</v>
      </c>
      <c r="CG103" s="55">
        <v>4967</v>
      </c>
      <c r="CH103" s="55">
        <v>4888</v>
      </c>
      <c r="CI103" s="55">
        <v>4897</v>
      </c>
      <c r="CJ103" s="55">
        <v>4728</v>
      </c>
      <c r="CK103" s="55">
        <v>4974</v>
      </c>
      <c r="CL103" s="55">
        <v>4621</v>
      </c>
      <c r="CM103" s="55">
        <v>4376</v>
      </c>
      <c r="CN103" s="55">
        <v>4290</v>
      </c>
      <c r="CO103" s="55">
        <v>3990</v>
      </c>
      <c r="CP103" s="55">
        <v>3754</v>
      </c>
      <c r="CQ103" s="55">
        <v>3458</v>
      </c>
      <c r="CR103" s="55">
        <v>3139</v>
      </c>
      <c r="CS103" s="55">
        <v>2770</v>
      </c>
      <c r="CT103" s="55">
        <v>2315</v>
      </c>
      <c r="CU103" s="55">
        <v>1947</v>
      </c>
      <c r="CV103" s="55">
        <v>1518</v>
      </c>
      <c r="CW103" s="55">
        <v>1202</v>
      </c>
      <c r="CX103" s="55">
        <v>1056</v>
      </c>
      <c r="CY103" s="55">
        <v>635</v>
      </c>
      <c r="CZ103" s="55">
        <v>540</v>
      </c>
      <c r="DA103" s="55">
        <v>397</v>
      </c>
      <c r="DB103" s="55">
        <v>268</v>
      </c>
      <c r="DC103" s="55">
        <v>177</v>
      </c>
      <c r="DD103" s="55">
        <v>144</v>
      </c>
      <c r="DE103" s="55">
        <v>84</v>
      </c>
      <c r="DF103" s="55">
        <v>64</v>
      </c>
      <c r="DG103" s="55">
        <v>44</v>
      </c>
      <c r="DH103" s="55">
        <v>21</v>
      </c>
      <c r="DI103" s="55">
        <v>8</v>
      </c>
      <c r="DJ103" s="55">
        <v>8</v>
      </c>
      <c r="DK103" s="55">
        <v>1</v>
      </c>
      <c r="DL103" s="55">
        <v>2</v>
      </c>
      <c r="DM103" s="55" t="s">
        <v>386</v>
      </c>
      <c r="DN103" s="55">
        <v>2821</v>
      </c>
      <c r="DO103" s="55">
        <v>51.860922506999998</v>
      </c>
      <c r="DP103" s="55">
        <v>54.830475975600002</v>
      </c>
      <c r="DQ103" s="55">
        <v>12416</v>
      </c>
      <c r="DR103" s="55">
        <v>13584</v>
      </c>
      <c r="DS103" s="55">
        <v>15107</v>
      </c>
      <c r="DT103" s="55">
        <v>15753</v>
      </c>
      <c r="DU103" s="55">
        <v>12932</v>
      </c>
      <c r="DV103" s="55">
        <v>14407</v>
      </c>
      <c r="DW103" s="55">
        <v>17823</v>
      </c>
      <c r="DX103" s="55">
        <v>21087</v>
      </c>
      <c r="DY103" s="55">
        <v>25114</v>
      </c>
      <c r="DZ103" s="55">
        <v>21551</v>
      </c>
      <c r="EA103" s="55">
        <v>22369</v>
      </c>
      <c r="EB103" s="55">
        <v>23691</v>
      </c>
      <c r="EC103" s="55">
        <v>27856</v>
      </c>
      <c r="ED103" s="55">
        <v>33161</v>
      </c>
      <c r="EE103" s="55">
        <v>26874</v>
      </c>
      <c r="EF103" s="55">
        <v>23630</v>
      </c>
      <c r="EG103" s="55">
        <v>23596</v>
      </c>
      <c r="EH103" s="55">
        <v>18631</v>
      </c>
      <c r="EI103" s="55">
        <v>9752</v>
      </c>
      <c r="EJ103" s="55">
        <v>2896</v>
      </c>
      <c r="EK103" s="55">
        <v>513</v>
      </c>
      <c r="EL103" s="55">
        <v>40</v>
      </c>
      <c r="EM103" s="55" t="s">
        <v>386</v>
      </c>
      <c r="EN103" s="56">
        <v>41107</v>
      </c>
      <c r="EO103" s="56">
        <v>202583</v>
      </c>
      <c r="EP103" s="56">
        <v>139093</v>
      </c>
      <c r="EQ103" s="55">
        <v>79058</v>
      </c>
      <c r="ER103" s="55">
        <v>31832</v>
      </c>
      <c r="ES103" s="55">
        <v>553</v>
      </c>
      <c r="ET103" s="55">
        <v>10.7389826612</v>
      </c>
      <c r="EU103" s="55">
        <v>52.923719182900001</v>
      </c>
      <c r="EV103" s="55">
        <v>36.337298155900001</v>
      </c>
      <c r="EW103" s="55">
        <v>20.6534772965</v>
      </c>
      <c r="EX103" s="55">
        <v>8.3159387955999993</v>
      </c>
      <c r="EY103" s="55">
        <v>0.14446827579999999</v>
      </c>
    </row>
    <row r="104" spans="1:155" hidden="1">
      <c r="A104" s="55">
        <v>361</v>
      </c>
      <c r="B104" s="55">
        <v>301</v>
      </c>
      <c r="C104" s="55">
        <v>40000</v>
      </c>
      <c r="D104" s="55" t="s">
        <v>382</v>
      </c>
      <c r="E104" s="55" t="s">
        <v>424</v>
      </c>
      <c r="F104" s="55">
        <v>2691138</v>
      </c>
      <c r="G104" s="55">
        <v>20873</v>
      </c>
      <c r="H104" s="55">
        <v>21019</v>
      </c>
      <c r="I104" s="55">
        <v>21636</v>
      </c>
      <c r="J104" s="55">
        <v>21746</v>
      </c>
      <c r="K104" s="55">
        <v>22337</v>
      </c>
      <c r="L104" s="55">
        <v>22171</v>
      </c>
      <c r="M104" s="55">
        <v>22400</v>
      </c>
      <c r="N104" s="55">
        <v>22734</v>
      </c>
      <c r="O104" s="55">
        <v>22311</v>
      </c>
      <c r="P104" s="55">
        <v>21446</v>
      </c>
      <c r="Q104" s="55">
        <v>21306</v>
      </c>
      <c r="R104" s="55">
        <v>21983</v>
      </c>
      <c r="S104" s="55">
        <v>22173</v>
      </c>
      <c r="T104" s="55">
        <v>22896</v>
      </c>
      <c r="U104" s="55">
        <v>23069</v>
      </c>
      <c r="V104" s="55">
        <v>23265</v>
      </c>
      <c r="W104" s="55">
        <v>23246</v>
      </c>
      <c r="X104" s="55">
        <v>23832</v>
      </c>
      <c r="Y104" s="55">
        <v>25793</v>
      </c>
      <c r="Z104" s="55">
        <v>27095</v>
      </c>
      <c r="AA104" s="55">
        <v>26470</v>
      </c>
      <c r="AB104" s="55">
        <v>25639</v>
      </c>
      <c r="AC104" s="55">
        <v>25006</v>
      </c>
      <c r="AD104" s="55">
        <v>25005</v>
      </c>
      <c r="AE104" s="55">
        <v>24943</v>
      </c>
      <c r="AF104" s="55">
        <v>25478</v>
      </c>
      <c r="AG104" s="55">
        <v>25968</v>
      </c>
      <c r="AH104" s="55">
        <v>26506</v>
      </c>
      <c r="AI104" s="55">
        <v>27809</v>
      </c>
      <c r="AJ104" s="55">
        <v>28704</v>
      </c>
      <c r="AK104" s="55">
        <v>29844</v>
      </c>
      <c r="AL104" s="55">
        <v>31104</v>
      </c>
      <c r="AM104" s="55">
        <v>31251</v>
      </c>
      <c r="AN104" s="55">
        <v>31555</v>
      </c>
      <c r="AO104" s="55">
        <v>31964</v>
      </c>
      <c r="AP104" s="55">
        <v>32986</v>
      </c>
      <c r="AQ104" s="55">
        <v>33941</v>
      </c>
      <c r="AR104" s="55">
        <v>34457</v>
      </c>
      <c r="AS104" s="55">
        <v>35131</v>
      </c>
      <c r="AT104" s="55">
        <v>36086</v>
      </c>
      <c r="AU104" s="55">
        <v>37720</v>
      </c>
      <c r="AV104" s="55">
        <v>38978</v>
      </c>
      <c r="AW104" s="55">
        <v>38983</v>
      </c>
      <c r="AX104" s="55">
        <v>38012</v>
      </c>
      <c r="AY104" s="55">
        <v>36555</v>
      </c>
      <c r="AZ104" s="55">
        <v>35771</v>
      </c>
      <c r="BA104" s="55">
        <v>35353</v>
      </c>
      <c r="BB104" s="55">
        <v>34312</v>
      </c>
      <c r="BC104" s="55">
        <v>34114</v>
      </c>
      <c r="BD104" s="55">
        <v>27441</v>
      </c>
      <c r="BE104" s="55">
        <v>33193</v>
      </c>
      <c r="BF104" s="55">
        <v>31086</v>
      </c>
      <c r="BG104" s="55">
        <v>30742</v>
      </c>
      <c r="BH104" s="55">
        <v>30646</v>
      </c>
      <c r="BI104" s="55">
        <v>30422</v>
      </c>
      <c r="BJ104" s="55">
        <v>30870</v>
      </c>
      <c r="BK104" s="55">
        <v>32287</v>
      </c>
      <c r="BL104" s="55">
        <v>31670</v>
      </c>
      <c r="BM104" s="55">
        <v>30582</v>
      </c>
      <c r="BN104" s="55">
        <v>32910</v>
      </c>
      <c r="BO104" s="55">
        <v>33644</v>
      </c>
      <c r="BP104" s="55">
        <v>34198</v>
      </c>
      <c r="BQ104" s="55">
        <v>36957</v>
      </c>
      <c r="BR104" s="55">
        <v>38278</v>
      </c>
      <c r="BS104" s="55">
        <v>41180</v>
      </c>
      <c r="BT104" s="55">
        <v>43268</v>
      </c>
      <c r="BU104" s="55">
        <v>47954</v>
      </c>
      <c r="BV104" s="55">
        <v>44802</v>
      </c>
      <c r="BW104" s="55">
        <v>42190</v>
      </c>
      <c r="BX104" s="55">
        <v>26489</v>
      </c>
      <c r="BY104" s="55">
        <v>27922</v>
      </c>
      <c r="BZ104" s="55">
        <v>33729</v>
      </c>
      <c r="CA104" s="55">
        <v>31305</v>
      </c>
      <c r="CB104" s="55">
        <v>33152</v>
      </c>
      <c r="CC104" s="55">
        <v>33295</v>
      </c>
      <c r="CD104" s="55">
        <v>29662</v>
      </c>
      <c r="CE104" s="55">
        <v>26110</v>
      </c>
      <c r="CF104" s="55">
        <v>26991</v>
      </c>
      <c r="CG104" s="55">
        <v>28479</v>
      </c>
      <c r="CH104" s="55">
        <v>27676</v>
      </c>
      <c r="CI104" s="55">
        <v>26142</v>
      </c>
      <c r="CJ104" s="55">
        <v>24882</v>
      </c>
      <c r="CK104" s="55">
        <v>24131</v>
      </c>
      <c r="CL104" s="55">
        <v>23573</v>
      </c>
      <c r="CM104" s="55">
        <v>21474</v>
      </c>
      <c r="CN104" s="55">
        <v>18902</v>
      </c>
      <c r="CO104" s="55">
        <v>18860</v>
      </c>
      <c r="CP104" s="55">
        <v>16860</v>
      </c>
      <c r="CQ104" s="55">
        <v>14991</v>
      </c>
      <c r="CR104" s="55">
        <v>13880</v>
      </c>
      <c r="CS104" s="55">
        <v>11790</v>
      </c>
      <c r="CT104" s="55">
        <v>10111</v>
      </c>
      <c r="CU104" s="55">
        <v>8712</v>
      </c>
      <c r="CV104" s="55">
        <v>6837</v>
      </c>
      <c r="CW104" s="55">
        <v>5266</v>
      </c>
      <c r="CX104" s="55">
        <v>4419</v>
      </c>
      <c r="CY104" s="55">
        <v>2765</v>
      </c>
      <c r="CZ104" s="55">
        <v>2297</v>
      </c>
      <c r="DA104" s="55">
        <v>1750</v>
      </c>
      <c r="DB104" s="55">
        <v>1288</v>
      </c>
      <c r="DC104" s="55">
        <v>832</v>
      </c>
      <c r="DD104" s="55">
        <v>610</v>
      </c>
      <c r="DE104" s="55">
        <v>417</v>
      </c>
      <c r="DF104" s="55">
        <v>270</v>
      </c>
      <c r="DG104" s="55">
        <v>142</v>
      </c>
      <c r="DH104" s="55">
        <v>72</v>
      </c>
      <c r="DI104" s="55">
        <v>45</v>
      </c>
      <c r="DJ104" s="55">
        <v>27</v>
      </c>
      <c r="DK104" s="55">
        <v>15</v>
      </c>
      <c r="DL104" s="55">
        <v>7</v>
      </c>
      <c r="DM104" s="55">
        <v>11</v>
      </c>
      <c r="DN104" s="55">
        <v>27654</v>
      </c>
      <c r="DO104" s="55">
        <v>47.4215125753</v>
      </c>
      <c r="DP104" s="55">
        <v>47.792492422499997</v>
      </c>
      <c r="DQ104" s="55">
        <v>107611</v>
      </c>
      <c r="DR104" s="55">
        <v>111062</v>
      </c>
      <c r="DS104" s="55">
        <v>111427</v>
      </c>
      <c r="DT104" s="55">
        <v>123231</v>
      </c>
      <c r="DU104" s="55">
        <v>127063</v>
      </c>
      <c r="DV104" s="55">
        <v>134465</v>
      </c>
      <c r="DW104" s="55">
        <v>155718</v>
      </c>
      <c r="DX104" s="55">
        <v>172601</v>
      </c>
      <c r="DY104" s="55">
        <v>190248</v>
      </c>
      <c r="DZ104" s="55">
        <v>166991</v>
      </c>
      <c r="EA104" s="55">
        <v>156089</v>
      </c>
      <c r="EB104" s="55">
        <v>158319</v>
      </c>
      <c r="EC104" s="55">
        <v>184257</v>
      </c>
      <c r="ED104" s="55">
        <v>204703</v>
      </c>
      <c r="EE104" s="55">
        <v>159403</v>
      </c>
      <c r="EF104" s="55">
        <v>138918</v>
      </c>
      <c r="EG104" s="55">
        <v>120202</v>
      </c>
      <c r="EH104" s="55">
        <v>83493</v>
      </c>
      <c r="EI104" s="55">
        <v>42716</v>
      </c>
      <c r="EJ104" s="55">
        <v>12519</v>
      </c>
      <c r="EK104" s="55">
        <v>2271</v>
      </c>
      <c r="EL104" s="55">
        <v>166</v>
      </c>
      <c r="EM104" s="55">
        <v>11</v>
      </c>
      <c r="EN104" s="56">
        <v>330100</v>
      </c>
      <c r="EO104" s="56">
        <v>1568982</v>
      </c>
      <c r="EP104" s="56">
        <v>764402</v>
      </c>
      <c r="EQ104" s="55">
        <v>400296</v>
      </c>
      <c r="ER104" s="55">
        <v>141176</v>
      </c>
      <c r="ES104" s="55">
        <v>2448</v>
      </c>
      <c r="ET104" s="55">
        <v>12.393541691999999</v>
      </c>
      <c r="EU104" s="55">
        <v>58.9071306604</v>
      </c>
      <c r="EV104" s="55">
        <v>28.699327647499999</v>
      </c>
      <c r="EW104" s="55">
        <v>15.029037155799999</v>
      </c>
      <c r="EX104" s="55">
        <v>5.3004260585000003</v>
      </c>
      <c r="EY104" s="55">
        <v>9.1909694200000003E-2</v>
      </c>
    </row>
    <row r="105" spans="1:155" hidden="1">
      <c r="A105" s="55">
        <v>364</v>
      </c>
      <c r="B105" s="55">
        <v>301</v>
      </c>
      <c r="C105" s="55">
        <v>41000</v>
      </c>
      <c r="D105" s="55" t="s">
        <v>382</v>
      </c>
      <c r="E105" s="55" t="s">
        <v>425</v>
      </c>
      <c r="F105" s="55">
        <v>439759</v>
      </c>
      <c r="G105" s="55">
        <v>3242</v>
      </c>
      <c r="H105" s="55">
        <v>3432</v>
      </c>
      <c r="I105" s="55">
        <v>3544</v>
      </c>
      <c r="J105" s="55">
        <v>3568</v>
      </c>
      <c r="K105" s="55">
        <v>3767</v>
      </c>
      <c r="L105" s="55">
        <v>3760</v>
      </c>
      <c r="M105" s="55">
        <v>3774</v>
      </c>
      <c r="N105" s="55">
        <v>3902</v>
      </c>
      <c r="O105" s="55">
        <v>3826</v>
      </c>
      <c r="P105" s="55">
        <v>3674</v>
      </c>
      <c r="Q105" s="55">
        <v>3832</v>
      </c>
      <c r="R105" s="55">
        <v>3928</v>
      </c>
      <c r="S105" s="55">
        <v>4008</v>
      </c>
      <c r="T105" s="55">
        <v>4111</v>
      </c>
      <c r="U105" s="55">
        <v>4291</v>
      </c>
      <c r="V105" s="55">
        <v>4356</v>
      </c>
      <c r="W105" s="55">
        <v>4290</v>
      </c>
      <c r="X105" s="55">
        <v>4469</v>
      </c>
      <c r="Y105" s="55">
        <v>4089</v>
      </c>
      <c r="Z105" s="55">
        <v>3600</v>
      </c>
      <c r="AA105" s="55">
        <v>3662</v>
      </c>
      <c r="AB105" s="55">
        <v>3586</v>
      </c>
      <c r="AC105" s="55">
        <v>3538</v>
      </c>
      <c r="AD105" s="55">
        <v>3603</v>
      </c>
      <c r="AE105" s="55">
        <v>3658</v>
      </c>
      <c r="AF105" s="55">
        <v>3627</v>
      </c>
      <c r="AG105" s="55">
        <v>3859</v>
      </c>
      <c r="AH105" s="55">
        <v>3967</v>
      </c>
      <c r="AI105" s="55">
        <v>4108</v>
      </c>
      <c r="AJ105" s="55">
        <v>4220</v>
      </c>
      <c r="AK105" s="55">
        <v>4448</v>
      </c>
      <c r="AL105" s="55">
        <v>4554</v>
      </c>
      <c r="AM105" s="55">
        <v>4649</v>
      </c>
      <c r="AN105" s="55">
        <v>4694</v>
      </c>
      <c r="AO105" s="55">
        <v>4622</v>
      </c>
      <c r="AP105" s="55">
        <v>4873</v>
      </c>
      <c r="AQ105" s="55">
        <v>4958</v>
      </c>
      <c r="AR105" s="55">
        <v>5015</v>
      </c>
      <c r="AS105" s="55">
        <v>5228</v>
      </c>
      <c r="AT105" s="55">
        <v>5329</v>
      </c>
      <c r="AU105" s="55">
        <v>5329</v>
      </c>
      <c r="AV105" s="55">
        <v>5680</v>
      </c>
      <c r="AW105" s="55">
        <v>5460</v>
      </c>
      <c r="AX105" s="55">
        <v>5418</v>
      </c>
      <c r="AY105" s="55">
        <v>5204</v>
      </c>
      <c r="AZ105" s="55">
        <v>5130</v>
      </c>
      <c r="BA105" s="55">
        <v>5245</v>
      </c>
      <c r="BB105" s="55">
        <v>5182</v>
      </c>
      <c r="BC105" s="55">
        <v>5210</v>
      </c>
      <c r="BD105" s="55">
        <v>4490</v>
      </c>
      <c r="BE105" s="55">
        <v>5219</v>
      </c>
      <c r="BF105" s="55">
        <v>5172</v>
      </c>
      <c r="BG105" s="55">
        <v>5017</v>
      </c>
      <c r="BH105" s="55">
        <v>5139</v>
      </c>
      <c r="BI105" s="55">
        <v>5331</v>
      </c>
      <c r="BJ105" s="55">
        <v>5474</v>
      </c>
      <c r="BK105" s="55">
        <v>5739</v>
      </c>
      <c r="BL105" s="55">
        <v>5700</v>
      </c>
      <c r="BM105" s="55">
        <v>5504</v>
      </c>
      <c r="BN105" s="55">
        <v>5955</v>
      </c>
      <c r="BO105" s="55">
        <v>6135</v>
      </c>
      <c r="BP105" s="55">
        <v>6162</v>
      </c>
      <c r="BQ105" s="55">
        <v>6532</v>
      </c>
      <c r="BR105" s="55">
        <v>6760</v>
      </c>
      <c r="BS105" s="55">
        <v>6985</v>
      </c>
      <c r="BT105" s="55">
        <v>7100</v>
      </c>
      <c r="BU105" s="55">
        <v>7613</v>
      </c>
      <c r="BV105" s="55">
        <v>6995</v>
      </c>
      <c r="BW105" s="55">
        <v>6489</v>
      </c>
      <c r="BX105" s="55">
        <v>4076</v>
      </c>
      <c r="BY105" s="55">
        <v>4448</v>
      </c>
      <c r="BZ105" s="55">
        <v>5268</v>
      </c>
      <c r="CA105" s="55">
        <v>5150</v>
      </c>
      <c r="CB105" s="55">
        <v>5416</v>
      </c>
      <c r="CC105" s="55">
        <v>5372</v>
      </c>
      <c r="CD105" s="55">
        <v>5061</v>
      </c>
      <c r="CE105" s="55">
        <v>4552</v>
      </c>
      <c r="CF105" s="55">
        <v>4734</v>
      </c>
      <c r="CG105" s="55">
        <v>5013</v>
      </c>
      <c r="CH105" s="55">
        <v>4833</v>
      </c>
      <c r="CI105" s="55">
        <v>4826</v>
      </c>
      <c r="CJ105" s="55">
        <v>4751</v>
      </c>
      <c r="CK105" s="55">
        <v>4679</v>
      </c>
      <c r="CL105" s="55">
        <v>4638</v>
      </c>
      <c r="CM105" s="55">
        <v>4138</v>
      </c>
      <c r="CN105" s="55">
        <v>4043</v>
      </c>
      <c r="CO105" s="55">
        <v>3873</v>
      </c>
      <c r="CP105" s="55">
        <v>3510</v>
      </c>
      <c r="CQ105" s="55">
        <v>3126</v>
      </c>
      <c r="CR105" s="55">
        <v>2993</v>
      </c>
      <c r="CS105" s="55">
        <v>2558</v>
      </c>
      <c r="CT105" s="55">
        <v>2168</v>
      </c>
      <c r="CU105" s="55">
        <v>1911</v>
      </c>
      <c r="CV105" s="55">
        <v>1393</v>
      </c>
      <c r="CW105" s="55">
        <v>1111</v>
      </c>
      <c r="CX105" s="55">
        <v>934</v>
      </c>
      <c r="CY105" s="55">
        <v>596</v>
      </c>
      <c r="CZ105" s="55">
        <v>482</v>
      </c>
      <c r="DA105" s="55">
        <v>341</v>
      </c>
      <c r="DB105" s="55">
        <v>310</v>
      </c>
      <c r="DC105" s="55">
        <v>174</v>
      </c>
      <c r="DD105" s="55">
        <v>135</v>
      </c>
      <c r="DE105" s="55">
        <v>78</v>
      </c>
      <c r="DF105" s="55">
        <v>50</v>
      </c>
      <c r="DG105" s="55">
        <v>38</v>
      </c>
      <c r="DH105" s="55">
        <v>24</v>
      </c>
      <c r="DI105" s="55">
        <v>8</v>
      </c>
      <c r="DJ105" s="55">
        <v>3</v>
      </c>
      <c r="DK105" s="55">
        <v>8</v>
      </c>
      <c r="DL105" s="55">
        <v>2</v>
      </c>
      <c r="DM105" s="55">
        <v>2</v>
      </c>
      <c r="DN105" s="55">
        <v>1903</v>
      </c>
      <c r="DO105" s="55">
        <v>48.7044690492</v>
      </c>
      <c r="DP105" s="55">
        <v>50.559302548399998</v>
      </c>
      <c r="DQ105" s="55">
        <v>17553</v>
      </c>
      <c r="DR105" s="55">
        <v>18936</v>
      </c>
      <c r="DS105" s="55">
        <v>20170</v>
      </c>
      <c r="DT105" s="55">
        <v>20804</v>
      </c>
      <c r="DU105" s="55">
        <v>18047</v>
      </c>
      <c r="DV105" s="55">
        <v>19781</v>
      </c>
      <c r="DW105" s="55">
        <v>22967</v>
      </c>
      <c r="DX105" s="55">
        <v>25403</v>
      </c>
      <c r="DY105" s="55">
        <v>27091</v>
      </c>
      <c r="DZ105" s="55">
        <v>25257</v>
      </c>
      <c r="EA105" s="55">
        <v>25878</v>
      </c>
      <c r="EB105" s="55">
        <v>28372</v>
      </c>
      <c r="EC105" s="55">
        <v>32574</v>
      </c>
      <c r="ED105" s="55">
        <v>32273</v>
      </c>
      <c r="EE105" s="55">
        <v>25654</v>
      </c>
      <c r="EF105" s="55">
        <v>24193</v>
      </c>
      <c r="EG105" s="55">
        <v>23032</v>
      </c>
      <c r="EH105" s="55">
        <v>17545</v>
      </c>
      <c r="EI105" s="55">
        <v>9141</v>
      </c>
      <c r="EJ105" s="55">
        <v>2663</v>
      </c>
      <c r="EK105" s="55">
        <v>475</v>
      </c>
      <c r="EL105" s="55">
        <v>45</v>
      </c>
      <c r="EM105" s="55">
        <v>2</v>
      </c>
      <c r="EN105" s="56">
        <v>56659</v>
      </c>
      <c r="EO105" s="56">
        <v>246174</v>
      </c>
      <c r="EP105" s="56">
        <v>135023</v>
      </c>
      <c r="EQ105" s="55">
        <v>77096</v>
      </c>
      <c r="ER105" s="55">
        <v>29871</v>
      </c>
      <c r="ES105" s="55">
        <v>522</v>
      </c>
      <c r="ET105" s="55">
        <v>12.940099028000001</v>
      </c>
      <c r="EU105" s="55">
        <v>56.222593729400003</v>
      </c>
      <c r="EV105" s="55">
        <v>30.837307242600001</v>
      </c>
      <c r="EW105" s="55">
        <v>17.607615289000002</v>
      </c>
      <c r="EX105" s="55">
        <v>6.8221058978000002</v>
      </c>
      <c r="EY105" s="55">
        <v>0.1192172769</v>
      </c>
    </row>
    <row r="106" spans="1:155" hidden="1">
      <c r="A106" s="55">
        <v>365</v>
      </c>
      <c r="B106" s="55">
        <v>301</v>
      </c>
      <c r="C106" s="55">
        <v>42000</v>
      </c>
      <c r="D106" s="55" t="s">
        <v>382</v>
      </c>
      <c r="E106" s="55" t="s">
        <v>426</v>
      </c>
      <c r="F106" s="55">
        <v>731424</v>
      </c>
      <c r="G106" s="55">
        <v>5057</v>
      </c>
      <c r="H106" s="55">
        <v>5313</v>
      </c>
      <c r="I106" s="55">
        <v>5508</v>
      </c>
      <c r="J106" s="55">
        <v>5551</v>
      </c>
      <c r="K106" s="55">
        <v>5599</v>
      </c>
      <c r="L106" s="55">
        <v>5595</v>
      </c>
      <c r="M106" s="55">
        <v>5727</v>
      </c>
      <c r="N106" s="55">
        <v>5844</v>
      </c>
      <c r="O106" s="55">
        <v>5838</v>
      </c>
      <c r="P106" s="55">
        <v>5816</v>
      </c>
      <c r="Q106" s="55">
        <v>5833</v>
      </c>
      <c r="R106" s="55">
        <v>5980</v>
      </c>
      <c r="S106" s="55">
        <v>6085</v>
      </c>
      <c r="T106" s="55">
        <v>6398</v>
      </c>
      <c r="U106" s="55">
        <v>6488</v>
      </c>
      <c r="V106" s="55">
        <v>6773</v>
      </c>
      <c r="W106" s="55">
        <v>6736</v>
      </c>
      <c r="X106" s="55">
        <v>7001</v>
      </c>
      <c r="Y106" s="55">
        <v>5997</v>
      </c>
      <c r="Z106" s="55">
        <v>5245</v>
      </c>
      <c r="AA106" s="55">
        <v>5625</v>
      </c>
      <c r="AB106" s="55">
        <v>5667</v>
      </c>
      <c r="AC106" s="55">
        <v>5576</v>
      </c>
      <c r="AD106" s="55">
        <v>5512</v>
      </c>
      <c r="AE106" s="55">
        <v>5371</v>
      </c>
      <c r="AF106" s="55">
        <v>5477</v>
      </c>
      <c r="AG106" s="55">
        <v>5706</v>
      </c>
      <c r="AH106" s="55">
        <v>5921</v>
      </c>
      <c r="AI106" s="55">
        <v>6337</v>
      </c>
      <c r="AJ106" s="55">
        <v>6252</v>
      </c>
      <c r="AK106" s="55">
        <v>6748</v>
      </c>
      <c r="AL106" s="55">
        <v>7014</v>
      </c>
      <c r="AM106" s="55">
        <v>7057</v>
      </c>
      <c r="AN106" s="55">
        <v>7205</v>
      </c>
      <c r="AO106" s="55">
        <v>7162</v>
      </c>
      <c r="AP106" s="55">
        <v>7518</v>
      </c>
      <c r="AQ106" s="55">
        <v>7758</v>
      </c>
      <c r="AR106" s="55">
        <v>7748</v>
      </c>
      <c r="AS106" s="55">
        <v>7983</v>
      </c>
      <c r="AT106" s="55">
        <v>8439</v>
      </c>
      <c r="AU106" s="55">
        <v>8781</v>
      </c>
      <c r="AV106" s="55">
        <v>9247</v>
      </c>
      <c r="AW106" s="55">
        <v>9270</v>
      </c>
      <c r="AX106" s="55">
        <v>8961</v>
      </c>
      <c r="AY106" s="55">
        <v>8833</v>
      </c>
      <c r="AZ106" s="55">
        <v>8681</v>
      </c>
      <c r="BA106" s="55">
        <v>9045</v>
      </c>
      <c r="BB106" s="55">
        <v>8797</v>
      </c>
      <c r="BC106" s="55">
        <v>8973</v>
      </c>
      <c r="BD106" s="55">
        <v>7496</v>
      </c>
      <c r="BE106" s="55">
        <v>8986</v>
      </c>
      <c r="BF106" s="55">
        <v>8709</v>
      </c>
      <c r="BG106" s="55">
        <v>8819</v>
      </c>
      <c r="BH106" s="55">
        <v>8786</v>
      </c>
      <c r="BI106" s="55">
        <v>9056</v>
      </c>
      <c r="BJ106" s="55">
        <v>9641</v>
      </c>
      <c r="BK106" s="55">
        <v>9617</v>
      </c>
      <c r="BL106" s="55">
        <v>9909</v>
      </c>
      <c r="BM106" s="55">
        <v>9243</v>
      </c>
      <c r="BN106" s="55">
        <v>10206</v>
      </c>
      <c r="BO106" s="55">
        <v>10569</v>
      </c>
      <c r="BP106" s="55">
        <v>10909</v>
      </c>
      <c r="BQ106" s="55">
        <v>11088</v>
      </c>
      <c r="BR106" s="55">
        <v>11613</v>
      </c>
      <c r="BS106" s="55">
        <v>12090</v>
      </c>
      <c r="BT106" s="55">
        <v>12358</v>
      </c>
      <c r="BU106" s="55">
        <v>13410</v>
      </c>
      <c r="BV106" s="55">
        <v>12538</v>
      </c>
      <c r="BW106" s="55">
        <v>11797</v>
      </c>
      <c r="BX106" s="55">
        <v>7435</v>
      </c>
      <c r="BY106" s="55">
        <v>7670</v>
      </c>
      <c r="BZ106" s="55">
        <v>9486</v>
      </c>
      <c r="CA106" s="55">
        <v>8761</v>
      </c>
      <c r="CB106" s="55">
        <v>9845</v>
      </c>
      <c r="CC106" s="55">
        <v>9873</v>
      </c>
      <c r="CD106" s="55">
        <v>9234</v>
      </c>
      <c r="CE106" s="55">
        <v>8385</v>
      </c>
      <c r="CF106" s="55">
        <v>8791</v>
      </c>
      <c r="CG106" s="55">
        <v>8863</v>
      </c>
      <c r="CH106" s="55">
        <v>8668</v>
      </c>
      <c r="CI106" s="55">
        <v>8743</v>
      </c>
      <c r="CJ106" s="55">
        <v>8362</v>
      </c>
      <c r="CK106" s="55">
        <v>8161</v>
      </c>
      <c r="CL106" s="55">
        <v>8212</v>
      </c>
      <c r="CM106" s="55">
        <v>7264</v>
      </c>
      <c r="CN106" s="55">
        <v>7110</v>
      </c>
      <c r="CO106" s="55">
        <v>6639</v>
      </c>
      <c r="CP106" s="55">
        <v>6025</v>
      </c>
      <c r="CQ106" s="55">
        <v>5565</v>
      </c>
      <c r="CR106" s="55">
        <v>5147</v>
      </c>
      <c r="CS106" s="55">
        <v>4381</v>
      </c>
      <c r="CT106" s="55">
        <v>3608</v>
      </c>
      <c r="CU106" s="55">
        <v>3245</v>
      </c>
      <c r="CV106" s="55">
        <v>2455</v>
      </c>
      <c r="CW106" s="55">
        <v>1958</v>
      </c>
      <c r="CX106" s="55">
        <v>1604</v>
      </c>
      <c r="CY106" s="55">
        <v>1058</v>
      </c>
      <c r="CZ106" s="55">
        <v>816</v>
      </c>
      <c r="DA106" s="55">
        <v>606</v>
      </c>
      <c r="DB106" s="55">
        <v>430</v>
      </c>
      <c r="DC106" s="55">
        <v>291</v>
      </c>
      <c r="DD106" s="55">
        <v>197</v>
      </c>
      <c r="DE106" s="55">
        <v>136</v>
      </c>
      <c r="DF106" s="55">
        <v>83</v>
      </c>
      <c r="DG106" s="55">
        <v>42</v>
      </c>
      <c r="DH106" s="55">
        <v>26</v>
      </c>
      <c r="DI106" s="55">
        <v>10</v>
      </c>
      <c r="DJ106" s="55">
        <v>9</v>
      </c>
      <c r="DK106" s="55">
        <v>4</v>
      </c>
      <c r="DL106" s="55">
        <v>2</v>
      </c>
      <c r="DM106" s="55">
        <v>2</v>
      </c>
      <c r="DN106" s="55">
        <v>4334</v>
      </c>
      <c r="DO106" s="55">
        <v>50.152529948100003</v>
      </c>
      <c r="DP106" s="55">
        <v>52.8284385985</v>
      </c>
      <c r="DQ106" s="55">
        <v>27028</v>
      </c>
      <c r="DR106" s="55">
        <v>28820</v>
      </c>
      <c r="DS106" s="55">
        <v>30784</v>
      </c>
      <c r="DT106" s="55">
        <v>31752</v>
      </c>
      <c r="DU106" s="55">
        <v>27751</v>
      </c>
      <c r="DV106" s="55">
        <v>29693</v>
      </c>
      <c r="DW106" s="55">
        <v>35186</v>
      </c>
      <c r="DX106" s="55">
        <v>39446</v>
      </c>
      <c r="DY106" s="55">
        <v>45092</v>
      </c>
      <c r="DZ106" s="55">
        <v>42992</v>
      </c>
      <c r="EA106" s="55">
        <v>44356</v>
      </c>
      <c r="EB106" s="55">
        <v>48616</v>
      </c>
      <c r="EC106" s="55">
        <v>56269</v>
      </c>
      <c r="ED106" s="55">
        <v>57538</v>
      </c>
      <c r="EE106" s="55">
        <v>45635</v>
      </c>
      <c r="EF106" s="55">
        <v>43941</v>
      </c>
      <c r="EG106" s="55">
        <v>40742</v>
      </c>
      <c r="EH106" s="55">
        <v>30486</v>
      </c>
      <c r="EI106" s="55">
        <v>15647</v>
      </c>
      <c r="EJ106" s="55">
        <v>4514</v>
      </c>
      <c r="EK106" s="55">
        <v>749</v>
      </c>
      <c r="EL106" s="55">
        <v>51</v>
      </c>
      <c r="EM106" s="55">
        <v>2</v>
      </c>
      <c r="EN106" s="56">
        <v>86632</v>
      </c>
      <c r="EO106" s="56">
        <v>401153</v>
      </c>
      <c r="EP106" s="56">
        <v>239305</v>
      </c>
      <c r="EQ106" s="55">
        <v>136132</v>
      </c>
      <c r="ER106" s="55">
        <v>51449</v>
      </c>
      <c r="ES106" s="55">
        <v>802</v>
      </c>
      <c r="ET106" s="55">
        <v>11.914893617000001</v>
      </c>
      <c r="EU106" s="55">
        <v>55.172399565399999</v>
      </c>
      <c r="EV106" s="55">
        <v>32.912706817599997</v>
      </c>
      <c r="EW106" s="55">
        <v>18.722854117099999</v>
      </c>
      <c r="EX106" s="55">
        <v>7.0760153489000004</v>
      </c>
      <c r="EY106" s="55">
        <v>0.1103027136</v>
      </c>
    </row>
    <row r="107" spans="1:155" hidden="1">
      <c r="A107" s="55">
        <v>366</v>
      </c>
      <c r="B107" s="55">
        <v>301</v>
      </c>
      <c r="C107" s="55">
        <v>43000</v>
      </c>
      <c r="D107" s="55" t="s">
        <v>382</v>
      </c>
      <c r="E107" s="55" t="s">
        <v>427</v>
      </c>
      <c r="F107" s="55">
        <v>945124</v>
      </c>
      <c r="G107" s="55">
        <v>7345</v>
      </c>
      <c r="H107" s="55">
        <v>7297</v>
      </c>
      <c r="I107" s="55">
        <v>7546</v>
      </c>
      <c r="J107" s="55">
        <v>7652</v>
      </c>
      <c r="K107" s="55">
        <v>7745</v>
      </c>
      <c r="L107" s="55">
        <v>7942</v>
      </c>
      <c r="M107" s="55">
        <v>7969</v>
      </c>
      <c r="N107" s="55">
        <v>8065</v>
      </c>
      <c r="O107" s="55">
        <v>7861</v>
      </c>
      <c r="P107" s="55">
        <v>7801</v>
      </c>
      <c r="Q107" s="55">
        <v>7750</v>
      </c>
      <c r="R107" s="55">
        <v>7805</v>
      </c>
      <c r="S107" s="55">
        <v>8132</v>
      </c>
      <c r="T107" s="55">
        <v>8323</v>
      </c>
      <c r="U107" s="55">
        <v>8353</v>
      </c>
      <c r="V107" s="55">
        <v>8470</v>
      </c>
      <c r="W107" s="55">
        <v>8675</v>
      </c>
      <c r="X107" s="55">
        <v>8533</v>
      </c>
      <c r="Y107" s="55">
        <v>8068</v>
      </c>
      <c r="Z107" s="55">
        <v>7477</v>
      </c>
      <c r="AA107" s="55">
        <v>7617</v>
      </c>
      <c r="AB107" s="55">
        <v>7576</v>
      </c>
      <c r="AC107" s="55">
        <v>7671</v>
      </c>
      <c r="AD107" s="55">
        <v>7671</v>
      </c>
      <c r="AE107" s="55">
        <v>7691</v>
      </c>
      <c r="AF107" s="55">
        <v>7836</v>
      </c>
      <c r="AG107" s="55">
        <v>8356</v>
      </c>
      <c r="AH107" s="55">
        <v>8602</v>
      </c>
      <c r="AI107" s="55">
        <v>8993</v>
      </c>
      <c r="AJ107" s="55">
        <v>9287</v>
      </c>
      <c r="AK107" s="55">
        <v>9492</v>
      </c>
      <c r="AL107" s="55">
        <v>9993</v>
      </c>
      <c r="AM107" s="55">
        <v>9713</v>
      </c>
      <c r="AN107" s="55">
        <v>10042</v>
      </c>
      <c r="AO107" s="55">
        <v>10019</v>
      </c>
      <c r="AP107" s="55">
        <v>10359</v>
      </c>
      <c r="AQ107" s="55">
        <v>10603</v>
      </c>
      <c r="AR107" s="55">
        <v>10751</v>
      </c>
      <c r="AS107" s="55">
        <v>10954</v>
      </c>
      <c r="AT107" s="55">
        <v>11467</v>
      </c>
      <c r="AU107" s="55">
        <v>11608</v>
      </c>
      <c r="AV107" s="55">
        <v>11760</v>
      </c>
      <c r="AW107" s="55">
        <v>11995</v>
      </c>
      <c r="AX107" s="55">
        <v>11469</v>
      </c>
      <c r="AY107" s="55">
        <v>11030</v>
      </c>
      <c r="AZ107" s="55">
        <v>10806</v>
      </c>
      <c r="BA107" s="55">
        <v>11044</v>
      </c>
      <c r="BB107" s="55">
        <v>11036</v>
      </c>
      <c r="BC107" s="55">
        <v>11905</v>
      </c>
      <c r="BD107" s="55">
        <v>9464</v>
      </c>
      <c r="BE107" s="55">
        <v>11461</v>
      </c>
      <c r="BF107" s="55">
        <v>11143</v>
      </c>
      <c r="BG107" s="55">
        <v>11138</v>
      </c>
      <c r="BH107" s="55">
        <v>11225</v>
      </c>
      <c r="BI107" s="55">
        <v>11469</v>
      </c>
      <c r="BJ107" s="55">
        <v>11542</v>
      </c>
      <c r="BK107" s="55">
        <v>12328</v>
      </c>
      <c r="BL107" s="55">
        <v>12206</v>
      </c>
      <c r="BM107" s="55">
        <v>11958</v>
      </c>
      <c r="BN107" s="55">
        <v>12834</v>
      </c>
      <c r="BO107" s="55">
        <v>13019</v>
      </c>
      <c r="BP107" s="55">
        <v>13245</v>
      </c>
      <c r="BQ107" s="55">
        <v>13684</v>
      </c>
      <c r="BR107" s="55">
        <v>14218</v>
      </c>
      <c r="BS107" s="55">
        <v>14600</v>
      </c>
      <c r="BT107" s="55">
        <v>14987</v>
      </c>
      <c r="BU107" s="55">
        <v>16217</v>
      </c>
      <c r="BV107" s="55">
        <v>15415</v>
      </c>
      <c r="BW107" s="55">
        <v>14383</v>
      </c>
      <c r="BX107" s="55">
        <v>9161</v>
      </c>
      <c r="BY107" s="55">
        <v>9681</v>
      </c>
      <c r="BZ107" s="55">
        <v>11618</v>
      </c>
      <c r="CA107" s="55">
        <v>11189</v>
      </c>
      <c r="CB107" s="55">
        <v>11518</v>
      </c>
      <c r="CC107" s="55">
        <v>11975</v>
      </c>
      <c r="CD107" s="55">
        <v>10903</v>
      </c>
      <c r="CE107" s="55">
        <v>10149</v>
      </c>
      <c r="CF107" s="55">
        <v>10913</v>
      </c>
      <c r="CG107" s="55">
        <v>11502</v>
      </c>
      <c r="CH107" s="55">
        <v>11026</v>
      </c>
      <c r="CI107" s="55">
        <v>11004</v>
      </c>
      <c r="CJ107" s="55">
        <v>10483</v>
      </c>
      <c r="CK107" s="55">
        <v>10642</v>
      </c>
      <c r="CL107" s="55">
        <v>10074</v>
      </c>
      <c r="CM107" s="55">
        <v>9523</v>
      </c>
      <c r="CN107" s="55">
        <v>8910</v>
      </c>
      <c r="CO107" s="55">
        <v>8372</v>
      </c>
      <c r="CP107" s="55">
        <v>7780</v>
      </c>
      <c r="CQ107" s="55">
        <v>7180</v>
      </c>
      <c r="CR107" s="55">
        <v>6555</v>
      </c>
      <c r="CS107" s="55">
        <v>5792</v>
      </c>
      <c r="CT107" s="55">
        <v>4828</v>
      </c>
      <c r="CU107" s="55">
        <v>4195</v>
      </c>
      <c r="CV107" s="55">
        <v>3313</v>
      </c>
      <c r="CW107" s="55">
        <v>2541</v>
      </c>
      <c r="CX107" s="55">
        <v>2301</v>
      </c>
      <c r="CY107" s="55">
        <v>1400</v>
      </c>
      <c r="CZ107" s="55">
        <v>1168</v>
      </c>
      <c r="DA107" s="55">
        <v>866</v>
      </c>
      <c r="DB107" s="55">
        <v>597</v>
      </c>
      <c r="DC107" s="55">
        <v>425</v>
      </c>
      <c r="DD107" s="55">
        <v>308</v>
      </c>
      <c r="DE107" s="55">
        <v>169</v>
      </c>
      <c r="DF107" s="55">
        <v>122</v>
      </c>
      <c r="DG107" s="55">
        <v>59</v>
      </c>
      <c r="DH107" s="55">
        <v>43</v>
      </c>
      <c r="DI107" s="55">
        <v>22</v>
      </c>
      <c r="DJ107" s="55">
        <v>11</v>
      </c>
      <c r="DK107" s="55">
        <v>4</v>
      </c>
      <c r="DL107" s="55">
        <v>2</v>
      </c>
      <c r="DM107" s="55">
        <v>4</v>
      </c>
      <c r="DN107" s="55">
        <v>4105</v>
      </c>
      <c r="DO107" s="55">
        <v>49.308287611600001</v>
      </c>
      <c r="DP107" s="55">
        <v>51.307771695200003</v>
      </c>
      <c r="DQ107" s="55">
        <v>37585</v>
      </c>
      <c r="DR107" s="55">
        <v>39638</v>
      </c>
      <c r="DS107" s="55">
        <v>40363</v>
      </c>
      <c r="DT107" s="55">
        <v>41223</v>
      </c>
      <c r="DU107" s="55">
        <v>38226</v>
      </c>
      <c r="DV107" s="55">
        <v>43074</v>
      </c>
      <c r="DW107" s="55">
        <v>49259</v>
      </c>
      <c r="DX107" s="55">
        <v>54134</v>
      </c>
      <c r="DY107" s="55">
        <v>57862</v>
      </c>
      <c r="DZ107" s="55">
        <v>54255</v>
      </c>
      <c r="EA107" s="55">
        <v>56436</v>
      </c>
      <c r="EB107" s="55">
        <v>60868</v>
      </c>
      <c r="EC107" s="55">
        <v>68766</v>
      </c>
      <c r="ED107" s="55">
        <v>70163</v>
      </c>
      <c r="EE107" s="55">
        <v>55981</v>
      </c>
      <c r="EF107" s="55">
        <v>54493</v>
      </c>
      <c r="EG107" s="55">
        <v>51726</v>
      </c>
      <c r="EH107" s="55">
        <v>38797</v>
      </c>
      <c r="EI107" s="55">
        <v>20669</v>
      </c>
      <c r="EJ107" s="55">
        <v>6332</v>
      </c>
      <c r="EK107" s="55">
        <v>1083</v>
      </c>
      <c r="EL107" s="55">
        <v>82</v>
      </c>
      <c r="EM107" s="55">
        <v>4</v>
      </c>
      <c r="EN107" s="56">
        <v>117586</v>
      </c>
      <c r="EO107" s="56">
        <v>524103</v>
      </c>
      <c r="EP107" s="56">
        <v>299330</v>
      </c>
      <c r="EQ107" s="55">
        <v>173186</v>
      </c>
      <c r="ER107" s="55">
        <v>66967</v>
      </c>
      <c r="ES107" s="55">
        <v>1169</v>
      </c>
      <c r="ET107" s="55">
        <v>12.495603170600001</v>
      </c>
      <c r="EU107" s="55">
        <v>55.6952622636</v>
      </c>
      <c r="EV107" s="55">
        <v>31.809134565800001</v>
      </c>
      <c r="EW107" s="55">
        <v>18.404091734600001</v>
      </c>
      <c r="EX107" s="55">
        <v>7.1164344183999999</v>
      </c>
      <c r="EY107" s="55">
        <v>0.1242270347</v>
      </c>
    </row>
    <row r="108" spans="1:155" hidden="1">
      <c r="A108" s="55">
        <v>368</v>
      </c>
      <c r="B108" s="55">
        <v>301</v>
      </c>
      <c r="C108" s="55">
        <v>44000</v>
      </c>
      <c r="D108" s="55" t="s">
        <v>382</v>
      </c>
      <c r="E108" s="55" t="s">
        <v>428</v>
      </c>
      <c r="F108" s="55">
        <v>614406</v>
      </c>
      <c r="G108" s="55">
        <v>4166</v>
      </c>
      <c r="H108" s="55">
        <v>4344</v>
      </c>
      <c r="I108" s="55">
        <v>4491</v>
      </c>
      <c r="J108" s="55">
        <v>4587</v>
      </c>
      <c r="K108" s="55">
        <v>4788</v>
      </c>
      <c r="L108" s="55">
        <v>4813</v>
      </c>
      <c r="M108" s="55">
        <v>4860</v>
      </c>
      <c r="N108" s="55">
        <v>4889</v>
      </c>
      <c r="O108" s="55">
        <v>4826</v>
      </c>
      <c r="P108" s="55">
        <v>4904</v>
      </c>
      <c r="Q108" s="55">
        <v>4716</v>
      </c>
      <c r="R108" s="55">
        <v>4800</v>
      </c>
      <c r="S108" s="55">
        <v>5037</v>
      </c>
      <c r="T108" s="55">
        <v>5043</v>
      </c>
      <c r="U108" s="55">
        <v>5245</v>
      </c>
      <c r="V108" s="55">
        <v>5216</v>
      </c>
      <c r="W108" s="55">
        <v>5466</v>
      </c>
      <c r="X108" s="55">
        <v>5542</v>
      </c>
      <c r="Y108" s="55">
        <v>5242</v>
      </c>
      <c r="Z108" s="55">
        <v>4854</v>
      </c>
      <c r="AA108" s="55">
        <v>4708</v>
      </c>
      <c r="AB108" s="55">
        <v>4584</v>
      </c>
      <c r="AC108" s="55">
        <v>4437</v>
      </c>
      <c r="AD108" s="55">
        <v>4536</v>
      </c>
      <c r="AE108" s="55">
        <v>4731</v>
      </c>
      <c r="AF108" s="55">
        <v>4686</v>
      </c>
      <c r="AG108" s="55">
        <v>5031</v>
      </c>
      <c r="AH108" s="55">
        <v>5045</v>
      </c>
      <c r="AI108" s="55">
        <v>5385</v>
      </c>
      <c r="AJ108" s="55">
        <v>5631</v>
      </c>
      <c r="AK108" s="55">
        <v>5775</v>
      </c>
      <c r="AL108" s="55">
        <v>5987</v>
      </c>
      <c r="AM108" s="55">
        <v>6143</v>
      </c>
      <c r="AN108" s="55">
        <v>6165</v>
      </c>
      <c r="AO108" s="55">
        <v>6356</v>
      </c>
      <c r="AP108" s="55">
        <v>6605</v>
      </c>
      <c r="AQ108" s="55">
        <v>6772</v>
      </c>
      <c r="AR108" s="55">
        <v>6991</v>
      </c>
      <c r="AS108" s="55">
        <v>7253</v>
      </c>
      <c r="AT108" s="55">
        <v>7654</v>
      </c>
      <c r="AU108" s="55">
        <v>7770</v>
      </c>
      <c r="AV108" s="55">
        <v>7950</v>
      </c>
      <c r="AW108" s="55">
        <v>8082</v>
      </c>
      <c r="AX108" s="55">
        <v>7756</v>
      </c>
      <c r="AY108" s="55">
        <v>7514</v>
      </c>
      <c r="AZ108" s="55">
        <v>7234</v>
      </c>
      <c r="BA108" s="55">
        <v>7404</v>
      </c>
      <c r="BB108" s="55">
        <v>7111</v>
      </c>
      <c r="BC108" s="55">
        <v>7448</v>
      </c>
      <c r="BD108" s="55">
        <v>5348</v>
      </c>
      <c r="BE108" s="55">
        <v>7201</v>
      </c>
      <c r="BF108" s="55">
        <v>6907</v>
      </c>
      <c r="BG108" s="55">
        <v>6941</v>
      </c>
      <c r="BH108" s="55">
        <v>6862</v>
      </c>
      <c r="BI108" s="55">
        <v>6899</v>
      </c>
      <c r="BJ108" s="55">
        <v>7337</v>
      </c>
      <c r="BK108" s="55">
        <v>7882</v>
      </c>
      <c r="BL108" s="55">
        <v>7704</v>
      </c>
      <c r="BM108" s="55">
        <v>7457</v>
      </c>
      <c r="BN108" s="55">
        <v>8318</v>
      </c>
      <c r="BO108" s="55">
        <v>8367</v>
      </c>
      <c r="BP108" s="55">
        <v>8307</v>
      </c>
      <c r="BQ108" s="55">
        <v>8972</v>
      </c>
      <c r="BR108" s="55">
        <v>9278</v>
      </c>
      <c r="BS108" s="55">
        <v>10010</v>
      </c>
      <c r="BT108" s="55">
        <v>10466</v>
      </c>
      <c r="BU108" s="55">
        <v>11570</v>
      </c>
      <c r="BV108" s="55">
        <v>11263</v>
      </c>
      <c r="BW108" s="55">
        <v>10528</v>
      </c>
      <c r="BX108" s="55">
        <v>6553</v>
      </c>
      <c r="BY108" s="55">
        <v>7228</v>
      </c>
      <c r="BZ108" s="55">
        <v>8480</v>
      </c>
      <c r="CA108" s="55">
        <v>7942</v>
      </c>
      <c r="CB108" s="55">
        <v>8316</v>
      </c>
      <c r="CC108" s="55">
        <v>8334</v>
      </c>
      <c r="CD108" s="55">
        <v>7450</v>
      </c>
      <c r="CE108" s="55">
        <v>6778</v>
      </c>
      <c r="CF108" s="55">
        <v>7321</v>
      </c>
      <c r="CG108" s="55">
        <v>7935</v>
      </c>
      <c r="CH108" s="55">
        <v>7308</v>
      </c>
      <c r="CI108" s="55">
        <v>7390</v>
      </c>
      <c r="CJ108" s="55">
        <v>7142</v>
      </c>
      <c r="CK108" s="55">
        <v>6926</v>
      </c>
      <c r="CL108" s="55">
        <v>6521</v>
      </c>
      <c r="CM108" s="55">
        <v>6539</v>
      </c>
      <c r="CN108" s="55">
        <v>5908</v>
      </c>
      <c r="CO108" s="55">
        <v>5653</v>
      </c>
      <c r="CP108" s="55">
        <v>5222</v>
      </c>
      <c r="CQ108" s="55">
        <v>4807</v>
      </c>
      <c r="CR108" s="55">
        <v>4305</v>
      </c>
      <c r="CS108" s="55">
        <v>3743</v>
      </c>
      <c r="CT108" s="55">
        <v>3122</v>
      </c>
      <c r="CU108" s="55">
        <v>2652</v>
      </c>
      <c r="CV108" s="55">
        <v>2030</v>
      </c>
      <c r="CW108" s="55">
        <v>1579</v>
      </c>
      <c r="CX108" s="55">
        <v>1332</v>
      </c>
      <c r="CY108" s="55">
        <v>784</v>
      </c>
      <c r="CZ108" s="55">
        <v>685</v>
      </c>
      <c r="DA108" s="55">
        <v>480</v>
      </c>
      <c r="DB108" s="55">
        <v>372</v>
      </c>
      <c r="DC108" s="55">
        <v>262</v>
      </c>
      <c r="DD108" s="55">
        <v>146</v>
      </c>
      <c r="DE108" s="55">
        <v>99</v>
      </c>
      <c r="DF108" s="55">
        <v>57</v>
      </c>
      <c r="DG108" s="55">
        <v>30</v>
      </c>
      <c r="DH108" s="55">
        <v>32</v>
      </c>
      <c r="DI108" s="55">
        <v>14</v>
      </c>
      <c r="DJ108" s="55">
        <v>5</v>
      </c>
      <c r="DK108" s="55">
        <v>4</v>
      </c>
      <c r="DL108" s="55">
        <v>1</v>
      </c>
      <c r="DM108" s="55">
        <v>2</v>
      </c>
      <c r="DN108" s="55">
        <v>4727</v>
      </c>
      <c r="DO108" s="55">
        <v>50.227637002400002</v>
      </c>
      <c r="DP108" s="55">
        <v>52.693055755700001</v>
      </c>
      <c r="DQ108" s="55">
        <v>22376</v>
      </c>
      <c r="DR108" s="55">
        <v>24292</v>
      </c>
      <c r="DS108" s="55">
        <v>24841</v>
      </c>
      <c r="DT108" s="55">
        <v>26320</v>
      </c>
      <c r="DU108" s="55">
        <v>22996</v>
      </c>
      <c r="DV108" s="55">
        <v>25778</v>
      </c>
      <c r="DW108" s="55">
        <v>30426</v>
      </c>
      <c r="DX108" s="55">
        <v>35275</v>
      </c>
      <c r="DY108" s="55">
        <v>39072</v>
      </c>
      <c r="DZ108" s="55">
        <v>34545</v>
      </c>
      <c r="EA108" s="55">
        <v>34810</v>
      </c>
      <c r="EB108" s="55">
        <v>38698</v>
      </c>
      <c r="EC108" s="55">
        <v>44934</v>
      </c>
      <c r="ED108" s="55">
        <v>50380</v>
      </c>
      <c r="EE108" s="55">
        <v>40300</v>
      </c>
      <c r="EF108" s="55">
        <v>36792</v>
      </c>
      <c r="EG108" s="55">
        <v>34518</v>
      </c>
      <c r="EH108" s="55">
        <v>25895</v>
      </c>
      <c r="EI108" s="55">
        <v>13126</v>
      </c>
      <c r="EJ108" s="55">
        <v>3653</v>
      </c>
      <c r="EK108" s="55">
        <v>594</v>
      </c>
      <c r="EL108" s="55">
        <v>56</v>
      </c>
      <c r="EM108" s="55">
        <v>2</v>
      </c>
      <c r="EN108" s="56">
        <v>71509</v>
      </c>
      <c r="EO108" s="56">
        <v>332854</v>
      </c>
      <c r="EP108" s="56">
        <v>205316</v>
      </c>
      <c r="EQ108" s="55">
        <v>114636</v>
      </c>
      <c r="ER108" s="55">
        <v>43326</v>
      </c>
      <c r="ES108" s="55">
        <v>652</v>
      </c>
      <c r="ET108" s="55">
        <v>11.7289590096</v>
      </c>
      <c r="EU108" s="55">
        <v>54.594958986599998</v>
      </c>
      <c r="EV108" s="55">
        <v>33.676082003799998</v>
      </c>
      <c r="EW108" s="55">
        <v>18.802681410999998</v>
      </c>
      <c r="EX108" s="55">
        <v>7.1063625285000001</v>
      </c>
      <c r="EY108" s="55">
        <v>0.1069415217</v>
      </c>
    </row>
    <row r="109" spans="1:155" hidden="1">
      <c r="A109" s="55">
        <v>369</v>
      </c>
      <c r="B109" s="55">
        <v>301</v>
      </c>
      <c r="C109" s="55">
        <v>45000</v>
      </c>
      <c r="D109" s="55" t="s">
        <v>382</v>
      </c>
      <c r="E109" s="55" t="s">
        <v>429</v>
      </c>
      <c r="F109" s="55">
        <v>584827</v>
      </c>
      <c r="G109" s="55">
        <v>4367</v>
      </c>
      <c r="H109" s="55">
        <v>4485</v>
      </c>
      <c r="I109" s="55">
        <v>4735</v>
      </c>
      <c r="J109" s="55">
        <v>4769</v>
      </c>
      <c r="K109" s="55">
        <v>4876</v>
      </c>
      <c r="L109" s="55">
        <v>4977</v>
      </c>
      <c r="M109" s="55">
        <v>4867</v>
      </c>
      <c r="N109" s="55">
        <v>5100</v>
      </c>
      <c r="O109" s="55">
        <v>4983</v>
      </c>
      <c r="P109" s="55">
        <v>4830</v>
      </c>
      <c r="Q109" s="55">
        <v>4770</v>
      </c>
      <c r="R109" s="55">
        <v>4960</v>
      </c>
      <c r="S109" s="55">
        <v>4964</v>
      </c>
      <c r="T109" s="55">
        <v>5275</v>
      </c>
      <c r="U109" s="55">
        <v>5332</v>
      </c>
      <c r="V109" s="55">
        <v>5518</v>
      </c>
      <c r="W109" s="55">
        <v>5452</v>
      </c>
      <c r="X109" s="55">
        <v>5709</v>
      </c>
      <c r="Y109" s="55">
        <v>4946</v>
      </c>
      <c r="Z109" s="55">
        <v>4140</v>
      </c>
      <c r="AA109" s="55">
        <v>4160</v>
      </c>
      <c r="AB109" s="55">
        <v>4046</v>
      </c>
      <c r="AC109" s="55">
        <v>3993</v>
      </c>
      <c r="AD109" s="55">
        <v>4141</v>
      </c>
      <c r="AE109" s="55">
        <v>4057</v>
      </c>
      <c r="AF109" s="55">
        <v>4415</v>
      </c>
      <c r="AG109" s="55">
        <v>4706</v>
      </c>
      <c r="AH109" s="55">
        <v>4788</v>
      </c>
      <c r="AI109" s="55">
        <v>5188</v>
      </c>
      <c r="AJ109" s="55">
        <v>5200</v>
      </c>
      <c r="AK109" s="55">
        <v>5610</v>
      </c>
      <c r="AL109" s="55">
        <v>5760</v>
      </c>
      <c r="AM109" s="55">
        <v>6098</v>
      </c>
      <c r="AN109" s="55">
        <v>6086</v>
      </c>
      <c r="AO109" s="55">
        <v>6091</v>
      </c>
      <c r="AP109" s="55">
        <v>6328</v>
      </c>
      <c r="AQ109" s="55">
        <v>6507</v>
      </c>
      <c r="AR109" s="55">
        <v>6569</v>
      </c>
      <c r="AS109" s="55">
        <v>6941</v>
      </c>
      <c r="AT109" s="55">
        <v>7141</v>
      </c>
      <c r="AU109" s="55">
        <v>7259</v>
      </c>
      <c r="AV109" s="55">
        <v>7530</v>
      </c>
      <c r="AW109" s="55">
        <v>7311</v>
      </c>
      <c r="AX109" s="55">
        <v>7085</v>
      </c>
      <c r="AY109" s="55">
        <v>6825</v>
      </c>
      <c r="AZ109" s="55">
        <v>6586</v>
      </c>
      <c r="BA109" s="55">
        <v>6679</v>
      </c>
      <c r="BB109" s="55">
        <v>6789</v>
      </c>
      <c r="BC109" s="55">
        <v>6828</v>
      </c>
      <c r="BD109" s="55">
        <v>5337</v>
      </c>
      <c r="BE109" s="55">
        <v>6934</v>
      </c>
      <c r="BF109" s="55">
        <v>6755</v>
      </c>
      <c r="BG109" s="55">
        <v>6989</v>
      </c>
      <c r="BH109" s="55">
        <v>6814</v>
      </c>
      <c r="BI109" s="55">
        <v>7043</v>
      </c>
      <c r="BJ109" s="55">
        <v>7403</v>
      </c>
      <c r="BK109" s="55">
        <v>7824</v>
      </c>
      <c r="BL109" s="55">
        <v>7583</v>
      </c>
      <c r="BM109" s="55">
        <v>7821</v>
      </c>
      <c r="BN109" s="55">
        <v>8206</v>
      </c>
      <c r="BO109" s="55">
        <v>8383</v>
      </c>
      <c r="BP109" s="55">
        <v>8519</v>
      </c>
      <c r="BQ109" s="55">
        <v>8729</v>
      </c>
      <c r="BR109" s="55">
        <v>9159</v>
      </c>
      <c r="BS109" s="55">
        <v>9593</v>
      </c>
      <c r="BT109" s="55">
        <v>9820</v>
      </c>
      <c r="BU109" s="55">
        <v>10737</v>
      </c>
      <c r="BV109" s="55">
        <v>10568</v>
      </c>
      <c r="BW109" s="55">
        <v>9435</v>
      </c>
      <c r="BX109" s="55">
        <v>5633</v>
      </c>
      <c r="BY109" s="55">
        <v>6092</v>
      </c>
      <c r="BZ109" s="55">
        <v>7249</v>
      </c>
      <c r="CA109" s="55">
        <v>6907</v>
      </c>
      <c r="CB109" s="55">
        <v>7567</v>
      </c>
      <c r="CC109" s="55">
        <v>7583</v>
      </c>
      <c r="CD109" s="55">
        <v>6765</v>
      </c>
      <c r="CE109" s="55">
        <v>6415</v>
      </c>
      <c r="CF109" s="55">
        <v>6769</v>
      </c>
      <c r="CG109" s="55">
        <v>7316</v>
      </c>
      <c r="CH109" s="55">
        <v>6760</v>
      </c>
      <c r="CI109" s="55">
        <v>7045</v>
      </c>
      <c r="CJ109" s="55">
        <v>6552</v>
      </c>
      <c r="CK109" s="55">
        <v>6693</v>
      </c>
      <c r="CL109" s="55">
        <v>6216</v>
      </c>
      <c r="CM109" s="55">
        <v>5823</v>
      </c>
      <c r="CN109" s="55">
        <v>5534</v>
      </c>
      <c r="CO109" s="55">
        <v>5236</v>
      </c>
      <c r="CP109" s="55">
        <v>4686</v>
      </c>
      <c r="CQ109" s="55">
        <v>4317</v>
      </c>
      <c r="CR109" s="55">
        <v>3974</v>
      </c>
      <c r="CS109" s="55">
        <v>3417</v>
      </c>
      <c r="CT109" s="55">
        <v>2717</v>
      </c>
      <c r="CU109" s="55">
        <v>2338</v>
      </c>
      <c r="CV109" s="55">
        <v>1990</v>
      </c>
      <c r="CW109" s="55">
        <v>1528</v>
      </c>
      <c r="CX109" s="55">
        <v>1284</v>
      </c>
      <c r="CY109" s="55">
        <v>802</v>
      </c>
      <c r="CZ109" s="55">
        <v>684</v>
      </c>
      <c r="DA109" s="55">
        <v>479</v>
      </c>
      <c r="DB109" s="55">
        <v>392</v>
      </c>
      <c r="DC109" s="55">
        <v>233</v>
      </c>
      <c r="DD109" s="55">
        <v>199</v>
      </c>
      <c r="DE109" s="55">
        <v>116</v>
      </c>
      <c r="DF109" s="55">
        <v>71</v>
      </c>
      <c r="DG109" s="55">
        <v>30</v>
      </c>
      <c r="DH109" s="55">
        <v>21</v>
      </c>
      <c r="DI109" s="55">
        <v>10</v>
      </c>
      <c r="DJ109" s="55">
        <v>8</v>
      </c>
      <c r="DK109" s="55">
        <v>3</v>
      </c>
      <c r="DL109" s="55" t="s">
        <v>386</v>
      </c>
      <c r="DM109" s="55" t="s">
        <v>386</v>
      </c>
      <c r="DN109" s="55">
        <v>3949</v>
      </c>
      <c r="DO109" s="55">
        <v>49.624842049400002</v>
      </c>
      <c r="DP109" s="55">
        <v>52.234797538999999</v>
      </c>
      <c r="DQ109" s="55">
        <v>23232</v>
      </c>
      <c r="DR109" s="55">
        <v>24757</v>
      </c>
      <c r="DS109" s="55">
        <v>25301</v>
      </c>
      <c r="DT109" s="55">
        <v>25765</v>
      </c>
      <c r="DU109" s="55">
        <v>20397</v>
      </c>
      <c r="DV109" s="55">
        <v>24297</v>
      </c>
      <c r="DW109" s="55">
        <v>29645</v>
      </c>
      <c r="DX109" s="55">
        <v>33486</v>
      </c>
      <c r="DY109" s="55">
        <v>36010</v>
      </c>
      <c r="DZ109" s="55">
        <v>32219</v>
      </c>
      <c r="EA109" s="55">
        <v>34535</v>
      </c>
      <c r="EB109" s="55">
        <v>38837</v>
      </c>
      <c r="EC109" s="55">
        <v>44383</v>
      </c>
      <c r="ED109" s="55">
        <v>46193</v>
      </c>
      <c r="EE109" s="55">
        <v>35398</v>
      </c>
      <c r="EF109" s="55">
        <v>34025</v>
      </c>
      <c r="EG109" s="55">
        <v>32329</v>
      </c>
      <c r="EH109" s="55">
        <v>23747</v>
      </c>
      <c r="EI109" s="55">
        <v>11990</v>
      </c>
      <c r="EJ109" s="55">
        <v>3641</v>
      </c>
      <c r="EK109" s="55">
        <v>649</v>
      </c>
      <c r="EL109" s="55">
        <v>42</v>
      </c>
      <c r="EM109" s="55" t="s">
        <v>386</v>
      </c>
      <c r="EN109" s="56">
        <v>73290</v>
      </c>
      <c r="EO109" s="56">
        <v>319574</v>
      </c>
      <c r="EP109" s="56">
        <v>188014</v>
      </c>
      <c r="EQ109" s="55">
        <v>106423</v>
      </c>
      <c r="ER109" s="55">
        <v>40069</v>
      </c>
      <c r="ES109" s="55">
        <v>691</v>
      </c>
      <c r="ET109" s="55">
        <v>12.6171072067</v>
      </c>
      <c r="EU109" s="55">
        <v>55.0156831555</v>
      </c>
      <c r="EV109" s="55">
        <v>32.367209637800002</v>
      </c>
      <c r="EW109" s="55">
        <v>18.321058811</v>
      </c>
      <c r="EX109" s="55">
        <v>6.8980061217999999</v>
      </c>
      <c r="EY109" s="55">
        <v>0.1189578535</v>
      </c>
    </row>
    <row r="110" spans="1:155" hidden="1">
      <c r="A110" s="55">
        <v>370</v>
      </c>
      <c r="B110" s="55">
        <v>301</v>
      </c>
      <c r="C110" s="55">
        <v>46000</v>
      </c>
      <c r="D110" s="55" t="s">
        <v>382</v>
      </c>
      <c r="E110" s="55" t="s">
        <v>430</v>
      </c>
      <c r="F110" s="55">
        <v>875116</v>
      </c>
      <c r="G110" s="55">
        <v>6416</v>
      </c>
      <c r="H110" s="55">
        <v>6585</v>
      </c>
      <c r="I110" s="55">
        <v>6930</v>
      </c>
      <c r="J110" s="55">
        <v>7120</v>
      </c>
      <c r="K110" s="55">
        <v>7297</v>
      </c>
      <c r="L110" s="55">
        <v>7130</v>
      </c>
      <c r="M110" s="55">
        <v>7160</v>
      </c>
      <c r="N110" s="55">
        <v>7358</v>
      </c>
      <c r="O110" s="55">
        <v>7148</v>
      </c>
      <c r="P110" s="55">
        <v>7039</v>
      </c>
      <c r="Q110" s="55">
        <v>7081</v>
      </c>
      <c r="R110" s="55">
        <v>7258</v>
      </c>
      <c r="S110" s="55">
        <v>7362</v>
      </c>
      <c r="T110" s="55">
        <v>7702</v>
      </c>
      <c r="U110" s="55">
        <v>7702</v>
      </c>
      <c r="V110" s="55">
        <v>7902</v>
      </c>
      <c r="W110" s="55">
        <v>7896</v>
      </c>
      <c r="X110" s="55">
        <v>8242</v>
      </c>
      <c r="Y110" s="55">
        <v>7348</v>
      </c>
      <c r="Z110" s="55">
        <v>6390</v>
      </c>
      <c r="AA110" s="55">
        <v>6446</v>
      </c>
      <c r="AB110" s="55">
        <v>6295</v>
      </c>
      <c r="AC110" s="55">
        <v>6363</v>
      </c>
      <c r="AD110" s="55">
        <v>6522</v>
      </c>
      <c r="AE110" s="55">
        <v>6582</v>
      </c>
      <c r="AF110" s="55">
        <v>6975</v>
      </c>
      <c r="AG110" s="55">
        <v>7171</v>
      </c>
      <c r="AH110" s="55">
        <v>7544</v>
      </c>
      <c r="AI110" s="55">
        <v>8113</v>
      </c>
      <c r="AJ110" s="55">
        <v>7707</v>
      </c>
      <c r="AK110" s="55">
        <v>8646</v>
      </c>
      <c r="AL110" s="55">
        <v>8889</v>
      </c>
      <c r="AM110" s="55">
        <v>9213</v>
      </c>
      <c r="AN110" s="55">
        <v>9266</v>
      </c>
      <c r="AO110" s="55">
        <v>9270</v>
      </c>
      <c r="AP110" s="55">
        <v>9401</v>
      </c>
      <c r="AQ110" s="55">
        <v>9758</v>
      </c>
      <c r="AR110" s="55">
        <v>9772</v>
      </c>
      <c r="AS110" s="55">
        <v>10076</v>
      </c>
      <c r="AT110" s="55">
        <v>10144</v>
      </c>
      <c r="AU110" s="55">
        <v>10251</v>
      </c>
      <c r="AV110" s="55">
        <v>10511</v>
      </c>
      <c r="AW110" s="55">
        <v>10526</v>
      </c>
      <c r="AX110" s="55">
        <v>10237</v>
      </c>
      <c r="AY110" s="55">
        <v>9837</v>
      </c>
      <c r="AZ110" s="55">
        <v>9804</v>
      </c>
      <c r="BA110" s="55">
        <v>9885</v>
      </c>
      <c r="BB110" s="55">
        <v>10004</v>
      </c>
      <c r="BC110" s="55">
        <v>10322</v>
      </c>
      <c r="BD110" s="55">
        <v>8798</v>
      </c>
      <c r="BE110" s="55">
        <v>10201</v>
      </c>
      <c r="BF110" s="55">
        <v>10305</v>
      </c>
      <c r="BG110" s="55">
        <v>10533</v>
      </c>
      <c r="BH110" s="55">
        <v>10299</v>
      </c>
      <c r="BI110" s="55">
        <v>10764</v>
      </c>
      <c r="BJ110" s="55">
        <v>11247</v>
      </c>
      <c r="BK110" s="55">
        <v>11657</v>
      </c>
      <c r="BL110" s="55">
        <v>11777</v>
      </c>
      <c r="BM110" s="55">
        <v>12095</v>
      </c>
      <c r="BN110" s="55">
        <v>12601</v>
      </c>
      <c r="BO110" s="55">
        <v>12763</v>
      </c>
      <c r="BP110" s="55">
        <v>13112</v>
      </c>
      <c r="BQ110" s="55">
        <v>12739</v>
      </c>
      <c r="BR110" s="55">
        <v>13773</v>
      </c>
      <c r="BS110" s="55">
        <v>13483</v>
      </c>
      <c r="BT110" s="55">
        <v>13582</v>
      </c>
      <c r="BU110" s="55">
        <v>14619</v>
      </c>
      <c r="BV110" s="55">
        <v>14433</v>
      </c>
      <c r="BW110" s="55">
        <v>12203</v>
      </c>
      <c r="BX110" s="55">
        <v>8186</v>
      </c>
      <c r="BY110" s="55">
        <v>8315</v>
      </c>
      <c r="BZ110" s="55">
        <v>10496</v>
      </c>
      <c r="CA110" s="55">
        <v>10019</v>
      </c>
      <c r="CB110" s="55">
        <v>10456</v>
      </c>
      <c r="CC110" s="55">
        <v>10964</v>
      </c>
      <c r="CD110" s="55">
        <v>10055</v>
      </c>
      <c r="CE110" s="55">
        <v>9980</v>
      </c>
      <c r="CF110" s="55">
        <v>10111</v>
      </c>
      <c r="CG110" s="55">
        <v>10692</v>
      </c>
      <c r="CH110" s="55">
        <v>10196</v>
      </c>
      <c r="CI110" s="55">
        <v>10653</v>
      </c>
      <c r="CJ110" s="55">
        <v>10076</v>
      </c>
      <c r="CK110" s="55">
        <v>10265</v>
      </c>
      <c r="CL110" s="55">
        <v>10006</v>
      </c>
      <c r="CM110" s="55">
        <v>9258</v>
      </c>
      <c r="CN110" s="55">
        <v>9086</v>
      </c>
      <c r="CO110" s="55">
        <v>8341</v>
      </c>
      <c r="CP110" s="55">
        <v>7773</v>
      </c>
      <c r="CQ110" s="55">
        <v>7276</v>
      </c>
      <c r="CR110" s="55">
        <v>6089</v>
      </c>
      <c r="CS110" s="55">
        <v>5558</v>
      </c>
      <c r="CT110" s="55">
        <v>4714</v>
      </c>
      <c r="CU110" s="55">
        <v>4031</v>
      </c>
      <c r="CV110" s="55">
        <v>3320</v>
      </c>
      <c r="CW110" s="55">
        <v>2523</v>
      </c>
      <c r="CX110" s="55">
        <v>2092</v>
      </c>
      <c r="CY110" s="55">
        <v>1464</v>
      </c>
      <c r="CZ110" s="55">
        <v>1130</v>
      </c>
      <c r="DA110" s="55">
        <v>855</v>
      </c>
      <c r="DB110" s="55">
        <v>564</v>
      </c>
      <c r="DC110" s="55">
        <v>384</v>
      </c>
      <c r="DD110" s="55">
        <v>297</v>
      </c>
      <c r="DE110" s="55">
        <v>196</v>
      </c>
      <c r="DF110" s="55">
        <v>124</v>
      </c>
      <c r="DG110" s="55">
        <v>71</v>
      </c>
      <c r="DH110" s="55">
        <v>31</v>
      </c>
      <c r="DI110" s="55">
        <v>20</v>
      </c>
      <c r="DJ110" s="55">
        <v>7</v>
      </c>
      <c r="DK110" s="55">
        <v>8</v>
      </c>
      <c r="DL110" s="55" t="s">
        <v>386</v>
      </c>
      <c r="DM110" s="55">
        <v>3</v>
      </c>
      <c r="DN110" s="55">
        <v>7851</v>
      </c>
      <c r="DO110" s="55">
        <v>49.868288816000003</v>
      </c>
      <c r="DP110" s="55">
        <v>52.354362479800002</v>
      </c>
      <c r="DQ110" s="55">
        <v>34348</v>
      </c>
      <c r="DR110" s="55">
        <v>35835</v>
      </c>
      <c r="DS110" s="55">
        <v>37105</v>
      </c>
      <c r="DT110" s="55">
        <v>37778</v>
      </c>
      <c r="DU110" s="55">
        <v>32208</v>
      </c>
      <c r="DV110" s="55">
        <v>37510</v>
      </c>
      <c r="DW110" s="55">
        <v>45284</v>
      </c>
      <c r="DX110" s="55">
        <v>49151</v>
      </c>
      <c r="DY110" s="55">
        <v>51362</v>
      </c>
      <c r="DZ110" s="55">
        <v>48813</v>
      </c>
      <c r="EA110" s="55">
        <v>52102</v>
      </c>
      <c r="EB110" s="55">
        <v>59377</v>
      </c>
      <c r="EC110" s="55">
        <v>65870</v>
      </c>
      <c r="ED110" s="55">
        <v>63023</v>
      </c>
      <c r="EE110" s="55">
        <v>50250</v>
      </c>
      <c r="EF110" s="55">
        <v>51034</v>
      </c>
      <c r="EG110" s="55">
        <v>50258</v>
      </c>
      <c r="EH110" s="55">
        <v>38565</v>
      </c>
      <c r="EI110" s="55">
        <v>20146</v>
      </c>
      <c r="EJ110" s="55">
        <v>6105</v>
      </c>
      <c r="EK110" s="55">
        <v>1072</v>
      </c>
      <c r="EL110" s="55">
        <v>66</v>
      </c>
      <c r="EM110" s="55">
        <v>3</v>
      </c>
      <c r="EN110" s="56">
        <v>107288</v>
      </c>
      <c r="EO110" s="56">
        <v>479455</v>
      </c>
      <c r="EP110" s="56">
        <v>280522</v>
      </c>
      <c r="EQ110" s="55">
        <v>167249</v>
      </c>
      <c r="ER110" s="55">
        <v>65957</v>
      </c>
      <c r="ES110" s="55">
        <v>1141</v>
      </c>
      <c r="ET110" s="55">
        <v>12.370843975</v>
      </c>
      <c r="EU110" s="55">
        <v>55.283563847300002</v>
      </c>
      <c r="EV110" s="55">
        <v>32.345592177699999</v>
      </c>
      <c r="EW110" s="55">
        <v>19.284647714399998</v>
      </c>
      <c r="EX110" s="55">
        <v>7.6051725827999999</v>
      </c>
      <c r="EY110" s="55">
        <v>0.13156301710000001</v>
      </c>
    </row>
    <row r="111" spans="1:155" hidden="1">
      <c r="A111" s="55">
        <v>371</v>
      </c>
      <c r="B111" s="55">
        <v>301</v>
      </c>
      <c r="C111" s="55">
        <v>47000</v>
      </c>
      <c r="D111" s="55" t="s">
        <v>382</v>
      </c>
      <c r="E111" s="55" t="s">
        <v>431</v>
      </c>
      <c r="F111" s="55">
        <v>728947</v>
      </c>
      <c r="G111" s="55">
        <v>7832</v>
      </c>
      <c r="H111" s="55">
        <v>7921</v>
      </c>
      <c r="I111" s="55">
        <v>8253</v>
      </c>
      <c r="J111" s="55">
        <v>8184</v>
      </c>
      <c r="K111" s="55">
        <v>8347</v>
      </c>
      <c r="L111" s="55">
        <v>8206</v>
      </c>
      <c r="M111" s="55">
        <v>8192</v>
      </c>
      <c r="N111" s="55">
        <v>8252</v>
      </c>
      <c r="O111" s="55">
        <v>8082</v>
      </c>
      <c r="P111" s="55">
        <v>7803</v>
      </c>
      <c r="Q111" s="55">
        <v>7772</v>
      </c>
      <c r="R111" s="55">
        <v>7875</v>
      </c>
      <c r="S111" s="55">
        <v>7900</v>
      </c>
      <c r="T111" s="55">
        <v>7997</v>
      </c>
      <c r="U111" s="55">
        <v>8361</v>
      </c>
      <c r="V111" s="55">
        <v>8292</v>
      </c>
      <c r="W111" s="55">
        <v>8318</v>
      </c>
      <c r="X111" s="55">
        <v>8184</v>
      </c>
      <c r="Y111" s="55">
        <v>7639</v>
      </c>
      <c r="Z111" s="55">
        <v>6896</v>
      </c>
      <c r="AA111" s="55">
        <v>6971</v>
      </c>
      <c r="AB111" s="55">
        <v>6885</v>
      </c>
      <c r="AC111" s="55">
        <v>6888</v>
      </c>
      <c r="AD111" s="55">
        <v>7288</v>
      </c>
      <c r="AE111" s="55">
        <v>7044</v>
      </c>
      <c r="AF111" s="55">
        <v>7353</v>
      </c>
      <c r="AG111" s="55">
        <v>7501</v>
      </c>
      <c r="AH111" s="55">
        <v>8003</v>
      </c>
      <c r="AI111" s="55">
        <v>8321</v>
      </c>
      <c r="AJ111" s="55">
        <v>8635</v>
      </c>
      <c r="AK111" s="55">
        <v>9165</v>
      </c>
      <c r="AL111" s="55">
        <v>9180</v>
      </c>
      <c r="AM111" s="55">
        <v>9168</v>
      </c>
      <c r="AN111" s="55">
        <v>9185</v>
      </c>
      <c r="AO111" s="55">
        <v>9043</v>
      </c>
      <c r="AP111" s="55">
        <v>9576</v>
      </c>
      <c r="AQ111" s="55">
        <v>9590</v>
      </c>
      <c r="AR111" s="55">
        <v>9565</v>
      </c>
      <c r="AS111" s="55">
        <v>10065</v>
      </c>
      <c r="AT111" s="55">
        <v>10146</v>
      </c>
      <c r="AU111" s="55">
        <v>10503</v>
      </c>
      <c r="AV111" s="55">
        <v>11046</v>
      </c>
      <c r="AW111" s="55">
        <v>10845</v>
      </c>
      <c r="AX111" s="55">
        <v>10378</v>
      </c>
      <c r="AY111" s="55">
        <v>10012</v>
      </c>
      <c r="AZ111" s="55">
        <v>9693</v>
      </c>
      <c r="BA111" s="55">
        <v>9728</v>
      </c>
      <c r="BB111" s="55">
        <v>9532</v>
      </c>
      <c r="BC111" s="55">
        <v>9435</v>
      </c>
      <c r="BD111" s="55">
        <v>7852</v>
      </c>
      <c r="BE111" s="55">
        <v>8824</v>
      </c>
      <c r="BF111" s="55">
        <v>8659</v>
      </c>
      <c r="BG111" s="55">
        <v>8802</v>
      </c>
      <c r="BH111" s="55">
        <v>8703</v>
      </c>
      <c r="BI111" s="55">
        <v>8834</v>
      </c>
      <c r="BJ111" s="55">
        <v>8729</v>
      </c>
      <c r="BK111" s="55">
        <v>9270</v>
      </c>
      <c r="BL111" s="55">
        <v>9051</v>
      </c>
      <c r="BM111" s="55">
        <v>8881</v>
      </c>
      <c r="BN111" s="55">
        <v>9284</v>
      </c>
      <c r="BO111" s="55">
        <v>9322</v>
      </c>
      <c r="BP111" s="55">
        <v>9588</v>
      </c>
      <c r="BQ111" s="55">
        <v>9624</v>
      </c>
      <c r="BR111" s="55">
        <v>9620</v>
      </c>
      <c r="BS111" s="55">
        <v>9857</v>
      </c>
      <c r="BT111" s="55">
        <v>9882</v>
      </c>
      <c r="BU111" s="55">
        <v>8819</v>
      </c>
      <c r="BV111" s="55">
        <v>9217</v>
      </c>
      <c r="BW111" s="55">
        <v>7624</v>
      </c>
      <c r="BX111" s="55">
        <v>3733</v>
      </c>
      <c r="BY111" s="55">
        <v>4470</v>
      </c>
      <c r="BZ111" s="55">
        <v>5926</v>
      </c>
      <c r="CA111" s="55">
        <v>6094</v>
      </c>
      <c r="CB111" s="55">
        <v>6207</v>
      </c>
      <c r="CC111" s="55">
        <v>6367</v>
      </c>
      <c r="CD111" s="55">
        <v>6097</v>
      </c>
      <c r="CE111" s="55">
        <v>6111</v>
      </c>
      <c r="CF111" s="55">
        <v>6231</v>
      </c>
      <c r="CG111" s="55">
        <v>6053</v>
      </c>
      <c r="CH111" s="55">
        <v>6115</v>
      </c>
      <c r="CI111" s="55">
        <v>5614</v>
      </c>
      <c r="CJ111" s="55">
        <v>5335</v>
      </c>
      <c r="CK111" s="55">
        <v>5274</v>
      </c>
      <c r="CL111" s="55">
        <v>4701</v>
      </c>
      <c r="CM111" s="55">
        <v>4258</v>
      </c>
      <c r="CN111" s="55">
        <v>4291</v>
      </c>
      <c r="CO111" s="55">
        <v>3923</v>
      </c>
      <c r="CP111" s="55">
        <v>3711</v>
      </c>
      <c r="CQ111" s="55">
        <v>3241</v>
      </c>
      <c r="CR111" s="55">
        <v>2756</v>
      </c>
      <c r="CS111" s="55">
        <v>2325</v>
      </c>
      <c r="CT111" s="55">
        <v>2071</v>
      </c>
      <c r="CU111" s="55">
        <v>1898</v>
      </c>
      <c r="CV111" s="55">
        <v>1684</v>
      </c>
      <c r="CW111" s="55">
        <v>1256</v>
      </c>
      <c r="CX111" s="55">
        <v>1086</v>
      </c>
      <c r="CY111" s="55">
        <v>812</v>
      </c>
      <c r="CZ111" s="55">
        <v>660</v>
      </c>
      <c r="DA111" s="55">
        <v>584</v>
      </c>
      <c r="DB111" s="55">
        <v>406</v>
      </c>
      <c r="DC111" s="55">
        <v>242</v>
      </c>
      <c r="DD111" s="55">
        <v>219</v>
      </c>
      <c r="DE111" s="55">
        <v>129</v>
      </c>
      <c r="DF111" s="55">
        <v>73</v>
      </c>
      <c r="DG111" s="55">
        <v>39</v>
      </c>
      <c r="DH111" s="55">
        <v>32</v>
      </c>
      <c r="DI111" s="55">
        <v>29</v>
      </c>
      <c r="DJ111" s="55">
        <v>14</v>
      </c>
      <c r="DK111" s="55">
        <v>5</v>
      </c>
      <c r="DL111" s="55">
        <v>3</v>
      </c>
      <c r="DM111" s="55">
        <v>7</v>
      </c>
      <c r="DN111" s="55">
        <v>7373</v>
      </c>
      <c r="DO111" s="55">
        <v>43.204835540099999</v>
      </c>
      <c r="DP111" s="55">
        <v>42.863070539399999</v>
      </c>
      <c r="DQ111" s="55">
        <v>40537</v>
      </c>
      <c r="DR111" s="55">
        <v>40535</v>
      </c>
      <c r="DS111" s="55">
        <v>39905</v>
      </c>
      <c r="DT111" s="55">
        <v>39329</v>
      </c>
      <c r="DU111" s="55">
        <v>35076</v>
      </c>
      <c r="DV111" s="55">
        <v>39813</v>
      </c>
      <c r="DW111" s="55">
        <v>45741</v>
      </c>
      <c r="DX111" s="55">
        <v>48942</v>
      </c>
      <c r="DY111" s="55">
        <v>52784</v>
      </c>
      <c r="DZ111" s="55">
        <v>46240</v>
      </c>
      <c r="EA111" s="55">
        <v>43822</v>
      </c>
      <c r="EB111" s="55">
        <v>45215</v>
      </c>
      <c r="EC111" s="55">
        <v>48011</v>
      </c>
      <c r="ED111" s="55">
        <v>39275</v>
      </c>
      <c r="EE111" s="55">
        <v>29064</v>
      </c>
      <c r="EF111" s="55">
        <v>30607</v>
      </c>
      <c r="EG111" s="55">
        <v>25182</v>
      </c>
      <c r="EH111" s="55">
        <v>17922</v>
      </c>
      <c r="EI111" s="55">
        <v>9234</v>
      </c>
      <c r="EJ111" s="55">
        <v>3548</v>
      </c>
      <c r="EK111" s="55">
        <v>702</v>
      </c>
      <c r="EL111" s="55">
        <v>83</v>
      </c>
      <c r="EM111" s="55">
        <v>7</v>
      </c>
      <c r="EN111" s="56">
        <v>120977</v>
      </c>
      <c r="EO111" s="56">
        <v>444973</v>
      </c>
      <c r="EP111" s="56">
        <v>155624</v>
      </c>
      <c r="EQ111" s="55">
        <v>87285</v>
      </c>
      <c r="ER111" s="55">
        <v>31496</v>
      </c>
      <c r="ES111" s="55">
        <v>792</v>
      </c>
      <c r="ET111" s="55">
        <v>16.765709407500001</v>
      </c>
      <c r="EU111" s="55">
        <v>61.666994653400003</v>
      </c>
      <c r="EV111" s="55">
        <v>21.567295939200001</v>
      </c>
      <c r="EW111" s="55">
        <v>12.096472433900001</v>
      </c>
      <c r="EX111" s="55">
        <v>4.3649022831000002</v>
      </c>
      <c r="EY111" s="55">
        <v>0.10976005229999999</v>
      </c>
    </row>
    <row r="112" spans="1:155">
      <c r="F112" s="70">
        <f>SUM(DQ97:EM97)</f>
        <v>983684</v>
      </c>
    </row>
  </sheetData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AO4"/>
  <sheetViews>
    <sheetView topLeftCell="E1" workbookViewId="0">
      <selection activeCell="E2" sqref="E2"/>
    </sheetView>
  </sheetViews>
  <sheetFormatPr defaultRowHeight="13.5"/>
  <sheetData>
    <row r="2" spans="1:41">
      <c r="F2">
        <f>SUM(G3:AC3)</f>
        <v>903222</v>
      </c>
    </row>
    <row r="3" spans="1:41">
      <c r="A3">
        <v>208</v>
      </c>
      <c r="B3">
        <v>201</v>
      </c>
      <c r="C3">
        <v>33000</v>
      </c>
      <c r="D3" t="s">
        <v>382</v>
      </c>
      <c r="E3" t="s">
        <v>417</v>
      </c>
      <c r="F3">
        <v>922226</v>
      </c>
      <c r="G3">
        <v>39685</v>
      </c>
      <c r="H3">
        <v>42759</v>
      </c>
      <c r="I3">
        <v>45316</v>
      </c>
      <c r="J3">
        <v>48551</v>
      </c>
      <c r="K3">
        <v>44920</v>
      </c>
      <c r="L3">
        <v>46322</v>
      </c>
      <c r="M3">
        <v>51114</v>
      </c>
      <c r="N3">
        <v>58462</v>
      </c>
      <c r="O3">
        <v>69762</v>
      </c>
      <c r="P3">
        <v>56907</v>
      </c>
      <c r="Q3">
        <v>53106</v>
      </c>
      <c r="R3">
        <v>54451</v>
      </c>
      <c r="S3">
        <v>61242</v>
      </c>
      <c r="T3">
        <v>72456</v>
      </c>
      <c r="U3">
        <v>56282</v>
      </c>
      <c r="V3">
        <v>42143</v>
      </c>
      <c r="W3">
        <v>33437</v>
      </c>
      <c r="X3">
        <v>18798</v>
      </c>
      <c r="Y3">
        <v>6202</v>
      </c>
      <c r="Z3">
        <v>1139</v>
      </c>
      <c r="AA3">
        <v>163</v>
      </c>
      <c r="AB3">
        <v>5</v>
      </c>
      <c r="AC3" t="s">
        <v>386</v>
      </c>
      <c r="AD3">
        <v>127760</v>
      </c>
      <c r="AE3">
        <v>544837</v>
      </c>
      <c r="AF3">
        <v>230625</v>
      </c>
      <c r="AG3">
        <v>101887</v>
      </c>
      <c r="AH3">
        <v>26307</v>
      </c>
      <c r="AI3">
        <v>168</v>
      </c>
      <c r="AJ3">
        <v>14.1449167536</v>
      </c>
      <c r="AK3">
        <v>60.321493497699997</v>
      </c>
      <c r="AL3">
        <v>25.533589748699999</v>
      </c>
      <c r="AM3">
        <v>11.2803939674</v>
      </c>
      <c r="AN3">
        <v>2.9125729887</v>
      </c>
      <c r="AO3">
        <v>1.8600078400000001E-2</v>
      </c>
    </row>
    <row r="4" spans="1:41">
      <c r="A4">
        <v>621</v>
      </c>
      <c r="B4">
        <v>201</v>
      </c>
      <c r="C4">
        <v>33000</v>
      </c>
      <c r="D4" t="s">
        <v>382</v>
      </c>
      <c r="E4" t="s">
        <v>417</v>
      </c>
      <c r="F4">
        <v>922226</v>
      </c>
      <c r="G4">
        <v>39998</v>
      </c>
      <c r="H4">
        <v>43087</v>
      </c>
      <c r="I4">
        <v>45658</v>
      </c>
      <c r="J4">
        <v>49417</v>
      </c>
      <c r="K4">
        <v>47078</v>
      </c>
      <c r="L4">
        <v>48000</v>
      </c>
      <c r="M4">
        <v>52369</v>
      </c>
      <c r="N4">
        <v>59692</v>
      </c>
      <c r="O4">
        <v>71327</v>
      </c>
      <c r="P4">
        <v>58267</v>
      </c>
      <c r="Q4">
        <v>54331</v>
      </c>
      <c r="R4">
        <v>55647</v>
      </c>
      <c r="S4">
        <v>62561</v>
      </c>
      <c r="T4">
        <v>73945</v>
      </c>
      <c r="U4">
        <v>57304</v>
      </c>
      <c r="V4">
        <v>42833</v>
      </c>
      <c r="W4">
        <v>33980</v>
      </c>
      <c r="X4">
        <v>19105</v>
      </c>
      <c r="Y4">
        <v>6304</v>
      </c>
      <c r="Z4">
        <v>1154</v>
      </c>
      <c r="AA4">
        <v>169</v>
      </c>
    </row>
  </sheetData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92"/>
  <sheetViews>
    <sheetView zoomScaleNormal="100" workbookViewId="0">
      <selection activeCell="I5" sqref="I5"/>
    </sheetView>
  </sheetViews>
  <sheetFormatPr defaultRowHeight="13.5"/>
  <cols>
    <col min="1" max="1" width="28.625" style="57" customWidth="1"/>
    <col min="2" max="256" width="9" style="57"/>
    <col min="257" max="257" width="28.625" style="57" customWidth="1"/>
    <col min="258" max="512" width="9" style="57"/>
    <col min="513" max="513" width="28.625" style="57" customWidth="1"/>
    <col min="514" max="768" width="9" style="57"/>
    <col min="769" max="769" width="28.625" style="57" customWidth="1"/>
    <col min="770" max="1024" width="9" style="57"/>
    <col min="1025" max="1025" width="28.625" style="57" customWidth="1"/>
    <col min="1026" max="1280" width="9" style="57"/>
    <col min="1281" max="1281" width="28.625" style="57" customWidth="1"/>
    <col min="1282" max="1536" width="9" style="57"/>
    <col min="1537" max="1537" width="28.625" style="57" customWidth="1"/>
    <col min="1538" max="1792" width="9" style="57"/>
    <col min="1793" max="1793" width="28.625" style="57" customWidth="1"/>
    <col min="1794" max="2048" width="9" style="57"/>
    <col min="2049" max="2049" width="28.625" style="57" customWidth="1"/>
    <col min="2050" max="2304" width="9" style="57"/>
    <col min="2305" max="2305" width="28.625" style="57" customWidth="1"/>
    <col min="2306" max="2560" width="9" style="57"/>
    <col min="2561" max="2561" width="28.625" style="57" customWidth="1"/>
    <col min="2562" max="2816" width="9" style="57"/>
    <col min="2817" max="2817" width="28.625" style="57" customWidth="1"/>
    <col min="2818" max="3072" width="9" style="57"/>
    <col min="3073" max="3073" width="28.625" style="57" customWidth="1"/>
    <col min="3074" max="3328" width="9" style="57"/>
    <col min="3329" max="3329" width="28.625" style="57" customWidth="1"/>
    <col min="3330" max="3584" width="9" style="57"/>
    <col min="3585" max="3585" width="28.625" style="57" customWidth="1"/>
    <col min="3586" max="3840" width="9" style="57"/>
    <col min="3841" max="3841" width="28.625" style="57" customWidth="1"/>
    <col min="3842" max="4096" width="9" style="57"/>
    <col min="4097" max="4097" width="28.625" style="57" customWidth="1"/>
    <col min="4098" max="4352" width="9" style="57"/>
    <col min="4353" max="4353" width="28.625" style="57" customWidth="1"/>
    <col min="4354" max="4608" width="9" style="57"/>
    <col min="4609" max="4609" width="28.625" style="57" customWidth="1"/>
    <col min="4610" max="4864" width="9" style="57"/>
    <col min="4865" max="4865" width="28.625" style="57" customWidth="1"/>
    <col min="4866" max="5120" width="9" style="57"/>
    <col min="5121" max="5121" width="28.625" style="57" customWidth="1"/>
    <col min="5122" max="5376" width="9" style="57"/>
    <col min="5377" max="5377" width="28.625" style="57" customWidth="1"/>
    <col min="5378" max="5632" width="9" style="57"/>
    <col min="5633" max="5633" width="28.625" style="57" customWidth="1"/>
    <col min="5634" max="5888" width="9" style="57"/>
    <col min="5889" max="5889" width="28.625" style="57" customWidth="1"/>
    <col min="5890" max="6144" width="9" style="57"/>
    <col min="6145" max="6145" width="28.625" style="57" customWidth="1"/>
    <col min="6146" max="6400" width="9" style="57"/>
    <col min="6401" max="6401" width="28.625" style="57" customWidth="1"/>
    <col min="6402" max="6656" width="9" style="57"/>
    <col min="6657" max="6657" width="28.625" style="57" customWidth="1"/>
    <col min="6658" max="6912" width="9" style="57"/>
    <col min="6913" max="6913" width="28.625" style="57" customWidth="1"/>
    <col min="6914" max="7168" width="9" style="57"/>
    <col min="7169" max="7169" width="28.625" style="57" customWidth="1"/>
    <col min="7170" max="7424" width="9" style="57"/>
    <col min="7425" max="7425" width="28.625" style="57" customWidth="1"/>
    <col min="7426" max="7680" width="9" style="57"/>
    <col min="7681" max="7681" width="28.625" style="57" customWidth="1"/>
    <col min="7682" max="7936" width="9" style="57"/>
    <col min="7937" max="7937" width="28.625" style="57" customWidth="1"/>
    <col min="7938" max="8192" width="9" style="57"/>
    <col min="8193" max="8193" width="28.625" style="57" customWidth="1"/>
    <col min="8194" max="8448" width="9" style="57"/>
    <col min="8449" max="8449" width="28.625" style="57" customWidth="1"/>
    <col min="8450" max="8704" width="9" style="57"/>
    <col min="8705" max="8705" width="28.625" style="57" customWidth="1"/>
    <col min="8706" max="8960" width="9" style="57"/>
    <col min="8961" max="8961" width="28.625" style="57" customWidth="1"/>
    <col min="8962" max="9216" width="9" style="57"/>
    <col min="9217" max="9217" width="28.625" style="57" customWidth="1"/>
    <col min="9218" max="9472" width="9" style="57"/>
    <col min="9473" max="9473" width="28.625" style="57" customWidth="1"/>
    <col min="9474" max="9728" width="9" style="57"/>
    <col min="9729" max="9729" width="28.625" style="57" customWidth="1"/>
    <col min="9730" max="9984" width="9" style="57"/>
    <col min="9985" max="9985" width="28.625" style="57" customWidth="1"/>
    <col min="9986" max="10240" width="9" style="57"/>
    <col min="10241" max="10241" width="28.625" style="57" customWidth="1"/>
    <col min="10242" max="10496" width="9" style="57"/>
    <col min="10497" max="10497" width="28.625" style="57" customWidth="1"/>
    <col min="10498" max="10752" width="9" style="57"/>
    <col min="10753" max="10753" width="28.625" style="57" customWidth="1"/>
    <col min="10754" max="11008" width="9" style="57"/>
    <col min="11009" max="11009" width="28.625" style="57" customWidth="1"/>
    <col min="11010" max="11264" width="9" style="57"/>
    <col min="11265" max="11265" width="28.625" style="57" customWidth="1"/>
    <col min="11266" max="11520" width="9" style="57"/>
    <col min="11521" max="11521" width="28.625" style="57" customWidth="1"/>
    <col min="11522" max="11776" width="9" style="57"/>
    <col min="11777" max="11777" width="28.625" style="57" customWidth="1"/>
    <col min="11778" max="12032" width="9" style="57"/>
    <col min="12033" max="12033" width="28.625" style="57" customWidth="1"/>
    <col min="12034" max="12288" width="9" style="57"/>
    <col min="12289" max="12289" width="28.625" style="57" customWidth="1"/>
    <col min="12290" max="12544" width="9" style="57"/>
    <col min="12545" max="12545" width="28.625" style="57" customWidth="1"/>
    <col min="12546" max="12800" width="9" style="57"/>
    <col min="12801" max="12801" width="28.625" style="57" customWidth="1"/>
    <col min="12802" max="13056" width="9" style="57"/>
    <col min="13057" max="13057" width="28.625" style="57" customWidth="1"/>
    <col min="13058" max="13312" width="9" style="57"/>
    <col min="13313" max="13313" width="28.625" style="57" customWidth="1"/>
    <col min="13314" max="13568" width="9" style="57"/>
    <col min="13569" max="13569" width="28.625" style="57" customWidth="1"/>
    <col min="13570" max="13824" width="9" style="57"/>
    <col min="13825" max="13825" width="28.625" style="57" customWidth="1"/>
    <col min="13826" max="14080" width="9" style="57"/>
    <col min="14081" max="14081" width="28.625" style="57" customWidth="1"/>
    <col min="14082" max="14336" width="9" style="57"/>
    <col min="14337" max="14337" width="28.625" style="57" customWidth="1"/>
    <col min="14338" max="14592" width="9" style="57"/>
    <col min="14593" max="14593" width="28.625" style="57" customWidth="1"/>
    <col min="14594" max="14848" width="9" style="57"/>
    <col min="14849" max="14849" width="28.625" style="57" customWidth="1"/>
    <col min="14850" max="15104" width="9" style="57"/>
    <col min="15105" max="15105" width="28.625" style="57" customWidth="1"/>
    <col min="15106" max="15360" width="9" style="57"/>
    <col min="15361" max="15361" width="28.625" style="57" customWidth="1"/>
    <col min="15362" max="15616" width="9" style="57"/>
    <col min="15617" max="15617" width="28.625" style="57" customWidth="1"/>
    <col min="15618" max="15872" width="9" style="57"/>
    <col min="15873" max="15873" width="28.625" style="57" customWidth="1"/>
    <col min="15874" max="16128" width="9" style="57"/>
    <col min="16129" max="16129" width="28.625" style="57" customWidth="1"/>
    <col min="16130" max="16384" width="9" style="57"/>
  </cols>
  <sheetData>
    <row r="1" spans="1:8">
      <c r="A1" s="57" t="s">
        <v>432</v>
      </c>
    </row>
    <row r="2" spans="1:8">
      <c r="A2" s="57">
        <v>33000</v>
      </c>
      <c r="B2" s="57" t="s">
        <v>417</v>
      </c>
    </row>
    <row r="4" spans="1:8">
      <c r="A4" s="57" t="s">
        <v>18</v>
      </c>
      <c r="B4" s="57" t="s">
        <v>19</v>
      </c>
      <c r="C4" s="57" t="s">
        <v>20</v>
      </c>
      <c r="D4" s="57" t="s">
        <v>21</v>
      </c>
      <c r="E4" s="57" t="s">
        <v>22</v>
      </c>
      <c r="F4" s="57" t="s">
        <v>23</v>
      </c>
      <c r="G4" s="57" t="s">
        <v>24</v>
      </c>
      <c r="H4" s="57" t="s">
        <v>433</v>
      </c>
    </row>
    <row r="5" spans="1:8">
      <c r="A5" s="57" t="s">
        <v>25</v>
      </c>
      <c r="B5" s="57">
        <v>1921525</v>
      </c>
      <c r="C5" s="57">
        <v>1889729</v>
      </c>
      <c r="D5" s="57">
        <v>1846230</v>
      </c>
      <c r="E5" s="57">
        <v>1796872</v>
      </c>
      <c r="F5" s="57">
        <v>1741517</v>
      </c>
      <c r="G5" s="57">
        <v>1681383</v>
      </c>
      <c r="H5" s="57">
        <v>1620031</v>
      </c>
    </row>
    <row r="6" spans="1:8">
      <c r="A6" s="57" t="s">
        <v>26</v>
      </c>
      <c r="B6" s="57">
        <v>77854</v>
      </c>
      <c r="C6" s="57">
        <v>74996</v>
      </c>
      <c r="D6" s="57">
        <v>68701</v>
      </c>
      <c r="E6" s="57">
        <v>66663</v>
      </c>
      <c r="F6" s="57">
        <v>64853</v>
      </c>
      <c r="G6" s="57">
        <v>62140</v>
      </c>
      <c r="H6" s="57">
        <v>59202</v>
      </c>
    </row>
    <row r="7" spans="1:8">
      <c r="A7" s="57" t="s">
        <v>27</v>
      </c>
      <c r="B7" s="57">
        <v>83113</v>
      </c>
      <c r="C7" s="57">
        <v>78387</v>
      </c>
      <c r="D7" s="57">
        <v>75595</v>
      </c>
      <c r="E7" s="57">
        <v>69303</v>
      </c>
      <c r="F7" s="57">
        <v>67289</v>
      </c>
      <c r="G7" s="57">
        <v>65484</v>
      </c>
      <c r="H7" s="57">
        <v>62772</v>
      </c>
    </row>
    <row r="8" spans="1:8">
      <c r="A8" s="57" t="s">
        <v>28</v>
      </c>
      <c r="B8" s="57">
        <v>88798</v>
      </c>
      <c r="C8" s="57">
        <v>83252</v>
      </c>
      <c r="D8" s="57">
        <v>78614</v>
      </c>
      <c r="E8" s="57">
        <v>75818</v>
      </c>
      <c r="F8" s="57">
        <v>69519</v>
      </c>
      <c r="G8" s="57">
        <v>67503</v>
      </c>
      <c r="H8" s="57">
        <v>65696</v>
      </c>
    </row>
    <row r="9" spans="1:8">
      <c r="A9" s="57" t="s">
        <v>29</v>
      </c>
      <c r="B9" s="57">
        <v>96968</v>
      </c>
      <c r="C9" s="57">
        <v>90134</v>
      </c>
      <c r="D9" s="57">
        <v>84492</v>
      </c>
      <c r="E9" s="57">
        <v>79783</v>
      </c>
      <c r="F9" s="57">
        <v>76895</v>
      </c>
      <c r="G9" s="57">
        <v>70474</v>
      </c>
      <c r="H9" s="57">
        <v>68350</v>
      </c>
    </row>
    <row r="10" spans="1:8">
      <c r="A10" s="57" t="s">
        <v>30</v>
      </c>
      <c r="B10" s="57">
        <v>94235</v>
      </c>
      <c r="C10" s="57">
        <v>97700</v>
      </c>
      <c r="D10" s="57">
        <v>91080</v>
      </c>
      <c r="E10" s="57">
        <v>85591</v>
      </c>
      <c r="F10" s="57">
        <v>80999</v>
      </c>
      <c r="G10" s="57">
        <v>77924</v>
      </c>
      <c r="H10" s="57">
        <v>71288</v>
      </c>
    </row>
    <row r="11" spans="1:8">
      <c r="A11" s="57" t="s">
        <v>31</v>
      </c>
      <c r="B11" s="57">
        <v>95886</v>
      </c>
      <c r="C11" s="57">
        <v>91312</v>
      </c>
      <c r="D11" s="57">
        <v>94898</v>
      </c>
      <c r="E11" s="57">
        <v>88609</v>
      </c>
      <c r="F11" s="57">
        <v>83418</v>
      </c>
      <c r="G11" s="57">
        <v>78941</v>
      </c>
      <c r="H11" s="57">
        <v>75910</v>
      </c>
    </row>
    <row r="12" spans="1:8">
      <c r="A12" s="57" t="s">
        <v>32</v>
      </c>
      <c r="B12" s="57">
        <v>104884</v>
      </c>
      <c r="C12" s="57">
        <v>94939</v>
      </c>
      <c r="D12" s="57">
        <v>90613</v>
      </c>
      <c r="E12" s="57">
        <v>94230</v>
      </c>
      <c r="F12" s="57">
        <v>88100</v>
      </c>
      <c r="G12" s="57">
        <v>83085</v>
      </c>
      <c r="H12" s="57">
        <v>78721</v>
      </c>
    </row>
    <row r="13" spans="1:8">
      <c r="A13" s="57" t="s">
        <v>33</v>
      </c>
      <c r="B13" s="57">
        <v>118556</v>
      </c>
      <c r="C13" s="57">
        <v>104839</v>
      </c>
      <c r="D13" s="57">
        <v>95037</v>
      </c>
      <c r="E13" s="57">
        <v>90712</v>
      </c>
      <c r="F13" s="57">
        <v>94288</v>
      </c>
      <c r="G13" s="57">
        <v>88196</v>
      </c>
      <c r="H13" s="57">
        <v>83251</v>
      </c>
    </row>
    <row r="14" spans="1:8">
      <c r="A14" s="57" t="s">
        <v>34</v>
      </c>
      <c r="B14" s="57">
        <v>141742</v>
      </c>
      <c r="C14" s="57">
        <v>118627</v>
      </c>
      <c r="D14" s="57">
        <v>105102</v>
      </c>
      <c r="E14" s="57">
        <v>95338</v>
      </c>
      <c r="F14" s="57">
        <v>90992</v>
      </c>
      <c r="G14" s="57">
        <v>94551</v>
      </c>
      <c r="H14" s="57">
        <v>88477</v>
      </c>
    </row>
    <row r="15" spans="1:8">
      <c r="A15" s="57" t="s">
        <v>35</v>
      </c>
      <c r="B15" s="57">
        <v>117645</v>
      </c>
      <c r="C15" s="57">
        <v>141066</v>
      </c>
      <c r="D15" s="57">
        <v>118316</v>
      </c>
      <c r="E15" s="57">
        <v>104900</v>
      </c>
      <c r="F15" s="57">
        <v>95137</v>
      </c>
      <c r="G15" s="57">
        <v>90764</v>
      </c>
      <c r="H15" s="57">
        <v>94272</v>
      </c>
    </row>
    <row r="16" spans="1:8">
      <c r="A16" s="57" t="s">
        <v>36</v>
      </c>
      <c r="B16" s="57">
        <v>110039</v>
      </c>
      <c r="C16" s="57">
        <v>117205</v>
      </c>
      <c r="D16" s="57">
        <v>140459</v>
      </c>
      <c r="E16" s="57">
        <v>117924</v>
      </c>
      <c r="F16" s="57">
        <v>104606</v>
      </c>
      <c r="G16" s="57">
        <v>94888</v>
      </c>
      <c r="H16" s="57">
        <v>90525</v>
      </c>
    </row>
    <row r="17" spans="1:8">
      <c r="A17" s="57" t="s">
        <v>37</v>
      </c>
      <c r="B17" s="57">
        <v>113579</v>
      </c>
      <c r="C17" s="57">
        <v>109179</v>
      </c>
      <c r="D17" s="57">
        <v>116559</v>
      </c>
      <c r="E17" s="57">
        <v>139698</v>
      </c>
      <c r="F17" s="57">
        <v>117359</v>
      </c>
      <c r="G17" s="57">
        <v>104158</v>
      </c>
      <c r="H17" s="57">
        <v>94530</v>
      </c>
    </row>
    <row r="18" spans="1:8">
      <c r="A18" s="57" t="s">
        <v>38</v>
      </c>
      <c r="B18" s="57">
        <v>127058</v>
      </c>
      <c r="C18" s="57">
        <v>112138</v>
      </c>
      <c r="D18" s="57">
        <v>108078</v>
      </c>
      <c r="E18" s="57">
        <v>115657</v>
      </c>
      <c r="F18" s="57">
        <v>138706</v>
      </c>
      <c r="G18" s="57">
        <v>116636</v>
      </c>
      <c r="H18" s="57">
        <v>103604</v>
      </c>
    </row>
    <row r="19" spans="1:8">
      <c r="A19" s="57" t="s">
        <v>39</v>
      </c>
      <c r="B19" s="57">
        <v>153542</v>
      </c>
      <c r="C19" s="57">
        <v>123434</v>
      </c>
      <c r="D19" s="57">
        <v>109232</v>
      </c>
      <c r="E19" s="57">
        <v>105479</v>
      </c>
      <c r="F19" s="57">
        <v>113134</v>
      </c>
      <c r="G19" s="57">
        <v>135826</v>
      </c>
      <c r="H19" s="57">
        <v>114352</v>
      </c>
    </row>
    <row r="20" spans="1:8">
      <c r="A20" s="57" t="s">
        <v>40</v>
      </c>
      <c r="B20" s="57">
        <v>123263</v>
      </c>
      <c r="C20" s="57">
        <v>146281</v>
      </c>
      <c r="D20" s="57">
        <v>117694</v>
      </c>
      <c r="E20" s="57">
        <v>104470</v>
      </c>
      <c r="F20" s="57">
        <v>101120</v>
      </c>
      <c r="G20" s="57">
        <v>108734</v>
      </c>
      <c r="H20" s="57">
        <v>130706</v>
      </c>
    </row>
    <row r="21" spans="1:8">
      <c r="A21" s="57" t="s">
        <v>41</v>
      </c>
      <c r="B21" s="57">
        <v>97753</v>
      </c>
      <c r="C21" s="57">
        <v>113244</v>
      </c>
      <c r="D21" s="57">
        <v>135356</v>
      </c>
      <c r="E21" s="57">
        <v>109118</v>
      </c>
      <c r="F21" s="57">
        <v>97284</v>
      </c>
      <c r="G21" s="57">
        <v>94530</v>
      </c>
      <c r="H21" s="57">
        <v>102000</v>
      </c>
    </row>
    <row r="22" spans="1:8">
      <c r="A22" s="57" t="s">
        <v>42</v>
      </c>
      <c r="B22" s="57">
        <v>85658</v>
      </c>
      <c r="C22" s="57">
        <v>83665</v>
      </c>
      <c r="D22" s="57">
        <v>97820</v>
      </c>
      <c r="E22" s="57">
        <v>118321</v>
      </c>
      <c r="F22" s="57">
        <v>95543</v>
      </c>
      <c r="G22" s="57">
        <v>85918</v>
      </c>
      <c r="H22" s="57">
        <v>84052</v>
      </c>
    </row>
    <row r="23" spans="1:8">
      <c r="A23" s="57" t="s">
        <v>43</v>
      </c>
      <c r="B23" s="57">
        <v>57103</v>
      </c>
      <c r="C23" s="57">
        <v>63679</v>
      </c>
      <c r="D23" s="57">
        <v>63113</v>
      </c>
      <c r="E23" s="57">
        <v>74848</v>
      </c>
      <c r="F23" s="57">
        <v>92286</v>
      </c>
      <c r="G23" s="57">
        <v>74664</v>
      </c>
      <c r="H23" s="57">
        <v>68101</v>
      </c>
    </row>
    <row r="24" spans="1:8">
      <c r="A24" s="57" t="s">
        <v>434</v>
      </c>
      <c r="B24" s="57">
        <v>33849</v>
      </c>
      <c r="C24" s="57">
        <v>45652</v>
      </c>
      <c r="D24" s="57">
        <v>55471</v>
      </c>
      <c r="E24" s="57">
        <v>60410</v>
      </c>
      <c r="F24" s="57">
        <v>69989</v>
      </c>
      <c r="G24" s="57">
        <v>86967</v>
      </c>
      <c r="H24" s="57">
        <v>84222</v>
      </c>
    </row>
    <row r="25" spans="1:8">
      <c r="A25" s="57" t="s">
        <v>44</v>
      </c>
      <c r="B25" s="57">
        <v>249765</v>
      </c>
      <c r="C25" s="57">
        <v>236635</v>
      </c>
      <c r="D25" s="57">
        <v>222910</v>
      </c>
      <c r="E25" s="57">
        <v>211784</v>
      </c>
      <c r="F25" s="57">
        <v>201661</v>
      </c>
      <c r="G25" s="57">
        <v>195127</v>
      </c>
      <c r="H25" s="57">
        <v>187670</v>
      </c>
    </row>
    <row r="26" spans="1:8">
      <c r="A26" s="57" t="s">
        <v>45</v>
      </c>
      <c r="B26" s="57">
        <v>1120592</v>
      </c>
      <c r="C26" s="57">
        <v>1077139</v>
      </c>
      <c r="D26" s="57">
        <v>1044634</v>
      </c>
      <c r="E26" s="57">
        <v>1012442</v>
      </c>
      <c r="F26" s="57">
        <v>970500</v>
      </c>
      <c r="G26" s="57">
        <v>899617</v>
      </c>
      <c r="H26" s="57">
        <v>848928</v>
      </c>
    </row>
    <row r="27" spans="1:8">
      <c r="A27" s="57" t="s">
        <v>46</v>
      </c>
      <c r="B27" s="57">
        <v>551168</v>
      </c>
      <c r="C27" s="57">
        <v>575955</v>
      </c>
      <c r="D27" s="57">
        <v>578686</v>
      </c>
      <c r="E27" s="57">
        <v>572646</v>
      </c>
      <c r="F27" s="57">
        <v>569356</v>
      </c>
      <c r="G27" s="57">
        <v>586639</v>
      </c>
      <c r="H27" s="57">
        <v>583433</v>
      </c>
    </row>
    <row r="28" spans="1:8">
      <c r="A28" s="57" t="s">
        <v>435</v>
      </c>
      <c r="B28" s="57">
        <v>276805</v>
      </c>
      <c r="C28" s="57">
        <v>269715</v>
      </c>
      <c r="D28" s="57">
        <v>226926</v>
      </c>
      <c r="E28" s="57">
        <v>209949</v>
      </c>
      <c r="F28" s="57">
        <v>214254</v>
      </c>
      <c r="G28" s="57">
        <v>244560</v>
      </c>
      <c r="H28" s="57">
        <v>245058</v>
      </c>
    </row>
    <row r="29" spans="1:8">
      <c r="A29" s="57" t="s">
        <v>436</v>
      </c>
      <c r="B29" s="57">
        <v>274363</v>
      </c>
      <c r="C29" s="57">
        <v>306240</v>
      </c>
      <c r="D29" s="57">
        <v>351760</v>
      </c>
      <c r="E29" s="57">
        <v>362697</v>
      </c>
      <c r="F29" s="57">
        <v>355102</v>
      </c>
      <c r="G29" s="57">
        <v>342079</v>
      </c>
      <c r="H29" s="57">
        <v>338375</v>
      </c>
    </row>
    <row r="31" spans="1:8">
      <c r="A31" s="57" t="s">
        <v>48</v>
      </c>
      <c r="B31" s="57" t="s">
        <v>19</v>
      </c>
      <c r="C31" s="57" t="s">
        <v>20</v>
      </c>
      <c r="D31" s="57" t="s">
        <v>21</v>
      </c>
      <c r="E31" s="57" t="s">
        <v>22</v>
      </c>
      <c r="F31" s="57" t="s">
        <v>23</v>
      </c>
      <c r="G31" s="57" t="s">
        <v>24</v>
      </c>
      <c r="H31" s="57" t="s">
        <v>433</v>
      </c>
    </row>
    <row r="32" spans="1:8">
      <c r="A32" s="57" t="s">
        <v>25</v>
      </c>
      <c r="B32" s="61">
        <v>922226</v>
      </c>
      <c r="C32" s="57">
        <v>906419</v>
      </c>
      <c r="D32" s="57">
        <v>884931</v>
      </c>
      <c r="E32" s="57">
        <v>860339</v>
      </c>
      <c r="F32" s="57">
        <v>833145</v>
      </c>
      <c r="G32" s="57">
        <v>804384</v>
      </c>
      <c r="H32" s="59">
        <v>775891</v>
      </c>
    </row>
    <row r="33" spans="1:8">
      <c r="A33" s="57" t="s">
        <v>26</v>
      </c>
      <c r="B33" s="61">
        <v>39998</v>
      </c>
      <c r="C33" s="57">
        <v>38448</v>
      </c>
      <c r="D33" s="57">
        <v>35221</v>
      </c>
      <c r="E33" s="57">
        <v>34176</v>
      </c>
      <c r="F33" s="57">
        <v>33248</v>
      </c>
      <c r="G33" s="57">
        <v>31856</v>
      </c>
      <c r="H33" s="59">
        <v>30349</v>
      </c>
    </row>
    <row r="34" spans="1:8">
      <c r="A34" s="57" t="s">
        <v>27</v>
      </c>
      <c r="B34" s="61">
        <v>43087</v>
      </c>
      <c r="C34" s="57">
        <v>40369</v>
      </c>
      <c r="D34" s="57">
        <v>38866</v>
      </c>
      <c r="E34" s="57">
        <v>35631</v>
      </c>
      <c r="F34" s="57">
        <v>34598</v>
      </c>
      <c r="G34" s="57">
        <v>33674</v>
      </c>
      <c r="H34" s="59">
        <v>32280</v>
      </c>
    </row>
    <row r="35" spans="1:8">
      <c r="A35" s="57" t="s">
        <v>28</v>
      </c>
      <c r="B35" s="61">
        <v>45658</v>
      </c>
      <c r="C35" s="57">
        <v>43175</v>
      </c>
      <c r="D35" s="57">
        <v>40487</v>
      </c>
      <c r="E35" s="57">
        <v>38991</v>
      </c>
      <c r="F35" s="57">
        <v>35755</v>
      </c>
      <c r="G35" s="57">
        <v>34716</v>
      </c>
      <c r="H35" s="59">
        <v>33789</v>
      </c>
    </row>
    <row r="36" spans="1:8">
      <c r="A36" s="57" t="s">
        <v>29</v>
      </c>
      <c r="B36" s="61">
        <v>49417</v>
      </c>
      <c r="C36" s="57">
        <v>45886</v>
      </c>
      <c r="D36" s="57">
        <v>43382</v>
      </c>
      <c r="E36" s="57">
        <v>40661</v>
      </c>
      <c r="F36" s="57">
        <v>39145</v>
      </c>
      <c r="G36" s="57">
        <v>35879</v>
      </c>
      <c r="H36" s="59">
        <v>34798</v>
      </c>
    </row>
    <row r="37" spans="1:8">
      <c r="A37" s="57" t="s">
        <v>30</v>
      </c>
      <c r="B37" s="61">
        <v>47078</v>
      </c>
      <c r="C37" s="57">
        <v>48731</v>
      </c>
      <c r="D37" s="57">
        <v>45322</v>
      </c>
      <c r="E37" s="57">
        <v>42897</v>
      </c>
      <c r="F37" s="57">
        <v>40344</v>
      </c>
      <c r="G37" s="57">
        <v>38777</v>
      </c>
      <c r="H37" s="59">
        <v>35469</v>
      </c>
    </row>
    <row r="38" spans="1:8">
      <c r="A38" s="57" t="s">
        <v>31</v>
      </c>
      <c r="B38" s="61">
        <v>48000</v>
      </c>
      <c r="C38" s="57">
        <v>46375</v>
      </c>
      <c r="D38" s="57">
        <v>48139</v>
      </c>
      <c r="E38" s="57">
        <v>44824</v>
      </c>
      <c r="F38" s="57">
        <v>42479</v>
      </c>
      <c r="G38" s="57">
        <v>39932</v>
      </c>
      <c r="H38" s="59">
        <v>38373</v>
      </c>
    </row>
    <row r="39" spans="1:8">
      <c r="A39" s="57" t="s">
        <v>32</v>
      </c>
      <c r="B39" s="61">
        <v>52369</v>
      </c>
      <c r="C39" s="57">
        <v>47691</v>
      </c>
      <c r="D39" s="57">
        <v>46166</v>
      </c>
      <c r="E39" s="57">
        <v>47966</v>
      </c>
      <c r="F39" s="57">
        <v>44721</v>
      </c>
      <c r="G39" s="57">
        <v>42437</v>
      </c>
      <c r="H39" s="59">
        <v>39947</v>
      </c>
    </row>
    <row r="40" spans="1:8">
      <c r="A40" s="57" t="s">
        <v>33</v>
      </c>
      <c r="B40" s="61">
        <v>59692</v>
      </c>
      <c r="C40" s="57">
        <v>52272</v>
      </c>
      <c r="D40" s="57">
        <v>47709</v>
      </c>
      <c r="E40" s="57">
        <v>46176</v>
      </c>
      <c r="F40" s="57">
        <v>47965</v>
      </c>
      <c r="G40" s="57">
        <v>44748</v>
      </c>
      <c r="H40" s="59">
        <v>42502</v>
      </c>
    </row>
    <row r="41" spans="1:8">
      <c r="A41" s="57" t="s">
        <v>34</v>
      </c>
      <c r="B41" s="61">
        <v>71327</v>
      </c>
      <c r="C41" s="57">
        <v>59837</v>
      </c>
      <c r="D41" s="57">
        <v>52520</v>
      </c>
      <c r="E41" s="57">
        <v>47988</v>
      </c>
      <c r="F41" s="57">
        <v>46438</v>
      </c>
      <c r="G41" s="57">
        <v>48227</v>
      </c>
      <c r="H41" s="59">
        <v>45011</v>
      </c>
    </row>
    <row r="42" spans="1:8">
      <c r="A42" s="57" t="s">
        <v>35</v>
      </c>
      <c r="B42" s="61">
        <v>58267</v>
      </c>
      <c r="C42" s="57">
        <v>70878</v>
      </c>
      <c r="D42" s="57">
        <v>59608</v>
      </c>
      <c r="E42" s="57">
        <v>52382</v>
      </c>
      <c r="F42" s="57">
        <v>47854</v>
      </c>
      <c r="G42" s="57">
        <v>46273</v>
      </c>
      <c r="H42" s="59">
        <v>48021</v>
      </c>
    </row>
    <row r="43" spans="1:8">
      <c r="A43" s="57" t="s">
        <v>36</v>
      </c>
      <c r="B43" s="61">
        <v>54331</v>
      </c>
      <c r="C43" s="57">
        <v>57994</v>
      </c>
      <c r="D43" s="57">
        <v>70473</v>
      </c>
      <c r="E43" s="57">
        <v>59340</v>
      </c>
      <c r="F43" s="57">
        <v>52192</v>
      </c>
      <c r="G43" s="57">
        <v>47697</v>
      </c>
      <c r="H43" s="59">
        <v>46103</v>
      </c>
    </row>
    <row r="44" spans="1:8">
      <c r="A44" s="57" t="s">
        <v>37</v>
      </c>
      <c r="B44" s="61">
        <v>55647</v>
      </c>
      <c r="C44" s="57">
        <v>53504</v>
      </c>
      <c r="D44" s="57">
        <v>57284</v>
      </c>
      <c r="E44" s="57">
        <v>69607</v>
      </c>
      <c r="F44" s="57">
        <v>58662</v>
      </c>
      <c r="G44" s="57">
        <v>51632</v>
      </c>
      <c r="H44" s="59">
        <v>47228</v>
      </c>
    </row>
    <row r="45" spans="1:8">
      <c r="A45" s="57" t="s">
        <v>38</v>
      </c>
      <c r="B45" s="61">
        <v>62561</v>
      </c>
      <c r="C45" s="57">
        <v>54456</v>
      </c>
      <c r="D45" s="57">
        <v>52522</v>
      </c>
      <c r="E45" s="57">
        <v>56418</v>
      </c>
      <c r="F45" s="57">
        <v>68623</v>
      </c>
      <c r="G45" s="57">
        <v>57905</v>
      </c>
      <c r="H45" s="59">
        <v>51026</v>
      </c>
    </row>
    <row r="46" spans="1:8">
      <c r="A46" s="57" t="s">
        <v>39</v>
      </c>
      <c r="B46" s="61">
        <v>73945</v>
      </c>
      <c r="C46" s="57">
        <v>59828</v>
      </c>
      <c r="D46" s="57">
        <v>52241</v>
      </c>
      <c r="E46" s="57">
        <v>50515</v>
      </c>
      <c r="F46" s="57">
        <v>54424</v>
      </c>
      <c r="G46" s="57">
        <v>66309</v>
      </c>
      <c r="H46" s="59">
        <v>56045</v>
      </c>
    </row>
    <row r="47" spans="1:8">
      <c r="A47" s="57" t="s">
        <v>40</v>
      </c>
      <c r="B47" s="61">
        <v>57304</v>
      </c>
      <c r="C47" s="57">
        <v>68690</v>
      </c>
      <c r="D47" s="57">
        <v>55658</v>
      </c>
      <c r="E47" s="57">
        <v>48772</v>
      </c>
      <c r="F47" s="57">
        <v>47305</v>
      </c>
      <c r="G47" s="57">
        <v>51135</v>
      </c>
      <c r="H47" s="59">
        <v>62444</v>
      </c>
    </row>
    <row r="48" spans="1:8">
      <c r="A48" s="57" t="s">
        <v>41</v>
      </c>
      <c r="B48" s="61">
        <v>42833</v>
      </c>
      <c r="C48" s="57">
        <v>50635</v>
      </c>
      <c r="D48" s="57">
        <v>61311</v>
      </c>
      <c r="E48" s="57">
        <v>49805</v>
      </c>
      <c r="F48" s="57">
        <v>43879</v>
      </c>
      <c r="G48" s="57">
        <v>42766</v>
      </c>
      <c r="H48" s="59">
        <v>46459</v>
      </c>
    </row>
    <row r="49" spans="1:8">
      <c r="A49" s="57" t="s">
        <v>42</v>
      </c>
      <c r="B49" s="61">
        <v>33980</v>
      </c>
      <c r="C49" s="57">
        <v>34129</v>
      </c>
      <c r="D49" s="57">
        <v>40846</v>
      </c>
      <c r="E49" s="57">
        <v>50314</v>
      </c>
      <c r="F49" s="57">
        <v>40999</v>
      </c>
      <c r="G49" s="57">
        <v>36521</v>
      </c>
      <c r="H49" s="59">
        <v>35919</v>
      </c>
    </row>
    <row r="50" spans="1:8">
      <c r="A50" s="57" t="s">
        <v>43</v>
      </c>
      <c r="B50" s="57">
        <v>19105</v>
      </c>
      <c r="C50" s="57">
        <v>22163</v>
      </c>
      <c r="D50" s="57">
        <v>22723</v>
      </c>
      <c r="E50" s="57">
        <v>27712</v>
      </c>
      <c r="F50" s="57">
        <v>35070</v>
      </c>
      <c r="G50" s="57">
        <v>28704</v>
      </c>
      <c r="H50" s="63">
        <v>26033</v>
      </c>
    </row>
    <row r="51" spans="1:8">
      <c r="A51" s="57" t="s">
        <v>434</v>
      </c>
      <c r="B51" s="57">
        <v>7627</v>
      </c>
      <c r="C51" s="57">
        <v>11358</v>
      </c>
      <c r="D51" s="57">
        <v>14453</v>
      </c>
      <c r="E51" s="57">
        <v>16164</v>
      </c>
      <c r="F51" s="57">
        <v>19444</v>
      </c>
      <c r="G51" s="57">
        <v>25196</v>
      </c>
      <c r="H51" s="63">
        <v>24095</v>
      </c>
    </row>
    <row r="52" spans="1:8">
      <c r="A52" s="57" t="s">
        <v>44</v>
      </c>
      <c r="B52" s="57">
        <v>128743</v>
      </c>
      <c r="C52" s="57">
        <v>121992</v>
      </c>
      <c r="D52" s="57">
        <v>114574</v>
      </c>
      <c r="E52" s="57">
        <v>108798</v>
      </c>
      <c r="F52" s="57">
        <v>103601</v>
      </c>
      <c r="G52" s="57">
        <v>100246</v>
      </c>
      <c r="H52" s="57">
        <v>96418</v>
      </c>
    </row>
    <row r="53" spans="1:8">
      <c r="A53" s="57" t="s">
        <v>45</v>
      </c>
      <c r="B53" s="57">
        <v>558689</v>
      </c>
      <c r="C53" s="57">
        <v>537624</v>
      </c>
      <c r="D53" s="57">
        <v>523125</v>
      </c>
      <c r="E53" s="57">
        <v>508259</v>
      </c>
      <c r="F53" s="57">
        <v>488423</v>
      </c>
      <c r="G53" s="57">
        <v>453507</v>
      </c>
      <c r="H53" s="57">
        <v>428478</v>
      </c>
    </row>
    <row r="54" spans="1:8">
      <c r="A54" s="57" t="s">
        <v>46</v>
      </c>
      <c r="B54" s="57">
        <v>234794</v>
      </c>
      <c r="C54" s="57">
        <v>246803</v>
      </c>
      <c r="D54" s="57">
        <v>247232</v>
      </c>
      <c r="E54" s="57">
        <v>243282</v>
      </c>
      <c r="F54" s="57">
        <v>241121</v>
      </c>
      <c r="G54" s="57">
        <v>250631</v>
      </c>
      <c r="H54" s="57">
        <v>250995</v>
      </c>
    </row>
    <row r="55" spans="1:8">
      <c r="A55" s="57" t="s">
        <v>435</v>
      </c>
      <c r="B55" s="57">
        <v>131249</v>
      </c>
      <c r="C55" s="57">
        <v>128518</v>
      </c>
      <c r="D55" s="57">
        <v>107899</v>
      </c>
      <c r="E55" s="57">
        <v>99287</v>
      </c>
      <c r="F55" s="57">
        <v>101729</v>
      </c>
      <c r="G55" s="57">
        <v>117444</v>
      </c>
      <c r="H55" s="57">
        <v>118489</v>
      </c>
    </row>
    <row r="56" spans="1:8">
      <c r="A56" s="57" t="s">
        <v>436</v>
      </c>
      <c r="B56" s="57">
        <v>103545</v>
      </c>
      <c r="C56" s="57">
        <v>118285</v>
      </c>
      <c r="D56" s="57">
        <v>139333</v>
      </c>
      <c r="E56" s="57">
        <v>143995</v>
      </c>
      <c r="F56" s="57">
        <v>139392</v>
      </c>
      <c r="G56" s="57">
        <v>133187</v>
      </c>
      <c r="H56" s="57">
        <v>132506</v>
      </c>
    </row>
    <row r="58" spans="1:8">
      <c r="A58" s="57" t="s">
        <v>49</v>
      </c>
      <c r="B58" s="57" t="s">
        <v>19</v>
      </c>
      <c r="C58" s="57" t="s">
        <v>20</v>
      </c>
      <c r="D58" s="57" t="s">
        <v>21</v>
      </c>
      <c r="E58" s="57" t="s">
        <v>22</v>
      </c>
      <c r="F58" s="57" t="s">
        <v>23</v>
      </c>
      <c r="G58" s="57" t="s">
        <v>24</v>
      </c>
      <c r="H58" s="57" t="s">
        <v>433</v>
      </c>
    </row>
    <row r="59" spans="1:8">
      <c r="A59" s="57" t="s">
        <v>25</v>
      </c>
      <c r="B59" s="61">
        <v>999299</v>
      </c>
      <c r="C59" s="57">
        <v>983310</v>
      </c>
      <c r="D59" s="57">
        <v>961299</v>
      </c>
      <c r="E59" s="57">
        <v>936533</v>
      </c>
      <c r="F59" s="57">
        <v>908372</v>
      </c>
      <c r="G59" s="57">
        <v>876999</v>
      </c>
      <c r="H59" s="59">
        <v>844140</v>
      </c>
    </row>
    <row r="60" spans="1:8">
      <c r="A60" s="57" t="s">
        <v>26</v>
      </c>
      <c r="B60" s="61">
        <v>37856</v>
      </c>
      <c r="C60" s="57">
        <v>36548</v>
      </c>
      <c r="D60" s="57">
        <v>33480</v>
      </c>
      <c r="E60" s="57">
        <v>32487</v>
      </c>
      <c r="F60" s="57">
        <v>31605</v>
      </c>
      <c r="G60" s="57">
        <v>30284</v>
      </c>
      <c r="H60" s="59">
        <v>28853</v>
      </c>
    </row>
    <row r="61" spans="1:8">
      <c r="A61" s="57" t="s">
        <v>27</v>
      </c>
      <c r="B61" s="61">
        <v>40026</v>
      </c>
      <c r="C61" s="57">
        <v>38018</v>
      </c>
      <c r="D61" s="57">
        <v>36729</v>
      </c>
      <c r="E61" s="57">
        <v>33672</v>
      </c>
      <c r="F61" s="57">
        <v>32691</v>
      </c>
      <c r="G61" s="57">
        <v>31810</v>
      </c>
      <c r="H61" s="59">
        <v>30492</v>
      </c>
    </row>
    <row r="62" spans="1:8">
      <c r="A62" s="57" t="s">
        <v>28</v>
      </c>
      <c r="B62" s="61">
        <v>43140</v>
      </c>
      <c r="C62" s="57">
        <v>40077</v>
      </c>
      <c r="D62" s="57">
        <v>38127</v>
      </c>
      <c r="E62" s="57">
        <v>36827</v>
      </c>
      <c r="F62" s="57">
        <v>33764</v>
      </c>
      <c r="G62" s="57">
        <v>32787</v>
      </c>
      <c r="H62" s="59">
        <v>31907</v>
      </c>
    </row>
    <row r="63" spans="1:8">
      <c r="A63" s="57" t="s">
        <v>29</v>
      </c>
      <c r="B63" s="61">
        <v>47551</v>
      </c>
      <c r="C63" s="57">
        <v>44248</v>
      </c>
      <c r="D63" s="57">
        <v>41110</v>
      </c>
      <c r="E63" s="57">
        <v>39122</v>
      </c>
      <c r="F63" s="57">
        <v>37750</v>
      </c>
      <c r="G63" s="57">
        <v>34595</v>
      </c>
      <c r="H63" s="59">
        <v>33552</v>
      </c>
    </row>
    <row r="64" spans="1:8">
      <c r="A64" s="57" t="s">
        <v>30</v>
      </c>
      <c r="B64" s="61">
        <v>47157</v>
      </c>
      <c r="C64" s="57">
        <v>48969</v>
      </c>
      <c r="D64" s="57">
        <v>45758</v>
      </c>
      <c r="E64" s="57">
        <v>42694</v>
      </c>
      <c r="F64" s="57">
        <v>40655</v>
      </c>
      <c r="G64" s="57">
        <v>39147</v>
      </c>
      <c r="H64" s="59">
        <v>35819</v>
      </c>
    </row>
    <row r="65" spans="1:8">
      <c r="A65" s="57" t="s">
        <v>31</v>
      </c>
      <c r="B65" s="61">
        <v>47886</v>
      </c>
      <c r="C65" s="57">
        <v>44937</v>
      </c>
      <c r="D65" s="57">
        <v>46759</v>
      </c>
      <c r="E65" s="57">
        <v>43785</v>
      </c>
      <c r="F65" s="57">
        <v>40939</v>
      </c>
      <c r="G65" s="57">
        <v>39009</v>
      </c>
      <c r="H65" s="59">
        <v>37537</v>
      </c>
    </row>
    <row r="66" spans="1:8">
      <c r="A66" s="57" t="s">
        <v>32</v>
      </c>
      <c r="B66" s="61">
        <v>52515</v>
      </c>
      <c r="C66" s="57">
        <v>47248</v>
      </c>
      <c r="D66" s="57">
        <v>44447</v>
      </c>
      <c r="E66" s="57">
        <v>46264</v>
      </c>
      <c r="F66" s="57">
        <v>43379</v>
      </c>
      <c r="G66" s="57">
        <v>40648</v>
      </c>
      <c r="H66" s="59">
        <v>38774</v>
      </c>
    </row>
    <row r="67" spans="1:8">
      <c r="A67" s="57" t="s">
        <v>33</v>
      </c>
      <c r="B67" s="61">
        <v>58864</v>
      </c>
      <c r="C67" s="57">
        <v>52567</v>
      </c>
      <c r="D67" s="57">
        <v>47328</v>
      </c>
      <c r="E67" s="57">
        <v>44536</v>
      </c>
      <c r="F67" s="57">
        <v>46323</v>
      </c>
      <c r="G67" s="57">
        <v>43448</v>
      </c>
      <c r="H67" s="59">
        <v>40749</v>
      </c>
    </row>
    <row r="68" spans="1:8">
      <c r="A68" s="57" t="s">
        <v>34</v>
      </c>
      <c r="B68" s="61">
        <v>70415</v>
      </c>
      <c r="C68" s="57">
        <v>58790</v>
      </c>
      <c r="D68" s="57">
        <v>52582</v>
      </c>
      <c r="E68" s="57">
        <v>47350</v>
      </c>
      <c r="F68" s="57">
        <v>44554</v>
      </c>
      <c r="G68" s="57">
        <v>46324</v>
      </c>
      <c r="H68" s="59">
        <v>43466</v>
      </c>
    </row>
    <row r="69" spans="1:8">
      <c r="A69" s="57" t="s">
        <v>35</v>
      </c>
      <c r="B69" s="61">
        <v>59378</v>
      </c>
      <c r="C69" s="57">
        <v>70188</v>
      </c>
      <c r="D69" s="57">
        <v>58708</v>
      </c>
      <c r="E69" s="57">
        <v>52518</v>
      </c>
      <c r="F69" s="57">
        <v>47283</v>
      </c>
      <c r="G69" s="57">
        <v>44491</v>
      </c>
      <c r="H69" s="59">
        <v>46251</v>
      </c>
    </row>
    <row r="70" spans="1:8">
      <c r="A70" s="57" t="s">
        <v>36</v>
      </c>
      <c r="B70" s="61">
        <v>55708</v>
      </c>
      <c r="C70" s="57">
        <v>59211</v>
      </c>
      <c r="D70" s="57">
        <v>69986</v>
      </c>
      <c r="E70" s="57">
        <v>58584</v>
      </c>
      <c r="F70" s="57">
        <v>52414</v>
      </c>
      <c r="G70" s="57">
        <v>47191</v>
      </c>
      <c r="H70" s="59">
        <v>44422</v>
      </c>
    </row>
    <row r="71" spans="1:8">
      <c r="A71" s="57" t="s">
        <v>37</v>
      </c>
      <c r="B71" s="61">
        <v>57932</v>
      </c>
      <c r="C71" s="57">
        <v>55675</v>
      </c>
      <c r="D71" s="57">
        <v>59275</v>
      </c>
      <c r="E71" s="57">
        <v>70091</v>
      </c>
      <c r="F71" s="57">
        <v>58697</v>
      </c>
      <c r="G71" s="57">
        <v>52526</v>
      </c>
      <c r="H71" s="59">
        <v>47302</v>
      </c>
    </row>
    <row r="72" spans="1:8">
      <c r="A72" s="57" t="s">
        <v>38</v>
      </c>
      <c r="B72" s="61">
        <v>64497</v>
      </c>
      <c r="C72" s="57">
        <v>57682</v>
      </c>
      <c r="D72" s="57">
        <v>55556</v>
      </c>
      <c r="E72" s="57">
        <v>59239</v>
      </c>
      <c r="F72" s="57">
        <v>70083</v>
      </c>
      <c r="G72" s="57">
        <v>58731</v>
      </c>
      <c r="H72" s="59">
        <v>52578</v>
      </c>
    </row>
    <row r="73" spans="1:8">
      <c r="A73" s="57" t="s">
        <v>39</v>
      </c>
      <c r="B73" s="61">
        <v>79597</v>
      </c>
      <c r="C73" s="57">
        <v>63606</v>
      </c>
      <c r="D73" s="57">
        <v>56991</v>
      </c>
      <c r="E73" s="57">
        <v>54964</v>
      </c>
      <c r="F73" s="57">
        <v>58710</v>
      </c>
      <c r="G73" s="57">
        <v>69517</v>
      </c>
      <c r="H73" s="59">
        <v>58307</v>
      </c>
    </row>
    <row r="74" spans="1:8">
      <c r="A74" s="57" t="s">
        <v>40</v>
      </c>
      <c r="B74" s="61">
        <v>65959</v>
      </c>
      <c r="C74" s="57">
        <v>77591</v>
      </c>
      <c r="D74" s="57">
        <v>62036</v>
      </c>
      <c r="E74" s="57">
        <v>55698</v>
      </c>
      <c r="F74" s="57">
        <v>53815</v>
      </c>
      <c r="G74" s="57">
        <v>57599</v>
      </c>
      <c r="H74" s="59">
        <v>68262</v>
      </c>
    </row>
    <row r="75" spans="1:8">
      <c r="A75" s="57" t="s">
        <v>41</v>
      </c>
      <c r="B75" s="61">
        <v>54920</v>
      </c>
      <c r="C75" s="57">
        <v>62609</v>
      </c>
      <c r="D75" s="57">
        <v>74045</v>
      </c>
      <c r="E75" s="57">
        <v>59313</v>
      </c>
      <c r="F75" s="57">
        <v>53405</v>
      </c>
      <c r="G75" s="57">
        <v>51764</v>
      </c>
      <c r="H75" s="59">
        <v>55541</v>
      </c>
    </row>
    <row r="76" spans="1:8">
      <c r="A76" s="57" t="s">
        <v>42</v>
      </c>
      <c r="B76" s="61">
        <v>51678</v>
      </c>
      <c r="C76" s="57">
        <v>49536</v>
      </c>
      <c r="D76" s="57">
        <v>56974</v>
      </c>
      <c r="E76" s="57">
        <v>68007</v>
      </c>
      <c r="F76" s="57">
        <v>54544</v>
      </c>
      <c r="G76" s="57">
        <v>49397</v>
      </c>
      <c r="H76" s="59">
        <v>48133</v>
      </c>
    </row>
    <row r="77" spans="1:8">
      <c r="A77" s="57" t="s">
        <v>43</v>
      </c>
      <c r="B77" s="61">
        <v>37998</v>
      </c>
      <c r="C77" s="57">
        <v>41516</v>
      </c>
      <c r="D77" s="57">
        <v>40390</v>
      </c>
      <c r="E77" s="57">
        <v>47136</v>
      </c>
      <c r="F77" s="57">
        <v>57216</v>
      </c>
      <c r="G77" s="57">
        <v>45960</v>
      </c>
      <c r="H77" s="63">
        <v>42068</v>
      </c>
    </row>
    <row r="78" spans="1:8">
      <c r="A78" s="57" t="s">
        <v>434</v>
      </c>
      <c r="B78" s="61">
        <v>26222</v>
      </c>
      <c r="C78" s="57">
        <v>34294</v>
      </c>
      <c r="D78" s="57">
        <v>41018</v>
      </c>
      <c r="E78" s="57">
        <v>44246</v>
      </c>
      <c r="F78" s="57">
        <v>50545</v>
      </c>
      <c r="G78" s="57">
        <v>61771</v>
      </c>
      <c r="H78" s="63">
        <v>60127</v>
      </c>
    </row>
    <row r="79" spans="1:8">
      <c r="A79" s="57" t="s">
        <v>44</v>
      </c>
      <c r="B79" s="57">
        <v>121022</v>
      </c>
      <c r="C79" s="57">
        <v>114643</v>
      </c>
      <c r="D79" s="57">
        <v>108336</v>
      </c>
      <c r="E79" s="57">
        <v>102986</v>
      </c>
      <c r="F79" s="57">
        <v>98060</v>
      </c>
      <c r="G79" s="57">
        <v>94881</v>
      </c>
      <c r="H79" s="57">
        <v>91252</v>
      </c>
    </row>
    <row r="80" spans="1:8">
      <c r="A80" s="57" t="s">
        <v>45</v>
      </c>
      <c r="B80" s="57">
        <v>561903</v>
      </c>
      <c r="C80" s="57">
        <v>539515</v>
      </c>
      <c r="D80" s="57">
        <v>521509</v>
      </c>
      <c r="E80" s="57">
        <v>504183</v>
      </c>
      <c r="F80" s="57">
        <v>482077</v>
      </c>
      <c r="G80" s="57">
        <v>446110</v>
      </c>
      <c r="H80" s="57">
        <v>420450</v>
      </c>
    </row>
    <row r="81" spans="1:8">
      <c r="A81" s="57" t="s">
        <v>46</v>
      </c>
      <c r="B81" s="57">
        <v>316374</v>
      </c>
      <c r="C81" s="57">
        <v>329152</v>
      </c>
      <c r="D81" s="57">
        <v>331454</v>
      </c>
      <c r="E81" s="57">
        <v>329364</v>
      </c>
      <c r="F81" s="57">
        <v>328235</v>
      </c>
      <c r="G81" s="57">
        <v>336008</v>
      </c>
      <c r="H81" s="57">
        <v>332438</v>
      </c>
    </row>
    <row r="82" spans="1:8">
      <c r="A82" s="57" t="s">
        <v>435</v>
      </c>
      <c r="B82" s="57">
        <v>145556</v>
      </c>
      <c r="C82" s="57">
        <v>141197</v>
      </c>
      <c r="D82" s="57">
        <v>119027</v>
      </c>
      <c r="E82" s="57">
        <v>110662</v>
      </c>
      <c r="F82" s="57">
        <v>112525</v>
      </c>
      <c r="G82" s="57">
        <v>127116</v>
      </c>
      <c r="H82" s="57">
        <v>126569</v>
      </c>
    </row>
    <row r="83" spans="1:8">
      <c r="A83" s="57" t="s">
        <v>436</v>
      </c>
      <c r="B83" s="57">
        <v>170818</v>
      </c>
      <c r="C83" s="57">
        <v>187955</v>
      </c>
      <c r="D83" s="57">
        <v>212427</v>
      </c>
      <c r="E83" s="57">
        <v>218702</v>
      </c>
      <c r="F83" s="57">
        <v>215710</v>
      </c>
      <c r="G83" s="57">
        <v>208892</v>
      </c>
      <c r="H83" s="57">
        <v>205869</v>
      </c>
    </row>
    <row r="86" spans="1:8">
      <c r="A86" s="57" t="s">
        <v>50</v>
      </c>
      <c r="B86" s="58">
        <v>12.998269603570082</v>
      </c>
      <c r="C86" s="58">
        <v>12.522165876694489</v>
      </c>
      <c r="D86" s="58">
        <v>12.07379362267973</v>
      </c>
      <c r="E86" s="58">
        <v>11.786259677929202</v>
      </c>
      <c r="F86" s="58">
        <v>11.579617080970211</v>
      </c>
      <c r="G86" s="58">
        <v>11.605148856625766</v>
      </c>
      <c r="H86" s="58">
        <v>11.584346225473464</v>
      </c>
    </row>
    <row r="87" spans="1:8">
      <c r="A87" s="57" t="s">
        <v>51</v>
      </c>
      <c r="B87" s="58">
        <v>58.31784650212721</v>
      </c>
      <c r="C87" s="58">
        <v>56.999654447807067</v>
      </c>
      <c r="D87" s="58">
        <v>56.582007658850742</v>
      </c>
      <c r="E87" s="58">
        <v>56.344692332008073</v>
      </c>
      <c r="F87" s="58">
        <v>55.727276851159083</v>
      </c>
      <c r="G87" s="58">
        <v>53.504585213481995</v>
      </c>
      <c r="H87" s="58">
        <v>52.401960209403398</v>
      </c>
    </row>
    <row r="88" spans="1:8">
      <c r="A88" s="57" t="s">
        <v>52</v>
      </c>
      <c r="B88" s="58">
        <v>28.683883894302703</v>
      </c>
      <c r="C88" s="58">
        <v>30.478179675498446</v>
      </c>
      <c r="D88" s="58">
        <v>31.344198718469528</v>
      </c>
      <c r="E88" s="58">
        <v>31.869047990062732</v>
      </c>
      <c r="F88" s="58">
        <v>32.693106067870715</v>
      </c>
      <c r="G88" s="58">
        <v>34.890265929892237</v>
      </c>
      <c r="H88" s="58">
        <v>36.013693565123134</v>
      </c>
    </row>
    <row r="89" spans="1:8">
      <c r="A89" s="57" t="s">
        <v>437</v>
      </c>
      <c r="B89" s="58">
        <v>14.405485226577849</v>
      </c>
      <c r="C89" s="58">
        <v>14.272681426807759</v>
      </c>
      <c r="D89" s="58">
        <v>12.291317983133196</v>
      </c>
      <c r="E89" s="58">
        <v>11.684137768299578</v>
      </c>
      <c r="F89" s="58">
        <v>12.302722281780769</v>
      </c>
      <c r="G89" s="58">
        <v>14.545169066179447</v>
      </c>
      <c r="H89" s="58">
        <v>15.126747574583449</v>
      </c>
    </row>
    <row r="90" spans="1:8">
      <c r="A90" s="57" t="s">
        <v>438</v>
      </c>
      <c r="B90" s="58">
        <v>14.278398667724854</v>
      </c>
      <c r="C90" s="58">
        <v>16.205498248690688</v>
      </c>
      <c r="D90" s="58">
        <v>19.052880735336334</v>
      </c>
      <c r="E90" s="58">
        <v>20.184910221763154</v>
      </c>
      <c r="F90" s="58">
        <v>20.390383786089945</v>
      </c>
      <c r="G90" s="58">
        <v>20.34509686371279</v>
      </c>
      <c r="H90" s="58">
        <v>20.886945990539687</v>
      </c>
    </row>
    <row r="91" spans="1:8">
      <c r="B91" s="58"/>
      <c r="C91" s="58"/>
      <c r="D91" s="58"/>
      <c r="E91" s="58"/>
      <c r="F91" s="58"/>
      <c r="G91" s="58"/>
      <c r="H91" s="58"/>
    </row>
    <row r="92" spans="1:8">
      <c r="A92" s="57" t="s">
        <v>439</v>
      </c>
      <c r="B92" s="58">
        <v>100</v>
      </c>
      <c r="C92" s="58">
        <v>98.345272635016457</v>
      </c>
      <c r="D92" s="58">
        <v>96.081497768699336</v>
      </c>
      <c r="E92" s="58">
        <v>93.512808836731239</v>
      </c>
      <c r="F92" s="58">
        <v>90.632024043403021</v>
      </c>
      <c r="G92" s="58">
        <v>87.502530542147511</v>
      </c>
      <c r="H92" s="58">
        <v>84.309649887459187</v>
      </c>
    </row>
  </sheetData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6" tint="-0.499984740745262"/>
    <pageSetUpPr fitToPage="1"/>
  </sheetPr>
  <dimension ref="A1:AA1465"/>
  <sheetViews>
    <sheetView zoomScale="90" zoomScaleNormal="90" workbookViewId="0">
      <pane xSplit="5" ySplit="13" topLeftCell="F138" activePane="bottomRight" state="frozen"/>
      <selection pane="topRight" activeCell="F1" sqref="F1"/>
      <selection pane="bottomLeft" activeCell="A14" sqref="A14"/>
      <selection pane="bottomRight" activeCell="F1465" sqref="F1465"/>
    </sheetView>
  </sheetViews>
  <sheetFormatPr defaultRowHeight="17.25"/>
  <cols>
    <col min="1" max="5" width="9" style="60"/>
    <col min="6" max="6" width="14.375" style="60" customWidth="1"/>
    <col min="7" max="27" width="10.625" style="60" customWidth="1"/>
    <col min="28" max="16384" width="9" style="60"/>
  </cols>
  <sheetData>
    <row r="1" spans="1:27">
      <c r="A1" s="60">
        <v>1</v>
      </c>
      <c r="B1" s="60" t="s">
        <v>440</v>
      </c>
    </row>
    <row r="2" spans="1:27">
      <c r="A2" s="60">
        <v>2</v>
      </c>
    </row>
    <row r="3" spans="1:27">
      <c r="A3" s="60">
        <v>3</v>
      </c>
      <c r="F3" s="60" t="s">
        <v>441</v>
      </c>
    </row>
    <row r="4" spans="1:27">
      <c r="A4" s="60">
        <v>4</v>
      </c>
    </row>
    <row r="5" spans="1:27">
      <c r="A5" s="60">
        <v>5</v>
      </c>
      <c r="F5" s="60" t="s">
        <v>74</v>
      </c>
      <c r="G5" s="60" t="s">
        <v>442</v>
      </c>
      <c r="L5" s="60" t="s">
        <v>443</v>
      </c>
    </row>
    <row r="6" spans="1:27">
      <c r="A6" s="60">
        <v>6</v>
      </c>
      <c r="G6" s="60" t="s">
        <v>444</v>
      </c>
      <c r="L6" s="60" t="s">
        <v>445</v>
      </c>
    </row>
    <row r="7" spans="1:27">
      <c r="A7" s="60">
        <v>7</v>
      </c>
      <c r="G7" s="60" t="s">
        <v>446</v>
      </c>
      <c r="L7" s="60" t="s">
        <v>447</v>
      </c>
    </row>
    <row r="8" spans="1:27">
      <c r="A8" s="60">
        <v>8</v>
      </c>
      <c r="G8" s="60" t="s">
        <v>448</v>
      </c>
    </row>
    <row r="9" spans="1:27">
      <c r="A9" s="60">
        <v>9</v>
      </c>
      <c r="G9" s="60" t="s">
        <v>449</v>
      </c>
    </row>
    <row r="10" spans="1:27">
      <c r="A10" s="60">
        <v>10</v>
      </c>
      <c r="G10" s="60" t="s">
        <v>450</v>
      </c>
    </row>
    <row r="11" spans="1:27">
      <c r="A11" s="60">
        <v>11</v>
      </c>
    </row>
    <row r="12" spans="1:27">
      <c r="A12" s="60">
        <v>12</v>
      </c>
      <c r="F12" s="60">
        <v>0</v>
      </c>
      <c r="G12" s="60">
        <v>1</v>
      </c>
      <c r="H12" s="60">
        <v>1</v>
      </c>
      <c r="I12" s="60">
        <v>1</v>
      </c>
      <c r="J12" s="60">
        <v>1</v>
      </c>
      <c r="K12" s="60">
        <v>1</v>
      </c>
      <c r="L12" s="60">
        <v>1</v>
      </c>
      <c r="M12" s="60">
        <v>1</v>
      </c>
      <c r="N12" s="60">
        <v>1</v>
      </c>
      <c r="O12" s="60">
        <v>1</v>
      </c>
      <c r="P12" s="60">
        <v>1</v>
      </c>
      <c r="Q12" s="60">
        <v>1</v>
      </c>
      <c r="R12" s="60">
        <v>1</v>
      </c>
      <c r="S12" s="60">
        <v>1</v>
      </c>
      <c r="T12" s="60">
        <v>1</v>
      </c>
      <c r="U12" s="60">
        <v>1</v>
      </c>
      <c r="V12" s="60">
        <v>1</v>
      </c>
      <c r="W12" s="60">
        <v>1</v>
      </c>
      <c r="X12" s="60">
        <v>1</v>
      </c>
      <c r="Y12" s="60">
        <v>1</v>
      </c>
      <c r="Z12" s="60">
        <v>1</v>
      </c>
      <c r="AA12" s="60">
        <v>1</v>
      </c>
    </row>
    <row r="13" spans="1:27" s="68" customFormat="1" ht="34.5">
      <c r="A13" s="68">
        <v>13</v>
      </c>
      <c r="B13" s="68" t="s">
        <v>74</v>
      </c>
      <c r="C13" s="68" t="s">
        <v>233</v>
      </c>
      <c r="D13" s="68" t="s">
        <v>234</v>
      </c>
      <c r="F13" s="68" t="s">
        <v>235</v>
      </c>
      <c r="G13" s="68" t="s">
        <v>26</v>
      </c>
      <c r="H13" s="68" t="s">
        <v>27</v>
      </c>
      <c r="I13" s="68" t="s">
        <v>28</v>
      </c>
      <c r="J13" s="68" t="s">
        <v>29</v>
      </c>
      <c r="K13" s="68" t="s">
        <v>30</v>
      </c>
      <c r="L13" s="68" t="s">
        <v>31</v>
      </c>
      <c r="M13" s="68" t="s">
        <v>32</v>
      </c>
      <c r="N13" s="68" t="s">
        <v>33</v>
      </c>
      <c r="O13" s="68" t="s">
        <v>34</v>
      </c>
      <c r="P13" s="68" t="s">
        <v>35</v>
      </c>
      <c r="Q13" s="68" t="s">
        <v>36</v>
      </c>
      <c r="R13" s="68" t="s">
        <v>37</v>
      </c>
      <c r="S13" s="68" t="s">
        <v>38</v>
      </c>
      <c r="T13" s="68" t="s">
        <v>39</v>
      </c>
      <c r="U13" s="68" t="s">
        <v>40</v>
      </c>
      <c r="V13" s="68" t="s">
        <v>41</v>
      </c>
      <c r="W13" s="68" t="s">
        <v>42</v>
      </c>
      <c r="X13" s="68" t="s">
        <v>43</v>
      </c>
      <c r="Y13" s="68" t="s">
        <v>451</v>
      </c>
      <c r="Z13" s="68" t="s">
        <v>452</v>
      </c>
      <c r="AA13" s="68" t="s">
        <v>453</v>
      </c>
    </row>
    <row r="14" spans="1:27" s="64" customFormat="1">
      <c r="A14" s="64">
        <v>14</v>
      </c>
      <c r="B14" s="64">
        <v>101</v>
      </c>
      <c r="C14" s="64">
        <v>0</v>
      </c>
      <c r="D14" s="64" t="s">
        <v>382</v>
      </c>
      <c r="E14" s="64" t="s">
        <v>383</v>
      </c>
      <c r="F14" s="64">
        <v>127094745</v>
      </c>
      <c r="G14" s="64">
        <v>5006217</v>
      </c>
      <c r="H14" s="64">
        <v>5319161</v>
      </c>
      <c r="I14" s="64">
        <v>5619840</v>
      </c>
      <c r="J14" s="64">
        <v>6054414</v>
      </c>
      <c r="K14" s="64">
        <v>6090724</v>
      </c>
      <c r="L14" s="64">
        <v>6532480</v>
      </c>
      <c r="M14" s="64">
        <v>7396135</v>
      </c>
      <c r="N14" s="64">
        <v>8417311</v>
      </c>
      <c r="O14" s="64">
        <v>9846593</v>
      </c>
      <c r="P14" s="64">
        <v>8766367</v>
      </c>
      <c r="Q14" s="64">
        <v>8024112</v>
      </c>
      <c r="R14" s="64">
        <v>7601021</v>
      </c>
      <c r="S14" s="64">
        <v>8552401</v>
      </c>
      <c r="T14" s="64">
        <v>9759185</v>
      </c>
      <c r="U14" s="64">
        <v>7786547</v>
      </c>
      <c r="V14" s="64">
        <v>6353503</v>
      </c>
      <c r="W14" s="64">
        <v>5026233</v>
      </c>
      <c r="X14" s="64">
        <v>3156276</v>
      </c>
      <c r="Y14" s="64">
        <v>1362828</v>
      </c>
      <c r="Z14" s="64">
        <v>361514</v>
      </c>
      <c r="AA14" s="64">
        <v>61883</v>
      </c>
    </row>
    <row r="15" spans="1:27" hidden="1">
      <c r="A15" s="60">
        <v>15</v>
      </c>
      <c r="B15" s="60">
        <v>101</v>
      </c>
      <c r="C15" s="60">
        <v>1000</v>
      </c>
      <c r="D15" s="60" t="s">
        <v>382</v>
      </c>
      <c r="E15" s="60" t="s">
        <v>384</v>
      </c>
      <c r="F15" s="60">
        <v>5381733</v>
      </c>
      <c r="G15" s="60">
        <v>186275</v>
      </c>
      <c r="H15" s="60">
        <v>202560</v>
      </c>
      <c r="I15" s="60">
        <v>220346</v>
      </c>
      <c r="J15" s="60">
        <v>239838</v>
      </c>
      <c r="K15" s="60">
        <v>236121</v>
      </c>
      <c r="L15" s="60">
        <v>249312</v>
      </c>
      <c r="M15" s="60">
        <v>289224</v>
      </c>
      <c r="N15" s="60">
        <v>338976</v>
      </c>
      <c r="O15" s="60">
        <v>393142</v>
      </c>
      <c r="P15" s="60">
        <v>352506</v>
      </c>
      <c r="Q15" s="60">
        <v>347538</v>
      </c>
      <c r="R15" s="60">
        <v>345517</v>
      </c>
      <c r="S15" s="60">
        <v>414969</v>
      </c>
      <c r="T15" s="60">
        <v>450788</v>
      </c>
      <c r="U15" s="60">
        <v>343387</v>
      </c>
      <c r="V15" s="60">
        <v>294661</v>
      </c>
      <c r="W15" s="60">
        <v>239796</v>
      </c>
      <c r="X15" s="60">
        <v>150590</v>
      </c>
      <c r="Y15" s="60">
        <v>66104</v>
      </c>
      <c r="Z15" s="60">
        <v>17248</v>
      </c>
      <c r="AA15" s="60">
        <v>2835</v>
      </c>
    </row>
    <row r="16" spans="1:27" hidden="1">
      <c r="A16" s="60">
        <v>16</v>
      </c>
      <c r="B16" s="60">
        <v>101</v>
      </c>
      <c r="C16" s="60">
        <v>1100</v>
      </c>
      <c r="D16" s="60">
        <v>1</v>
      </c>
      <c r="E16" s="60" t="s">
        <v>454</v>
      </c>
      <c r="F16" s="60">
        <v>1952356</v>
      </c>
      <c r="G16" s="60">
        <v>70754</v>
      </c>
      <c r="H16" s="60">
        <v>73595</v>
      </c>
      <c r="I16" s="60">
        <v>77166</v>
      </c>
      <c r="J16" s="60">
        <v>89467</v>
      </c>
      <c r="K16" s="60">
        <v>101607</v>
      </c>
      <c r="L16" s="60">
        <v>107494</v>
      </c>
      <c r="M16" s="60">
        <v>121577</v>
      </c>
      <c r="N16" s="60">
        <v>136829</v>
      </c>
      <c r="O16" s="60">
        <v>156040</v>
      </c>
      <c r="P16" s="60">
        <v>138815</v>
      </c>
      <c r="Q16" s="60">
        <v>130204</v>
      </c>
      <c r="R16" s="60">
        <v>122061</v>
      </c>
      <c r="S16" s="60">
        <v>140227</v>
      </c>
      <c r="T16" s="60">
        <v>150658</v>
      </c>
      <c r="U16" s="60">
        <v>109167</v>
      </c>
      <c r="V16" s="60">
        <v>86853</v>
      </c>
      <c r="W16" s="60">
        <v>70422</v>
      </c>
      <c r="X16" s="60">
        <v>44460</v>
      </c>
      <c r="Y16" s="60">
        <v>19296</v>
      </c>
      <c r="Z16" s="60">
        <v>4800</v>
      </c>
      <c r="AA16" s="60">
        <v>864</v>
      </c>
    </row>
    <row r="17" spans="1:27" hidden="1">
      <c r="A17" s="60">
        <v>17</v>
      </c>
      <c r="B17" s="60">
        <v>101</v>
      </c>
      <c r="C17" s="60">
        <v>1202</v>
      </c>
      <c r="D17" s="60">
        <v>2</v>
      </c>
      <c r="E17" s="60" t="s">
        <v>455</v>
      </c>
      <c r="F17" s="60">
        <v>265979</v>
      </c>
      <c r="G17" s="60">
        <v>8161</v>
      </c>
      <c r="H17" s="60">
        <v>8952</v>
      </c>
      <c r="I17" s="60">
        <v>10021</v>
      </c>
      <c r="J17" s="60">
        <v>11519</v>
      </c>
      <c r="K17" s="60">
        <v>10465</v>
      </c>
      <c r="L17" s="60">
        <v>11074</v>
      </c>
      <c r="M17" s="60">
        <v>12774</v>
      </c>
      <c r="N17" s="60">
        <v>15451</v>
      </c>
      <c r="O17" s="60">
        <v>18540</v>
      </c>
      <c r="P17" s="60">
        <v>17039</v>
      </c>
      <c r="Q17" s="60">
        <v>16704</v>
      </c>
      <c r="R17" s="60">
        <v>17500</v>
      </c>
      <c r="S17" s="60">
        <v>21563</v>
      </c>
      <c r="T17" s="60">
        <v>24530</v>
      </c>
      <c r="U17" s="60">
        <v>18857</v>
      </c>
      <c r="V17" s="60">
        <v>16279</v>
      </c>
      <c r="W17" s="60">
        <v>13458</v>
      </c>
      <c r="X17" s="60">
        <v>8430</v>
      </c>
      <c r="Y17" s="60">
        <v>3637</v>
      </c>
      <c r="Z17" s="60">
        <v>878</v>
      </c>
      <c r="AA17" s="60">
        <v>147</v>
      </c>
    </row>
    <row r="18" spans="1:27" hidden="1">
      <c r="A18" s="60">
        <v>18</v>
      </c>
      <c r="B18" s="60">
        <v>101</v>
      </c>
      <c r="C18" s="60">
        <v>1204</v>
      </c>
      <c r="D18" s="60">
        <v>2</v>
      </c>
      <c r="E18" s="60" t="s">
        <v>456</v>
      </c>
      <c r="F18" s="60">
        <v>339605</v>
      </c>
      <c r="G18" s="60">
        <v>11262</v>
      </c>
      <c r="H18" s="60">
        <v>12431</v>
      </c>
      <c r="I18" s="60">
        <v>13707</v>
      </c>
      <c r="J18" s="60">
        <v>14026</v>
      </c>
      <c r="K18" s="60">
        <v>12648</v>
      </c>
      <c r="L18" s="60">
        <v>14116</v>
      </c>
      <c r="M18" s="60">
        <v>17248</v>
      </c>
      <c r="N18" s="60">
        <v>20771</v>
      </c>
      <c r="O18" s="60">
        <v>23832</v>
      </c>
      <c r="P18" s="60">
        <v>21361</v>
      </c>
      <c r="Q18" s="60">
        <v>21038</v>
      </c>
      <c r="R18" s="60">
        <v>21960</v>
      </c>
      <c r="S18" s="60">
        <v>27172</v>
      </c>
      <c r="T18" s="60">
        <v>31137</v>
      </c>
      <c r="U18" s="60">
        <v>24415</v>
      </c>
      <c r="V18" s="60">
        <v>20257</v>
      </c>
      <c r="W18" s="60">
        <v>16329</v>
      </c>
      <c r="X18" s="60">
        <v>10153</v>
      </c>
      <c r="Y18" s="60">
        <v>4407</v>
      </c>
      <c r="Z18" s="60">
        <v>1148</v>
      </c>
      <c r="AA18" s="60">
        <v>187</v>
      </c>
    </row>
    <row r="19" spans="1:27" hidden="1">
      <c r="A19" s="60">
        <v>19</v>
      </c>
      <c r="B19" s="60">
        <v>101</v>
      </c>
      <c r="C19" s="60">
        <v>2000</v>
      </c>
      <c r="D19" s="60" t="s">
        <v>382</v>
      </c>
      <c r="E19" s="60" t="s">
        <v>385</v>
      </c>
      <c r="F19" s="60">
        <v>1308265</v>
      </c>
      <c r="G19" s="60">
        <v>43119</v>
      </c>
      <c r="H19" s="60">
        <v>48488</v>
      </c>
      <c r="I19" s="60">
        <v>57192</v>
      </c>
      <c r="J19" s="60">
        <v>61365</v>
      </c>
      <c r="K19" s="60">
        <v>51208</v>
      </c>
      <c r="L19" s="60">
        <v>53857</v>
      </c>
      <c r="M19" s="60">
        <v>65549</v>
      </c>
      <c r="N19" s="60">
        <v>76769</v>
      </c>
      <c r="O19" s="60">
        <v>87354</v>
      </c>
      <c r="P19" s="60">
        <v>83776</v>
      </c>
      <c r="Q19" s="60">
        <v>86944</v>
      </c>
      <c r="R19" s="60">
        <v>92485</v>
      </c>
      <c r="S19" s="60">
        <v>105696</v>
      </c>
      <c r="T19" s="60">
        <v>110027</v>
      </c>
      <c r="U19" s="60">
        <v>83445</v>
      </c>
      <c r="V19" s="60">
        <v>76118</v>
      </c>
      <c r="W19" s="60">
        <v>65626</v>
      </c>
      <c r="X19" s="60">
        <v>39306</v>
      </c>
      <c r="Y19" s="60">
        <v>15736</v>
      </c>
      <c r="Z19" s="60">
        <v>3666</v>
      </c>
      <c r="AA19" s="60">
        <v>539</v>
      </c>
    </row>
    <row r="20" spans="1:27" hidden="1">
      <c r="A20" s="60">
        <v>20</v>
      </c>
      <c r="B20" s="60">
        <v>101</v>
      </c>
      <c r="C20" s="60">
        <v>2201</v>
      </c>
      <c r="D20" s="60">
        <v>2</v>
      </c>
      <c r="E20" s="60" t="s">
        <v>457</v>
      </c>
      <c r="F20" s="60">
        <v>287648</v>
      </c>
      <c r="G20" s="60">
        <v>9509</v>
      </c>
      <c r="H20" s="60">
        <v>10860</v>
      </c>
      <c r="I20" s="60">
        <v>12557</v>
      </c>
      <c r="J20" s="60">
        <v>13537</v>
      </c>
      <c r="K20" s="60">
        <v>11326</v>
      </c>
      <c r="L20" s="60">
        <v>11901</v>
      </c>
      <c r="M20" s="60">
        <v>14825</v>
      </c>
      <c r="N20" s="60">
        <v>18244</v>
      </c>
      <c r="O20" s="60">
        <v>20674</v>
      </c>
      <c r="P20" s="60">
        <v>19359</v>
      </c>
      <c r="Q20" s="60">
        <v>19936</v>
      </c>
      <c r="R20" s="60">
        <v>20581</v>
      </c>
      <c r="S20" s="60">
        <v>22264</v>
      </c>
      <c r="T20" s="60">
        <v>24340</v>
      </c>
      <c r="U20" s="60">
        <v>18062</v>
      </c>
      <c r="V20" s="60">
        <v>15455</v>
      </c>
      <c r="W20" s="60">
        <v>12824</v>
      </c>
      <c r="X20" s="60">
        <v>7607</v>
      </c>
      <c r="Y20" s="60">
        <v>3003</v>
      </c>
      <c r="Z20" s="60">
        <v>700</v>
      </c>
      <c r="AA20" s="60">
        <v>84</v>
      </c>
    </row>
    <row r="21" spans="1:27" hidden="1">
      <c r="A21" s="60">
        <v>21</v>
      </c>
      <c r="B21" s="60">
        <v>101</v>
      </c>
      <c r="C21" s="60">
        <v>2203</v>
      </c>
      <c r="D21" s="60">
        <v>2</v>
      </c>
      <c r="E21" s="60" t="s">
        <v>458</v>
      </c>
      <c r="F21" s="60">
        <v>231257</v>
      </c>
      <c r="G21" s="60">
        <v>8527</v>
      </c>
      <c r="H21" s="60">
        <v>9134</v>
      </c>
      <c r="I21" s="60">
        <v>10620</v>
      </c>
      <c r="J21" s="60">
        <v>11589</v>
      </c>
      <c r="K21" s="60">
        <v>8822</v>
      </c>
      <c r="L21" s="60">
        <v>10134</v>
      </c>
      <c r="M21" s="60">
        <v>11988</v>
      </c>
      <c r="N21" s="60">
        <v>14095</v>
      </c>
      <c r="O21" s="60">
        <v>16723</v>
      </c>
      <c r="P21" s="60">
        <v>15911</v>
      </c>
      <c r="Q21" s="60">
        <v>15451</v>
      </c>
      <c r="R21" s="60">
        <v>15740</v>
      </c>
      <c r="S21" s="60">
        <v>18045</v>
      </c>
      <c r="T21" s="60">
        <v>19011</v>
      </c>
      <c r="U21" s="60">
        <v>14827</v>
      </c>
      <c r="V21" s="60">
        <v>12452</v>
      </c>
      <c r="W21" s="60">
        <v>9925</v>
      </c>
      <c r="X21" s="60">
        <v>5502</v>
      </c>
      <c r="Y21" s="60">
        <v>2174</v>
      </c>
      <c r="Z21" s="60">
        <v>514</v>
      </c>
      <c r="AA21" s="60">
        <v>73</v>
      </c>
    </row>
    <row r="22" spans="1:27" hidden="1">
      <c r="A22" s="60">
        <v>22</v>
      </c>
      <c r="B22" s="60">
        <v>101</v>
      </c>
      <c r="C22" s="60">
        <v>3000</v>
      </c>
      <c r="D22" s="60" t="s">
        <v>382</v>
      </c>
      <c r="E22" s="60" t="s">
        <v>387</v>
      </c>
      <c r="F22" s="60">
        <v>1279594</v>
      </c>
      <c r="G22" s="60">
        <v>44512</v>
      </c>
      <c r="H22" s="60">
        <v>50209</v>
      </c>
      <c r="I22" s="60">
        <v>56481</v>
      </c>
      <c r="J22" s="60">
        <v>58584</v>
      </c>
      <c r="K22" s="60">
        <v>49969</v>
      </c>
      <c r="L22" s="60">
        <v>55170</v>
      </c>
      <c r="M22" s="60">
        <v>65291</v>
      </c>
      <c r="N22" s="60">
        <v>76349</v>
      </c>
      <c r="O22" s="60">
        <v>84136</v>
      </c>
      <c r="P22" s="60">
        <v>78481</v>
      </c>
      <c r="Q22" s="60">
        <v>82354</v>
      </c>
      <c r="R22" s="60">
        <v>88632</v>
      </c>
      <c r="S22" s="60">
        <v>100897</v>
      </c>
      <c r="T22" s="60">
        <v>100831</v>
      </c>
      <c r="U22" s="60">
        <v>79338</v>
      </c>
      <c r="V22" s="60">
        <v>75540</v>
      </c>
      <c r="W22" s="60">
        <v>66522</v>
      </c>
      <c r="X22" s="60">
        <v>43009</v>
      </c>
      <c r="Y22" s="60">
        <v>17911</v>
      </c>
      <c r="Z22" s="60">
        <v>4655</v>
      </c>
      <c r="AA22" s="60">
        <v>723</v>
      </c>
    </row>
    <row r="23" spans="1:27" hidden="1">
      <c r="A23" s="60">
        <v>23</v>
      </c>
      <c r="B23" s="60">
        <v>101</v>
      </c>
      <c r="C23" s="60">
        <v>3201</v>
      </c>
      <c r="D23" s="60">
        <v>2</v>
      </c>
      <c r="E23" s="60" t="s">
        <v>459</v>
      </c>
      <c r="F23" s="60">
        <v>297631</v>
      </c>
      <c r="G23" s="60">
        <v>11471</v>
      </c>
      <c r="H23" s="60">
        <v>12254</v>
      </c>
      <c r="I23" s="60">
        <v>13233</v>
      </c>
      <c r="J23" s="60">
        <v>15309</v>
      </c>
      <c r="K23" s="60">
        <v>16019</v>
      </c>
      <c r="L23" s="60">
        <v>15686</v>
      </c>
      <c r="M23" s="60">
        <v>17299</v>
      </c>
      <c r="N23" s="60">
        <v>19737</v>
      </c>
      <c r="O23" s="60">
        <v>22061</v>
      </c>
      <c r="P23" s="60">
        <v>19871</v>
      </c>
      <c r="Q23" s="60">
        <v>19879</v>
      </c>
      <c r="R23" s="60">
        <v>19683</v>
      </c>
      <c r="S23" s="60">
        <v>20416</v>
      </c>
      <c r="T23" s="60">
        <v>21266</v>
      </c>
      <c r="U23" s="60">
        <v>16168</v>
      </c>
      <c r="V23" s="60">
        <v>13890</v>
      </c>
      <c r="W23" s="60">
        <v>11960</v>
      </c>
      <c r="X23" s="60">
        <v>7471</v>
      </c>
      <c r="Y23" s="60">
        <v>3066</v>
      </c>
      <c r="Z23" s="60">
        <v>768</v>
      </c>
      <c r="AA23" s="60">
        <v>124</v>
      </c>
    </row>
    <row r="24" spans="1:27" hidden="1">
      <c r="A24" s="60">
        <v>24</v>
      </c>
      <c r="B24" s="60">
        <v>101</v>
      </c>
      <c r="C24" s="60">
        <v>4000</v>
      </c>
      <c r="D24" s="60" t="s">
        <v>382</v>
      </c>
      <c r="E24" s="60" t="s">
        <v>388</v>
      </c>
      <c r="F24" s="60">
        <v>2333899</v>
      </c>
      <c r="G24" s="60">
        <v>89776</v>
      </c>
      <c r="H24" s="60">
        <v>96254</v>
      </c>
      <c r="I24" s="60">
        <v>103008</v>
      </c>
      <c r="J24" s="60">
        <v>116206</v>
      </c>
      <c r="K24" s="60">
        <v>121218</v>
      </c>
      <c r="L24" s="60">
        <v>124665</v>
      </c>
      <c r="M24" s="60">
        <v>138476</v>
      </c>
      <c r="N24" s="60">
        <v>155520</v>
      </c>
      <c r="O24" s="60">
        <v>169747</v>
      </c>
      <c r="P24" s="60">
        <v>148975</v>
      </c>
      <c r="Q24" s="60">
        <v>146019</v>
      </c>
      <c r="R24" s="60">
        <v>151815</v>
      </c>
      <c r="S24" s="60">
        <v>172465</v>
      </c>
      <c r="T24" s="60">
        <v>171606</v>
      </c>
      <c r="U24" s="60">
        <v>127813</v>
      </c>
      <c r="V24" s="60">
        <v>112765</v>
      </c>
      <c r="W24" s="60">
        <v>94859</v>
      </c>
      <c r="X24" s="60">
        <v>60441</v>
      </c>
      <c r="Y24" s="60">
        <v>25233</v>
      </c>
      <c r="Z24" s="60">
        <v>6099</v>
      </c>
      <c r="AA24" s="60">
        <v>939</v>
      </c>
    </row>
    <row r="25" spans="1:27" hidden="1">
      <c r="A25" s="60">
        <v>25</v>
      </c>
      <c r="B25" s="60">
        <v>101</v>
      </c>
      <c r="C25" s="60">
        <v>4100</v>
      </c>
      <c r="D25" s="60">
        <v>1</v>
      </c>
      <c r="E25" s="60" t="s">
        <v>460</v>
      </c>
      <c r="F25" s="60">
        <v>1082159</v>
      </c>
      <c r="G25" s="60">
        <v>43283</v>
      </c>
      <c r="H25" s="60">
        <v>43934</v>
      </c>
      <c r="I25" s="60">
        <v>44855</v>
      </c>
      <c r="J25" s="60">
        <v>57227</v>
      </c>
      <c r="K25" s="60">
        <v>70640</v>
      </c>
      <c r="L25" s="60">
        <v>67463</v>
      </c>
      <c r="M25" s="60">
        <v>69221</v>
      </c>
      <c r="N25" s="60">
        <v>76316</v>
      </c>
      <c r="O25" s="60">
        <v>85925</v>
      </c>
      <c r="P25" s="60">
        <v>74938</v>
      </c>
      <c r="Q25" s="60">
        <v>68429</v>
      </c>
      <c r="R25" s="60">
        <v>64977</v>
      </c>
      <c r="S25" s="60">
        <v>70845</v>
      </c>
      <c r="T25" s="60">
        <v>73402</v>
      </c>
      <c r="U25" s="60">
        <v>55681</v>
      </c>
      <c r="V25" s="60">
        <v>45507</v>
      </c>
      <c r="W25" s="60">
        <v>36504</v>
      </c>
      <c r="X25" s="60">
        <v>21476</v>
      </c>
      <c r="Y25" s="60">
        <v>9030</v>
      </c>
      <c r="Z25" s="60">
        <v>2173</v>
      </c>
      <c r="AA25" s="60">
        <v>333</v>
      </c>
    </row>
    <row r="26" spans="1:27" hidden="1">
      <c r="A26" s="60">
        <v>26</v>
      </c>
      <c r="B26" s="60">
        <v>101</v>
      </c>
      <c r="C26" s="60">
        <v>5000</v>
      </c>
      <c r="D26" s="60" t="s">
        <v>382</v>
      </c>
      <c r="E26" s="60" t="s">
        <v>389</v>
      </c>
      <c r="F26" s="60">
        <v>1023119</v>
      </c>
      <c r="G26" s="60">
        <v>30223</v>
      </c>
      <c r="H26" s="60">
        <v>35786</v>
      </c>
      <c r="I26" s="60">
        <v>40308</v>
      </c>
      <c r="J26" s="60">
        <v>42234</v>
      </c>
      <c r="K26" s="60">
        <v>33293</v>
      </c>
      <c r="L26" s="60">
        <v>38243</v>
      </c>
      <c r="M26" s="60">
        <v>47804</v>
      </c>
      <c r="N26" s="60">
        <v>58242</v>
      </c>
      <c r="O26" s="60">
        <v>63195</v>
      </c>
      <c r="P26" s="60">
        <v>59236</v>
      </c>
      <c r="Q26" s="60">
        <v>65633</v>
      </c>
      <c r="R26" s="60">
        <v>74982</v>
      </c>
      <c r="S26" s="60">
        <v>87640</v>
      </c>
      <c r="T26" s="60">
        <v>90000</v>
      </c>
      <c r="U26" s="60">
        <v>67567</v>
      </c>
      <c r="V26" s="60">
        <v>67130</v>
      </c>
      <c r="W26" s="60">
        <v>60688</v>
      </c>
      <c r="X26" s="60">
        <v>40353</v>
      </c>
      <c r="Y26" s="60">
        <v>16202</v>
      </c>
      <c r="Z26" s="60">
        <v>3803</v>
      </c>
      <c r="AA26" s="60">
        <v>557</v>
      </c>
    </row>
    <row r="27" spans="1:27" hidden="1">
      <c r="A27" s="60">
        <v>27</v>
      </c>
      <c r="B27" s="60">
        <v>101</v>
      </c>
      <c r="C27" s="60">
        <v>5201</v>
      </c>
      <c r="D27" s="60">
        <v>2</v>
      </c>
      <c r="E27" s="60" t="s">
        <v>461</v>
      </c>
      <c r="F27" s="60">
        <v>315814</v>
      </c>
      <c r="G27" s="60">
        <v>10549</v>
      </c>
      <c r="H27" s="60">
        <v>11791</v>
      </c>
      <c r="I27" s="60">
        <v>12758</v>
      </c>
      <c r="J27" s="60">
        <v>14889</v>
      </c>
      <c r="K27" s="60">
        <v>14215</v>
      </c>
      <c r="L27" s="60">
        <v>13784</v>
      </c>
      <c r="M27" s="60">
        <v>16207</v>
      </c>
      <c r="N27" s="60">
        <v>20116</v>
      </c>
      <c r="O27" s="60">
        <v>22855</v>
      </c>
      <c r="P27" s="60">
        <v>20341</v>
      </c>
      <c r="Q27" s="60">
        <v>20858</v>
      </c>
      <c r="R27" s="60">
        <v>22049</v>
      </c>
      <c r="S27" s="60">
        <v>24804</v>
      </c>
      <c r="T27" s="60">
        <v>26069</v>
      </c>
      <c r="U27" s="60">
        <v>18934</v>
      </c>
      <c r="V27" s="60">
        <v>17117</v>
      </c>
      <c r="W27" s="60">
        <v>14339</v>
      </c>
      <c r="X27" s="60">
        <v>9431</v>
      </c>
      <c r="Y27" s="60">
        <v>3747</v>
      </c>
      <c r="Z27" s="60">
        <v>835</v>
      </c>
      <c r="AA27" s="60">
        <v>126</v>
      </c>
    </row>
    <row r="28" spans="1:27" hidden="1">
      <c r="A28" s="60">
        <v>28</v>
      </c>
      <c r="B28" s="60">
        <v>101</v>
      </c>
      <c r="C28" s="60">
        <v>6000</v>
      </c>
      <c r="D28" s="60" t="s">
        <v>382</v>
      </c>
      <c r="E28" s="60" t="s">
        <v>390</v>
      </c>
      <c r="F28" s="60">
        <v>1123891</v>
      </c>
      <c r="G28" s="60">
        <v>40259</v>
      </c>
      <c r="H28" s="60">
        <v>45240</v>
      </c>
      <c r="I28" s="60">
        <v>50397</v>
      </c>
      <c r="J28" s="60">
        <v>51123</v>
      </c>
      <c r="K28" s="60">
        <v>43133</v>
      </c>
      <c r="L28" s="60">
        <v>49009</v>
      </c>
      <c r="M28" s="60">
        <v>58093</v>
      </c>
      <c r="N28" s="60">
        <v>66971</v>
      </c>
      <c r="O28" s="60">
        <v>70856</v>
      </c>
      <c r="P28" s="60">
        <v>65495</v>
      </c>
      <c r="Q28" s="60">
        <v>70276</v>
      </c>
      <c r="R28" s="60">
        <v>78147</v>
      </c>
      <c r="S28" s="60">
        <v>89182</v>
      </c>
      <c r="T28" s="60">
        <v>88527</v>
      </c>
      <c r="U28" s="60">
        <v>67146</v>
      </c>
      <c r="V28" s="60">
        <v>64807</v>
      </c>
      <c r="W28" s="60">
        <v>59479</v>
      </c>
      <c r="X28" s="60">
        <v>42410</v>
      </c>
      <c r="Y28" s="60">
        <v>18359</v>
      </c>
      <c r="Z28" s="60">
        <v>4337</v>
      </c>
      <c r="AA28" s="60">
        <v>645</v>
      </c>
    </row>
    <row r="29" spans="1:27" hidden="1">
      <c r="A29" s="60">
        <v>29</v>
      </c>
      <c r="B29" s="60">
        <v>101</v>
      </c>
      <c r="C29" s="60">
        <v>6201</v>
      </c>
      <c r="D29" s="60">
        <v>2</v>
      </c>
      <c r="E29" s="60" t="s">
        <v>462</v>
      </c>
      <c r="F29" s="60">
        <v>253832</v>
      </c>
      <c r="G29" s="60">
        <v>9991</v>
      </c>
      <c r="H29" s="60">
        <v>10575</v>
      </c>
      <c r="I29" s="60">
        <v>11353</v>
      </c>
      <c r="J29" s="60">
        <v>12799</v>
      </c>
      <c r="K29" s="60">
        <v>12435</v>
      </c>
      <c r="L29" s="60">
        <v>12304</v>
      </c>
      <c r="M29" s="60">
        <v>14548</v>
      </c>
      <c r="N29" s="60">
        <v>16882</v>
      </c>
      <c r="O29" s="60">
        <v>18180</v>
      </c>
      <c r="P29" s="60">
        <v>16174</v>
      </c>
      <c r="Q29" s="60">
        <v>15720</v>
      </c>
      <c r="R29" s="60">
        <v>16078</v>
      </c>
      <c r="S29" s="60">
        <v>17536</v>
      </c>
      <c r="T29" s="60">
        <v>18532</v>
      </c>
      <c r="U29" s="60">
        <v>14564</v>
      </c>
      <c r="V29" s="60">
        <v>12685</v>
      </c>
      <c r="W29" s="60">
        <v>11113</v>
      </c>
      <c r="X29" s="60">
        <v>7864</v>
      </c>
      <c r="Y29" s="60">
        <v>3549</v>
      </c>
      <c r="Z29" s="60">
        <v>843</v>
      </c>
      <c r="AA29" s="60">
        <v>107</v>
      </c>
    </row>
    <row r="30" spans="1:27" hidden="1">
      <c r="A30" s="60">
        <v>30</v>
      </c>
      <c r="B30" s="60">
        <v>101</v>
      </c>
      <c r="C30" s="60">
        <v>7000</v>
      </c>
      <c r="D30" s="60" t="s">
        <v>382</v>
      </c>
      <c r="E30" s="60" t="s">
        <v>391</v>
      </c>
      <c r="F30" s="60">
        <v>1914039</v>
      </c>
      <c r="G30" s="60">
        <v>67729</v>
      </c>
      <c r="H30" s="60">
        <v>75174</v>
      </c>
      <c r="I30" s="60">
        <v>86915</v>
      </c>
      <c r="J30" s="60">
        <v>90495</v>
      </c>
      <c r="K30" s="60">
        <v>78172</v>
      </c>
      <c r="L30" s="60">
        <v>88850</v>
      </c>
      <c r="M30" s="60">
        <v>100939</v>
      </c>
      <c r="N30" s="60">
        <v>114957</v>
      </c>
      <c r="O30" s="60">
        <v>127602</v>
      </c>
      <c r="P30" s="60">
        <v>117263</v>
      </c>
      <c r="Q30" s="60">
        <v>124859</v>
      </c>
      <c r="R30" s="60">
        <v>137137</v>
      </c>
      <c r="S30" s="60">
        <v>154782</v>
      </c>
      <c r="T30" s="60">
        <v>149236</v>
      </c>
      <c r="U30" s="60">
        <v>112598</v>
      </c>
      <c r="V30" s="60">
        <v>101536</v>
      </c>
      <c r="W30" s="60">
        <v>90606</v>
      </c>
      <c r="X30" s="60">
        <v>61541</v>
      </c>
      <c r="Y30" s="60">
        <v>26393</v>
      </c>
      <c r="Z30" s="60">
        <v>6285</v>
      </c>
      <c r="AA30" s="60">
        <v>970</v>
      </c>
    </row>
    <row r="31" spans="1:27" hidden="1">
      <c r="A31" s="60">
        <v>31</v>
      </c>
      <c r="B31" s="60">
        <v>101</v>
      </c>
      <c r="C31" s="60">
        <v>7201</v>
      </c>
      <c r="D31" s="60">
        <v>2</v>
      </c>
      <c r="E31" s="60" t="s">
        <v>463</v>
      </c>
      <c r="F31" s="60">
        <v>294247</v>
      </c>
      <c r="G31" s="60">
        <v>10337</v>
      </c>
      <c r="H31" s="60">
        <v>11191</v>
      </c>
      <c r="I31" s="60">
        <v>13052</v>
      </c>
      <c r="J31" s="60">
        <v>14449</v>
      </c>
      <c r="K31" s="60">
        <v>13848</v>
      </c>
      <c r="L31" s="60">
        <v>14117</v>
      </c>
      <c r="M31" s="60">
        <v>15758</v>
      </c>
      <c r="N31" s="60">
        <v>18290</v>
      </c>
      <c r="O31" s="60">
        <v>21302</v>
      </c>
      <c r="P31" s="60">
        <v>19404</v>
      </c>
      <c r="Q31" s="60">
        <v>19041</v>
      </c>
      <c r="R31" s="60">
        <v>19612</v>
      </c>
      <c r="S31" s="60">
        <v>22250</v>
      </c>
      <c r="T31" s="60">
        <v>22768</v>
      </c>
      <c r="U31" s="60">
        <v>17779</v>
      </c>
      <c r="V31" s="60">
        <v>15077</v>
      </c>
      <c r="W31" s="60">
        <v>13036</v>
      </c>
      <c r="X31" s="60">
        <v>8527</v>
      </c>
      <c r="Y31" s="60">
        <v>3521</v>
      </c>
      <c r="Z31" s="60">
        <v>776</v>
      </c>
      <c r="AA31" s="60">
        <v>112</v>
      </c>
    </row>
    <row r="32" spans="1:27" hidden="1">
      <c r="A32" s="60">
        <v>32</v>
      </c>
      <c r="B32" s="60">
        <v>101</v>
      </c>
      <c r="C32" s="60">
        <v>7203</v>
      </c>
      <c r="D32" s="60">
        <v>2</v>
      </c>
      <c r="E32" s="60" t="s">
        <v>464</v>
      </c>
      <c r="F32" s="60">
        <v>335444</v>
      </c>
      <c r="G32" s="60">
        <v>13058</v>
      </c>
      <c r="H32" s="60">
        <v>13691</v>
      </c>
      <c r="I32" s="60">
        <v>15409</v>
      </c>
      <c r="J32" s="60">
        <v>16882</v>
      </c>
      <c r="K32" s="60">
        <v>16377</v>
      </c>
      <c r="L32" s="60">
        <v>17947</v>
      </c>
      <c r="M32" s="60">
        <v>19844</v>
      </c>
      <c r="N32" s="60">
        <v>22205</v>
      </c>
      <c r="O32" s="60">
        <v>24694</v>
      </c>
      <c r="P32" s="60">
        <v>22070</v>
      </c>
      <c r="Q32" s="60">
        <v>22148</v>
      </c>
      <c r="R32" s="60">
        <v>22838</v>
      </c>
      <c r="S32" s="60">
        <v>24565</v>
      </c>
      <c r="T32" s="60">
        <v>24696</v>
      </c>
      <c r="U32" s="60">
        <v>18254</v>
      </c>
      <c r="V32" s="60">
        <v>15331</v>
      </c>
      <c r="W32" s="60">
        <v>12916</v>
      </c>
      <c r="X32" s="60">
        <v>8228</v>
      </c>
      <c r="Y32" s="60">
        <v>3381</v>
      </c>
      <c r="Z32" s="60">
        <v>786</v>
      </c>
      <c r="AA32" s="60">
        <v>124</v>
      </c>
    </row>
    <row r="33" spans="1:27" hidden="1">
      <c r="A33" s="60">
        <v>33</v>
      </c>
      <c r="B33" s="60">
        <v>101</v>
      </c>
      <c r="C33" s="60">
        <v>7204</v>
      </c>
      <c r="D33" s="60">
        <v>2</v>
      </c>
      <c r="E33" s="60" t="s">
        <v>465</v>
      </c>
      <c r="F33" s="60">
        <v>350237</v>
      </c>
      <c r="G33" s="60">
        <v>12704</v>
      </c>
      <c r="H33" s="60">
        <v>14018</v>
      </c>
      <c r="I33" s="60">
        <v>15872</v>
      </c>
      <c r="J33" s="60">
        <v>16266</v>
      </c>
      <c r="K33" s="60">
        <v>13836</v>
      </c>
      <c r="L33" s="60">
        <v>16048</v>
      </c>
      <c r="M33" s="60">
        <v>18243</v>
      </c>
      <c r="N33" s="60">
        <v>21418</v>
      </c>
      <c r="O33" s="60">
        <v>24353</v>
      </c>
      <c r="P33" s="60">
        <v>22335</v>
      </c>
      <c r="Q33" s="60">
        <v>23184</v>
      </c>
      <c r="R33" s="60">
        <v>24227</v>
      </c>
      <c r="S33" s="60">
        <v>27942</v>
      </c>
      <c r="T33" s="60">
        <v>27588</v>
      </c>
      <c r="U33" s="60">
        <v>21805</v>
      </c>
      <c r="V33" s="60">
        <v>18756</v>
      </c>
      <c r="W33" s="60">
        <v>15780</v>
      </c>
      <c r="X33" s="60">
        <v>10209</v>
      </c>
      <c r="Y33" s="60">
        <v>4455</v>
      </c>
      <c r="Z33" s="60">
        <v>1040</v>
      </c>
      <c r="AA33" s="60">
        <v>158</v>
      </c>
    </row>
    <row r="34" spans="1:27" hidden="1">
      <c r="A34" s="60">
        <v>34</v>
      </c>
      <c r="B34" s="60">
        <v>101</v>
      </c>
      <c r="C34" s="60">
        <v>8000</v>
      </c>
      <c r="D34" s="60" t="s">
        <v>382</v>
      </c>
      <c r="E34" s="60" t="s">
        <v>392</v>
      </c>
      <c r="F34" s="60">
        <v>2916976</v>
      </c>
      <c r="G34" s="60">
        <v>109650</v>
      </c>
      <c r="H34" s="60">
        <v>122792</v>
      </c>
      <c r="I34" s="60">
        <v>133738</v>
      </c>
      <c r="J34" s="60">
        <v>141809</v>
      </c>
      <c r="K34" s="60">
        <v>132725</v>
      </c>
      <c r="L34" s="60">
        <v>144610</v>
      </c>
      <c r="M34" s="60">
        <v>165059</v>
      </c>
      <c r="N34" s="60">
        <v>188159</v>
      </c>
      <c r="O34" s="60">
        <v>221190</v>
      </c>
      <c r="P34" s="60">
        <v>194095</v>
      </c>
      <c r="Q34" s="60">
        <v>180320</v>
      </c>
      <c r="R34" s="60">
        <v>184730</v>
      </c>
      <c r="S34" s="60">
        <v>218197</v>
      </c>
      <c r="T34" s="60">
        <v>233126</v>
      </c>
      <c r="U34" s="60">
        <v>184003</v>
      </c>
      <c r="V34" s="60">
        <v>142950</v>
      </c>
      <c r="W34" s="60">
        <v>107939</v>
      </c>
      <c r="X34" s="60">
        <v>71617</v>
      </c>
      <c r="Y34" s="60">
        <v>31276</v>
      </c>
      <c r="Z34" s="60">
        <v>7659</v>
      </c>
      <c r="AA34" s="60">
        <v>1332</v>
      </c>
    </row>
    <row r="35" spans="1:27" hidden="1">
      <c r="A35" s="60">
        <v>35</v>
      </c>
      <c r="B35" s="60">
        <v>101</v>
      </c>
      <c r="C35" s="60">
        <v>8201</v>
      </c>
      <c r="D35" s="60">
        <v>2</v>
      </c>
      <c r="E35" s="60" t="s">
        <v>466</v>
      </c>
      <c r="F35" s="60">
        <v>270783</v>
      </c>
      <c r="G35" s="60">
        <v>11306</v>
      </c>
      <c r="H35" s="60">
        <v>11676</v>
      </c>
      <c r="I35" s="60">
        <v>12050</v>
      </c>
      <c r="J35" s="60">
        <v>13573</v>
      </c>
      <c r="K35" s="60">
        <v>12394</v>
      </c>
      <c r="L35" s="60">
        <v>14157</v>
      </c>
      <c r="M35" s="60">
        <v>16860</v>
      </c>
      <c r="N35" s="60">
        <v>18467</v>
      </c>
      <c r="O35" s="60">
        <v>21682</v>
      </c>
      <c r="P35" s="60">
        <v>19145</v>
      </c>
      <c r="Q35" s="60">
        <v>17416</v>
      </c>
      <c r="R35" s="60">
        <v>16367</v>
      </c>
      <c r="S35" s="60">
        <v>17658</v>
      </c>
      <c r="T35" s="60">
        <v>19008</v>
      </c>
      <c r="U35" s="60">
        <v>15662</v>
      </c>
      <c r="V35" s="60">
        <v>12788</v>
      </c>
      <c r="W35" s="60">
        <v>10199</v>
      </c>
      <c r="X35" s="60">
        <v>6603</v>
      </c>
      <c r="Y35" s="60">
        <v>2923</v>
      </c>
      <c r="Z35" s="60">
        <v>698</v>
      </c>
      <c r="AA35" s="60">
        <v>151</v>
      </c>
    </row>
    <row r="36" spans="1:27" hidden="1">
      <c r="A36" s="60">
        <v>36</v>
      </c>
      <c r="B36" s="60">
        <v>101</v>
      </c>
      <c r="C36" s="60">
        <v>8220</v>
      </c>
      <c r="D36" s="60">
        <v>2</v>
      </c>
      <c r="E36" s="60" t="s">
        <v>467</v>
      </c>
      <c r="F36" s="60">
        <v>226963</v>
      </c>
      <c r="G36" s="60">
        <v>10811</v>
      </c>
      <c r="H36" s="60">
        <v>11195</v>
      </c>
      <c r="I36" s="60">
        <v>10693</v>
      </c>
      <c r="J36" s="60">
        <v>12958</v>
      </c>
      <c r="K36" s="60">
        <v>16772</v>
      </c>
      <c r="L36" s="60">
        <v>14040</v>
      </c>
      <c r="M36" s="60">
        <v>15826</v>
      </c>
      <c r="N36" s="60">
        <v>17387</v>
      </c>
      <c r="O36" s="60">
        <v>19242</v>
      </c>
      <c r="P36" s="60">
        <v>15772</v>
      </c>
      <c r="Q36" s="60">
        <v>13564</v>
      </c>
      <c r="R36" s="60">
        <v>12372</v>
      </c>
      <c r="S36" s="60">
        <v>12837</v>
      </c>
      <c r="T36" s="60">
        <v>13879</v>
      </c>
      <c r="U36" s="60">
        <v>10082</v>
      </c>
      <c r="V36" s="60">
        <v>7364</v>
      </c>
      <c r="W36" s="60">
        <v>5754</v>
      </c>
      <c r="X36" s="60">
        <v>4110</v>
      </c>
      <c r="Y36" s="60">
        <v>1789</v>
      </c>
      <c r="Z36" s="60">
        <v>439</v>
      </c>
      <c r="AA36" s="60">
        <v>77</v>
      </c>
    </row>
    <row r="37" spans="1:27" hidden="1">
      <c r="A37" s="60">
        <v>37</v>
      </c>
      <c r="B37" s="60">
        <v>101</v>
      </c>
      <c r="C37" s="60">
        <v>9000</v>
      </c>
      <c r="D37" s="60" t="s">
        <v>382</v>
      </c>
      <c r="E37" s="60" t="s">
        <v>393</v>
      </c>
      <c r="F37" s="60">
        <v>1974255</v>
      </c>
      <c r="G37" s="60">
        <v>77077</v>
      </c>
      <c r="H37" s="60">
        <v>84615</v>
      </c>
      <c r="I37" s="60">
        <v>91310</v>
      </c>
      <c r="J37" s="60">
        <v>90983</v>
      </c>
      <c r="K37" s="60">
        <v>85352</v>
      </c>
      <c r="L37" s="60">
        <v>101298</v>
      </c>
      <c r="M37" s="60">
        <v>117125</v>
      </c>
      <c r="N37" s="60">
        <v>133421</v>
      </c>
      <c r="O37" s="60">
        <v>151868</v>
      </c>
      <c r="P37" s="60">
        <v>131308</v>
      </c>
      <c r="Q37" s="60">
        <v>122441</v>
      </c>
      <c r="R37" s="60">
        <v>127932</v>
      </c>
      <c r="S37" s="60">
        <v>148398</v>
      </c>
      <c r="T37" s="60">
        <v>155991</v>
      </c>
      <c r="U37" s="60">
        <v>114909</v>
      </c>
      <c r="V37" s="60">
        <v>91135</v>
      </c>
      <c r="W37" s="60">
        <v>73040</v>
      </c>
      <c r="X37" s="60">
        <v>48828</v>
      </c>
      <c r="Y37" s="60">
        <v>21299</v>
      </c>
      <c r="Z37" s="60">
        <v>5079</v>
      </c>
      <c r="AA37" s="60">
        <v>846</v>
      </c>
    </row>
    <row r="38" spans="1:27" hidden="1">
      <c r="A38" s="60">
        <v>38</v>
      </c>
      <c r="B38" s="60">
        <v>101</v>
      </c>
      <c r="C38" s="60">
        <v>9201</v>
      </c>
      <c r="D38" s="60">
        <v>2</v>
      </c>
      <c r="E38" s="60" t="s">
        <v>468</v>
      </c>
      <c r="F38" s="60">
        <v>518594</v>
      </c>
      <c r="G38" s="60">
        <v>22974</v>
      </c>
      <c r="H38" s="60">
        <v>23827</v>
      </c>
      <c r="I38" s="60">
        <v>24118</v>
      </c>
      <c r="J38" s="60">
        <v>22912</v>
      </c>
      <c r="K38" s="60">
        <v>23287</v>
      </c>
      <c r="L38" s="60">
        <v>29294</v>
      </c>
      <c r="M38" s="60">
        <v>35489</v>
      </c>
      <c r="N38" s="60">
        <v>39999</v>
      </c>
      <c r="O38" s="60">
        <v>43789</v>
      </c>
      <c r="P38" s="60">
        <v>37371</v>
      </c>
      <c r="Q38" s="60">
        <v>32269</v>
      </c>
      <c r="R38" s="60">
        <v>30435</v>
      </c>
      <c r="S38" s="60">
        <v>33638</v>
      </c>
      <c r="T38" s="60">
        <v>37246</v>
      </c>
      <c r="U38" s="60">
        <v>28594</v>
      </c>
      <c r="V38" s="60">
        <v>21408</v>
      </c>
      <c r="W38" s="60">
        <v>16166</v>
      </c>
      <c r="X38" s="60">
        <v>10163</v>
      </c>
      <c r="Y38" s="60">
        <v>4304</v>
      </c>
      <c r="Z38" s="60">
        <v>1136</v>
      </c>
      <c r="AA38" s="60">
        <v>175</v>
      </c>
    </row>
    <row r="39" spans="1:27" hidden="1">
      <c r="A39" s="60">
        <v>39</v>
      </c>
      <c r="B39" s="60">
        <v>101</v>
      </c>
      <c r="C39" s="60">
        <v>10000</v>
      </c>
      <c r="D39" s="60" t="s">
        <v>382</v>
      </c>
      <c r="E39" s="60" t="s">
        <v>394</v>
      </c>
      <c r="F39" s="60">
        <v>1973115</v>
      </c>
      <c r="G39" s="60">
        <v>74222</v>
      </c>
      <c r="H39" s="60">
        <v>84231</v>
      </c>
      <c r="I39" s="60">
        <v>93013</v>
      </c>
      <c r="J39" s="60">
        <v>96348</v>
      </c>
      <c r="K39" s="60">
        <v>87544</v>
      </c>
      <c r="L39" s="60">
        <v>92769</v>
      </c>
      <c r="M39" s="60">
        <v>105896</v>
      </c>
      <c r="N39" s="60">
        <v>126687</v>
      </c>
      <c r="O39" s="60">
        <v>151213</v>
      </c>
      <c r="P39" s="60">
        <v>133570</v>
      </c>
      <c r="Q39" s="60">
        <v>121898</v>
      </c>
      <c r="R39" s="60">
        <v>119548</v>
      </c>
      <c r="S39" s="60">
        <v>140932</v>
      </c>
      <c r="T39" s="60">
        <v>159267</v>
      </c>
      <c r="U39" s="60">
        <v>124336</v>
      </c>
      <c r="V39" s="60">
        <v>98119</v>
      </c>
      <c r="W39" s="60">
        <v>79200</v>
      </c>
      <c r="X39" s="60">
        <v>53644</v>
      </c>
      <c r="Y39" s="60">
        <v>23436</v>
      </c>
      <c r="Z39" s="60">
        <v>6186</v>
      </c>
      <c r="AA39" s="60">
        <v>1056</v>
      </c>
    </row>
    <row r="40" spans="1:27" hidden="1">
      <c r="A40" s="60">
        <v>40</v>
      </c>
      <c r="B40" s="60">
        <v>101</v>
      </c>
      <c r="C40" s="60">
        <v>10201</v>
      </c>
      <c r="D40" s="60">
        <v>2</v>
      </c>
      <c r="E40" s="60" t="s">
        <v>469</v>
      </c>
      <c r="F40" s="60">
        <v>336154</v>
      </c>
      <c r="G40" s="60">
        <v>12747</v>
      </c>
      <c r="H40" s="60">
        <v>14132</v>
      </c>
      <c r="I40" s="60">
        <v>15434</v>
      </c>
      <c r="J40" s="60">
        <v>16457</v>
      </c>
      <c r="K40" s="60">
        <v>14926</v>
      </c>
      <c r="L40" s="60">
        <v>15987</v>
      </c>
      <c r="M40" s="60">
        <v>18070</v>
      </c>
      <c r="N40" s="60">
        <v>21155</v>
      </c>
      <c r="O40" s="60">
        <v>25586</v>
      </c>
      <c r="P40" s="60">
        <v>22913</v>
      </c>
      <c r="Q40" s="60">
        <v>21163</v>
      </c>
      <c r="R40" s="60">
        <v>20526</v>
      </c>
      <c r="S40" s="60">
        <v>23716</v>
      </c>
      <c r="T40" s="60">
        <v>26368</v>
      </c>
      <c r="U40" s="60">
        <v>21152</v>
      </c>
      <c r="V40" s="60">
        <v>17109</v>
      </c>
      <c r="W40" s="60">
        <v>14070</v>
      </c>
      <c r="X40" s="60">
        <v>9437</v>
      </c>
      <c r="Y40" s="60">
        <v>3918</v>
      </c>
      <c r="Z40" s="60">
        <v>1102</v>
      </c>
      <c r="AA40" s="60">
        <v>186</v>
      </c>
    </row>
    <row r="41" spans="1:27" hidden="1">
      <c r="A41" s="60">
        <v>41</v>
      </c>
      <c r="B41" s="60">
        <v>101</v>
      </c>
      <c r="C41" s="60">
        <v>10202</v>
      </c>
      <c r="D41" s="60">
        <v>2</v>
      </c>
      <c r="E41" s="60" t="s">
        <v>470</v>
      </c>
      <c r="F41" s="60">
        <v>370884</v>
      </c>
      <c r="G41" s="60">
        <v>15227</v>
      </c>
      <c r="H41" s="60">
        <v>16661</v>
      </c>
      <c r="I41" s="60">
        <v>17470</v>
      </c>
      <c r="J41" s="60">
        <v>18299</v>
      </c>
      <c r="K41" s="60">
        <v>17243</v>
      </c>
      <c r="L41" s="60">
        <v>17847</v>
      </c>
      <c r="M41" s="60">
        <v>20755</v>
      </c>
      <c r="N41" s="60">
        <v>24973</v>
      </c>
      <c r="O41" s="60">
        <v>29632</v>
      </c>
      <c r="P41" s="60">
        <v>25896</v>
      </c>
      <c r="Q41" s="60">
        <v>22800</v>
      </c>
      <c r="R41" s="60">
        <v>21223</v>
      </c>
      <c r="S41" s="60">
        <v>24461</v>
      </c>
      <c r="T41" s="60">
        <v>28648</v>
      </c>
      <c r="U41" s="60">
        <v>23089</v>
      </c>
      <c r="V41" s="60">
        <v>17764</v>
      </c>
      <c r="W41" s="60">
        <v>14107</v>
      </c>
      <c r="X41" s="60">
        <v>9456</v>
      </c>
      <c r="Y41" s="60">
        <v>4076</v>
      </c>
      <c r="Z41" s="60">
        <v>1072</v>
      </c>
      <c r="AA41" s="60">
        <v>185</v>
      </c>
    </row>
    <row r="42" spans="1:27" hidden="1">
      <c r="A42" s="60">
        <v>42</v>
      </c>
      <c r="B42" s="60">
        <v>101</v>
      </c>
      <c r="C42" s="60">
        <v>10204</v>
      </c>
      <c r="D42" s="60">
        <v>2</v>
      </c>
      <c r="E42" s="60" t="s">
        <v>471</v>
      </c>
      <c r="F42" s="60">
        <v>208814</v>
      </c>
      <c r="G42" s="60">
        <v>9000</v>
      </c>
      <c r="H42" s="60">
        <v>9784</v>
      </c>
      <c r="I42" s="60">
        <v>10823</v>
      </c>
      <c r="J42" s="60">
        <v>11033</v>
      </c>
      <c r="K42" s="60">
        <v>9941</v>
      </c>
      <c r="L42" s="60">
        <v>10885</v>
      </c>
      <c r="M42" s="60">
        <v>12592</v>
      </c>
      <c r="N42" s="60">
        <v>15063</v>
      </c>
      <c r="O42" s="60">
        <v>17255</v>
      </c>
      <c r="P42" s="60">
        <v>14909</v>
      </c>
      <c r="Q42" s="60">
        <v>12852</v>
      </c>
      <c r="R42" s="60">
        <v>11776</v>
      </c>
      <c r="S42" s="60">
        <v>13186</v>
      </c>
      <c r="T42" s="60">
        <v>14836</v>
      </c>
      <c r="U42" s="60">
        <v>11514</v>
      </c>
      <c r="V42" s="60">
        <v>8869</v>
      </c>
      <c r="W42" s="60">
        <v>7251</v>
      </c>
      <c r="X42" s="60">
        <v>4662</v>
      </c>
      <c r="Y42" s="60">
        <v>1942</v>
      </c>
      <c r="Z42" s="60">
        <v>549</v>
      </c>
      <c r="AA42" s="60">
        <v>92</v>
      </c>
    </row>
    <row r="43" spans="1:27" hidden="1">
      <c r="A43" s="60">
        <v>43</v>
      </c>
      <c r="B43" s="60">
        <v>101</v>
      </c>
      <c r="C43" s="60">
        <v>10205</v>
      </c>
      <c r="D43" s="60">
        <v>2</v>
      </c>
      <c r="E43" s="60" t="s">
        <v>472</v>
      </c>
      <c r="F43" s="60">
        <v>219807</v>
      </c>
      <c r="G43" s="60">
        <v>9731</v>
      </c>
      <c r="H43" s="60">
        <v>10771</v>
      </c>
      <c r="I43" s="60">
        <v>11449</v>
      </c>
      <c r="J43" s="60">
        <v>10666</v>
      </c>
      <c r="K43" s="60">
        <v>10254</v>
      </c>
      <c r="L43" s="60">
        <v>11566</v>
      </c>
      <c r="M43" s="60">
        <v>13474</v>
      </c>
      <c r="N43" s="60">
        <v>15978</v>
      </c>
      <c r="O43" s="60">
        <v>18489</v>
      </c>
      <c r="P43" s="60">
        <v>15604</v>
      </c>
      <c r="Q43" s="60">
        <v>12543</v>
      </c>
      <c r="R43" s="60">
        <v>11488</v>
      </c>
      <c r="S43" s="60">
        <v>14164</v>
      </c>
      <c r="T43" s="60">
        <v>17171</v>
      </c>
      <c r="U43" s="60">
        <v>13354</v>
      </c>
      <c r="V43" s="60">
        <v>9352</v>
      </c>
      <c r="W43" s="60">
        <v>6737</v>
      </c>
      <c r="X43" s="60">
        <v>4262</v>
      </c>
      <c r="Y43" s="60">
        <v>2068</v>
      </c>
      <c r="Z43" s="60">
        <v>597</v>
      </c>
      <c r="AA43" s="60">
        <v>89</v>
      </c>
    </row>
    <row r="44" spans="1:27" hidden="1">
      <c r="A44" s="60">
        <v>44</v>
      </c>
      <c r="B44" s="60">
        <v>101</v>
      </c>
      <c r="C44" s="60">
        <v>11000</v>
      </c>
      <c r="D44" s="60" t="s">
        <v>382</v>
      </c>
      <c r="E44" s="60" t="s">
        <v>395</v>
      </c>
      <c r="F44" s="60">
        <v>7266534</v>
      </c>
      <c r="G44" s="60">
        <v>284873</v>
      </c>
      <c r="H44" s="60">
        <v>306976</v>
      </c>
      <c r="I44" s="60">
        <v>321808</v>
      </c>
      <c r="J44" s="60">
        <v>354632</v>
      </c>
      <c r="K44" s="60">
        <v>377601</v>
      </c>
      <c r="L44" s="60">
        <v>378332</v>
      </c>
      <c r="M44" s="60">
        <v>430565</v>
      </c>
      <c r="N44" s="60">
        <v>500652</v>
      </c>
      <c r="O44" s="60">
        <v>613314</v>
      </c>
      <c r="P44" s="60">
        <v>540869</v>
      </c>
      <c r="Q44" s="60">
        <v>463738</v>
      </c>
      <c r="R44" s="60">
        <v>414852</v>
      </c>
      <c r="S44" s="60">
        <v>473976</v>
      </c>
      <c r="T44" s="60">
        <v>562361</v>
      </c>
      <c r="U44" s="60">
        <v>469055</v>
      </c>
      <c r="V44" s="60">
        <v>349591</v>
      </c>
      <c r="W44" s="60">
        <v>230712</v>
      </c>
      <c r="X44" s="60">
        <v>124910</v>
      </c>
      <c r="Y44" s="60">
        <v>51825</v>
      </c>
      <c r="Z44" s="60">
        <v>13676</v>
      </c>
      <c r="AA44" s="60">
        <v>2216</v>
      </c>
    </row>
    <row r="45" spans="1:27" hidden="1">
      <c r="A45" s="60">
        <v>45</v>
      </c>
      <c r="B45" s="60">
        <v>101</v>
      </c>
      <c r="C45" s="60">
        <v>11100</v>
      </c>
      <c r="D45" s="60">
        <v>1</v>
      </c>
      <c r="E45" s="60" t="s">
        <v>473</v>
      </c>
      <c r="F45" s="60">
        <v>1263979</v>
      </c>
      <c r="G45" s="60">
        <v>52620</v>
      </c>
      <c r="H45" s="60">
        <v>55506</v>
      </c>
      <c r="I45" s="60">
        <v>57172</v>
      </c>
      <c r="J45" s="60">
        <v>63392</v>
      </c>
      <c r="K45" s="60">
        <v>68826</v>
      </c>
      <c r="L45" s="60">
        <v>69785</v>
      </c>
      <c r="M45" s="60">
        <v>78125</v>
      </c>
      <c r="N45" s="60">
        <v>89475</v>
      </c>
      <c r="O45" s="60">
        <v>109367</v>
      </c>
      <c r="P45" s="60">
        <v>99373</v>
      </c>
      <c r="Q45" s="60">
        <v>86312</v>
      </c>
      <c r="R45" s="60">
        <v>72694</v>
      </c>
      <c r="S45" s="60">
        <v>72965</v>
      </c>
      <c r="T45" s="60">
        <v>86543</v>
      </c>
      <c r="U45" s="60">
        <v>72882</v>
      </c>
      <c r="V45" s="60">
        <v>55888</v>
      </c>
      <c r="W45" s="60">
        <v>38918</v>
      </c>
      <c r="X45" s="60">
        <v>22191</v>
      </c>
      <c r="Y45" s="60">
        <v>9047</v>
      </c>
      <c r="Z45" s="60">
        <v>2501</v>
      </c>
      <c r="AA45" s="60">
        <v>397</v>
      </c>
    </row>
    <row r="46" spans="1:27" hidden="1">
      <c r="A46" s="60">
        <v>46</v>
      </c>
      <c r="B46" s="60">
        <v>101</v>
      </c>
      <c r="C46" s="60">
        <v>11201</v>
      </c>
      <c r="D46" s="60">
        <v>2</v>
      </c>
      <c r="E46" s="60" t="s">
        <v>474</v>
      </c>
      <c r="F46" s="60">
        <v>350745</v>
      </c>
      <c r="G46" s="60">
        <v>14123</v>
      </c>
      <c r="H46" s="60">
        <v>14968</v>
      </c>
      <c r="I46" s="60">
        <v>15182</v>
      </c>
      <c r="J46" s="60">
        <v>17206</v>
      </c>
      <c r="K46" s="60">
        <v>19837</v>
      </c>
      <c r="L46" s="60">
        <v>18662</v>
      </c>
      <c r="M46" s="60">
        <v>21175</v>
      </c>
      <c r="N46" s="60">
        <v>24711</v>
      </c>
      <c r="O46" s="60">
        <v>29255</v>
      </c>
      <c r="P46" s="60">
        <v>25459</v>
      </c>
      <c r="Q46" s="60">
        <v>21370</v>
      </c>
      <c r="R46" s="60">
        <v>18854</v>
      </c>
      <c r="S46" s="60">
        <v>21956</v>
      </c>
      <c r="T46" s="60">
        <v>27478</v>
      </c>
      <c r="U46" s="60">
        <v>23637</v>
      </c>
      <c r="V46" s="60">
        <v>17363</v>
      </c>
      <c r="W46" s="60">
        <v>11094</v>
      </c>
      <c r="X46" s="60">
        <v>5456</v>
      </c>
      <c r="Y46" s="60">
        <v>2265</v>
      </c>
      <c r="Z46" s="60">
        <v>585</v>
      </c>
      <c r="AA46" s="60">
        <v>109</v>
      </c>
    </row>
    <row r="47" spans="1:27" hidden="1">
      <c r="A47" s="60">
        <v>47</v>
      </c>
      <c r="B47" s="60">
        <v>101</v>
      </c>
      <c r="C47" s="60">
        <v>11203</v>
      </c>
      <c r="D47" s="60">
        <v>2</v>
      </c>
      <c r="E47" s="60" t="s">
        <v>475</v>
      </c>
      <c r="F47" s="60">
        <v>578112</v>
      </c>
      <c r="G47" s="60">
        <v>24688</v>
      </c>
      <c r="H47" s="60">
        <v>24923</v>
      </c>
      <c r="I47" s="60">
        <v>25159</v>
      </c>
      <c r="J47" s="60">
        <v>26485</v>
      </c>
      <c r="K47" s="60">
        <v>29143</v>
      </c>
      <c r="L47" s="60">
        <v>33328</v>
      </c>
      <c r="M47" s="60">
        <v>39223</v>
      </c>
      <c r="N47" s="60">
        <v>43763</v>
      </c>
      <c r="O47" s="60">
        <v>53052</v>
      </c>
      <c r="P47" s="60">
        <v>46697</v>
      </c>
      <c r="Q47" s="60">
        <v>38286</v>
      </c>
      <c r="R47" s="60">
        <v>30165</v>
      </c>
      <c r="S47" s="60">
        <v>32724</v>
      </c>
      <c r="T47" s="60">
        <v>39379</v>
      </c>
      <c r="U47" s="60">
        <v>33817</v>
      </c>
      <c r="V47" s="60">
        <v>26479</v>
      </c>
      <c r="W47" s="60">
        <v>17661</v>
      </c>
      <c r="X47" s="60">
        <v>8619</v>
      </c>
      <c r="Y47" s="60">
        <v>3458</v>
      </c>
      <c r="Z47" s="60">
        <v>898</v>
      </c>
      <c r="AA47" s="60">
        <v>165</v>
      </c>
    </row>
    <row r="48" spans="1:27" hidden="1">
      <c r="A48" s="60">
        <v>48</v>
      </c>
      <c r="B48" s="60">
        <v>101</v>
      </c>
      <c r="C48" s="60">
        <v>11208</v>
      </c>
      <c r="D48" s="60">
        <v>2</v>
      </c>
      <c r="E48" s="60" t="s">
        <v>476</v>
      </c>
      <c r="F48" s="60">
        <v>340386</v>
      </c>
      <c r="G48" s="60">
        <v>12672</v>
      </c>
      <c r="H48" s="60">
        <v>13441</v>
      </c>
      <c r="I48" s="60">
        <v>13910</v>
      </c>
      <c r="J48" s="60">
        <v>16421</v>
      </c>
      <c r="K48" s="60">
        <v>18407</v>
      </c>
      <c r="L48" s="60">
        <v>17320</v>
      </c>
      <c r="M48" s="60">
        <v>19994</v>
      </c>
      <c r="N48" s="60">
        <v>23186</v>
      </c>
      <c r="O48" s="60">
        <v>28014</v>
      </c>
      <c r="P48" s="60">
        <v>25419</v>
      </c>
      <c r="Q48" s="60">
        <v>22505</v>
      </c>
      <c r="R48" s="60">
        <v>19464</v>
      </c>
      <c r="S48" s="60">
        <v>22335</v>
      </c>
      <c r="T48" s="60">
        <v>26628</v>
      </c>
      <c r="U48" s="60">
        <v>22935</v>
      </c>
      <c r="V48" s="60">
        <v>17029</v>
      </c>
      <c r="W48" s="60">
        <v>11277</v>
      </c>
      <c r="X48" s="60">
        <v>6210</v>
      </c>
      <c r="Y48" s="60">
        <v>2445</v>
      </c>
      <c r="Z48" s="60">
        <v>656</v>
      </c>
      <c r="AA48" s="60">
        <v>118</v>
      </c>
    </row>
    <row r="49" spans="1:27" hidden="1">
      <c r="A49" s="60">
        <v>49</v>
      </c>
      <c r="B49" s="60">
        <v>101</v>
      </c>
      <c r="C49" s="60">
        <v>11214</v>
      </c>
      <c r="D49" s="60">
        <v>2</v>
      </c>
      <c r="E49" s="60" t="s">
        <v>477</v>
      </c>
      <c r="F49" s="60">
        <v>232709</v>
      </c>
      <c r="G49" s="60">
        <v>7849</v>
      </c>
      <c r="H49" s="60">
        <v>9051</v>
      </c>
      <c r="I49" s="60">
        <v>9764</v>
      </c>
      <c r="J49" s="60">
        <v>11208</v>
      </c>
      <c r="K49" s="60">
        <v>11294</v>
      </c>
      <c r="L49" s="60">
        <v>10760</v>
      </c>
      <c r="M49" s="60">
        <v>12336</v>
      </c>
      <c r="N49" s="60">
        <v>14967</v>
      </c>
      <c r="O49" s="60">
        <v>19094</v>
      </c>
      <c r="P49" s="60">
        <v>17060</v>
      </c>
      <c r="Q49" s="60">
        <v>14391</v>
      </c>
      <c r="R49" s="60">
        <v>12927</v>
      </c>
      <c r="S49" s="60">
        <v>16553</v>
      </c>
      <c r="T49" s="60">
        <v>21159</v>
      </c>
      <c r="U49" s="60">
        <v>18178</v>
      </c>
      <c r="V49" s="60">
        <v>12964</v>
      </c>
      <c r="W49" s="60">
        <v>7622</v>
      </c>
      <c r="X49" s="60">
        <v>3637</v>
      </c>
      <c r="Y49" s="60">
        <v>1457</v>
      </c>
      <c r="Z49" s="60">
        <v>380</v>
      </c>
      <c r="AA49" s="60">
        <v>58</v>
      </c>
    </row>
    <row r="50" spans="1:27" hidden="1">
      <c r="A50" s="60">
        <v>50</v>
      </c>
      <c r="B50" s="60">
        <v>101</v>
      </c>
      <c r="C50" s="60">
        <v>11219</v>
      </c>
      <c r="D50" s="60">
        <v>2</v>
      </c>
      <c r="E50" s="60" t="s">
        <v>478</v>
      </c>
      <c r="F50" s="60">
        <v>225196</v>
      </c>
      <c r="G50" s="60">
        <v>8621</v>
      </c>
      <c r="H50" s="60">
        <v>9639</v>
      </c>
      <c r="I50" s="60">
        <v>10403</v>
      </c>
      <c r="J50" s="60">
        <v>11359</v>
      </c>
      <c r="K50" s="60">
        <v>10858</v>
      </c>
      <c r="L50" s="60">
        <v>11204</v>
      </c>
      <c r="M50" s="60">
        <v>12735</v>
      </c>
      <c r="N50" s="60">
        <v>15065</v>
      </c>
      <c r="O50" s="60">
        <v>19496</v>
      </c>
      <c r="P50" s="60">
        <v>17277</v>
      </c>
      <c r="Q50" s="60">
        <v>14362</v>
      </c>
      <c r="R50" s="60">
        <v>12319</v>
      </c>
      <c r="S50" s="60">
        <v>14287</v>
      </c>
      <c r="T50" s="60">
        <v>17397</v>
      </c>
      <c r="U50" s="60">
        <v>15848</v>
      </c>
      <c r="V50" s="60">
        <v>12041</v>
      </c>
      <c r="W50" s="60">
        <v>7160</v>
      </c>
      <c r="X50" s="60">
        <v>3380</v>
      </c>
      <c r="Y50" s="60">
        <v>1337</v>
      </c>
      <c r="Z50" s="60">
        <v>346</v>
      </c>
      <c r="AA50" s="60">
        <v>62</v>
      </c>
    </row>
    <row r="51" spans="1:27" hidden="1">
      <c r="A51" s="60">
        <v>51</v>
      </c>
      <c r="B51" s="60">
        <v>101</v>
      </c>
      <c r="C51" s="60">
        <v>11221</v>
      </c>
      <c r="D51" s="60">
        <v>2</v>
      </c>
      <c r="E51" s="60" t="s">
        <v>479</v>
      </c>
      <c r="F51" s="60">
        <v>247034</v>
      </c>
      <c r="G51" s="60">
        <v>9300</v>
      </c>
      <c r="H51" s="60">
        <v>10250</v>
      </c>
      <c r="I51" s="60">
        <v>11263</v>
      </c>
      <c r="J51" s="60">
        <v>12615</v>
      </c>
      <c r="K51" s="60">
        <v>13074</v>
      </c>
      <c r="L51" s="60">
        <v>12211</v>
      </c>
      <c r="M51" s="60">
        <v>13889</v>
      </c>
      <c r="N51" s="60">
        <v>17568</v>
      </c>
      <c r="O51" s="60">
        <v>23294</v>
      </c>
      <c r="P51" s="60">
        <v>20337</v>
      </c>
      <c r="Q51" s="60">
        <v>16503</v>
      </c>
      <c r="R51" s="60">
        <v>12493</v>
      </c>
      <c r="S51" s="60">
        <v>14423</v>
      </c>
      <c r="T51" s="60">
        <v>18630</v>
      </c>
      <c r="U51" s="60">
        <v>16545</v>
      </c>
      <c r="V51" s="60">
        <v>12368</v>
      </c>
      <c r="W51" s="60">
        <v>7417</v>
      </c>
      <c r="X51" s="60">
        <v>3240</v>
      </c>
      <c r="Y51" s="60">
        <v>1216</v>
      </c>
      <c r="Z51" s="60">
        <v>349</v>
      </c>
      <c r="AA51" s="60">
        <v>49</v>
      </c>
    </row>
    <row r="52" spans="1:27" hidden="1">
      <c r="A52" s="60">
        <v>52</v>
      </c>
      <c r="B52" s="60">
        <v>101</v>
      </c>
      <c r="C52" s="60">
        <v>11222</v>
      </c>
      <c r="D52" s="60">
        <v>2</v>
      </c>
      <c r="E52" s="60" t="s">
        <v>480</v>
      </c>
      <c r="F52" s="60">
        <v>337498</v>
      </c>
      <c r="G52" s="60">
        <v>14158</v>
      </c>
      <c r="H52" s="60">
        <v>14932</v>
      </c>
      <c r="I52" s="60">
        <v>15339</v>
      </c>
      <c r="J52" s="60">
        <v>16827</v>
      </c>
      <c r="K52" s="60">
        <v>17606</v>
      </c>
      <c r="L52" s="60">
        <v>17840</v>
      </c>
      <c r="M52" s="60">
        <v>20598</v>
      </c>
      <c r="N52" s="60">
        <v>23995</v>
      </c>
      <c r="O52" s="60">
        <v>30256</v>
      </c>
      <c r="P52" s="60">
        <v>26305</v>
      </c>
      <c r="Q52" s="60">
        <v>20893</v>
      </c>
      <c r="R52" s="60">
        <v>17639</v>
      </c>
      <c r="S52" s="60">
        <v>20401</v>
      </c>
      <c r="T52" s="60">
        <v>25158</v>
      </c>
      <c r="U52" s="60">
        <v>22379</v>
      </c>
      <c r="V52" s="60">
        <v>16751</v>
      </c>
      <c r="W52" s="60">
        <v>9668</v>
      </c>
      <c r="X52" s="60">
        <v>4418</v>
      </c>
      <c r="Y52" s="60">
        <v>1777</v>
      </c>
      <c r="Z52" s="60">
        <v>468</v>
      </c>
      <c r="AA52" s="60">
        <v>90</v>
      </c>
    </row>
    <row r="53" spans="1:27" hidden="1">
      <c r="A53" s="60">
        <v>53</v>
      </c>
      <c r="B53" s="60">
        <v>101</v>
      </c>
      <c r="C53" s="60">
        <v>12000</v>
      </c>
      <c r="D53" s="60" t="s">
        <v>382</v>
      </c>
      <c r="E53" s="60" t="s">
        <v>396</v>
      </c>
      <c r="F53" s="60">
        <v>6222666</v>
      </c>
      <c r="G53" s="60">
        <v>236498</v>
      </c>
      <c r="H53" s="60">
        <v>257968</v>
      </c>
      <c r="I53" s="60">
        <v>273057</v>
      </c>
      <c r="J53" s="60">
        <v>291857</v>
      </c>
      <c r="K53" s="60">
        <v>305065</v>
      </c>
      <c r="L53" s="60">
        <v>320139</v>
      </c>
      <c r="M53" s="60">
        <v>367117</v>
      </c>
      <c r="N53" s="60">
        <v>422728</v>
      </c>
      <c r="O53" s="60">
        <v>514246</v>
      </c>
      <c r="P53" s="60">
        <v>457334</v>
      </c>
      <c r="Q53" s="60">
        <v>394603</v>
      </c>
      <c r="R53" s="60">
        <v>358096</v>
      </c>
      <c r="S53" s="60">
        <v>413306</v>
      </c>
      <c r="T53" s="60">
        <v>494621</v>
      </c>
      <c r="U53" s="60">
        <v>408551</v>
      </c>
      <c r="V53" s="60">
        <v>307396</v>
      </c>
      <c r="W53" s="60">
        <v>213315</v>
      </c>
      <c r="X53" s="60">
        <v>121565</v>
      </c>
      <c r="Y53" s="60">
        <v>49685</v>
      </c>
      <c r="Z53" s="60">
        <v>13256</v>
      </c>
      <c r="AA53" s="60">
        <v>2263</v>
      </c>
    </row>
    <row r="54" spans="1:27" hidden="1">
      <c r="A54" s="60">
        <v>54</v>
      </c>
      <c r="B54" s="60">
        <v>101</v>
      </c>
      <c r="C54" s="60">
        <v>12100</v>
      </c>
      <c r="D54" s="60">
        <v>1</v>
      </c>
      <c r="E54" s="60" t="s">
        <v>481</v>
      </c>
      <c r="F54" s="60">
        <v>971882</v>
      </c>
      <c r="G54" s="60">
        <v>37250</v>
      </c>
      <c r="H54" s="60">
        <v>41054</v>
      </c>
      <c r="I54" s="60">
        <v>44622</v>
      </c>
      <c r="J54" s="60">
        <v>47310</v>
      </c>
      <c r="K54" s="60">
        <v>48990</v>
      </c>
      <c r="L54" s="60">
        <v>47950</v>
      </c>
      <c r="M54" s="60">
        <v>55878</v>
      </c>
      <c r="N54" s="60">
        <v>66457</v>
      </c>
      <c r="O54" s="60">
        <v>84823</v>
      </c>
      <c r="P54" s="60">
        <v>77814</v>
      </c>
      <c r="Q54" s="60">
        <v>64474</v>
      </c>
      <c r="R54" s="60">
        <v>53468</v>
      </c>
      <c r="S54" s="60">
        <v>59391</v>
      </c>
      <c r="T54" s="60">
        <v>73887</v>
      </c>
      <c r="U54" s="60">
        <v>63213</v>
      </c>
      <c r="V54" s="60">
        <v>48431</v>
      </c>
      <c r="W54" s="60">
        <v>31445</v>
      </c>
      <c r="X54" s="60">
        <v>16595</v>
      </c>
      <c r="Y54" s="60">
        <v>6732</v>
      </c>
      <c r="Z54" s="60">
        <v>1782</v>
      </c>
      <c r="AA54" s="60">
        <v>316</v>
      </c>
    </row>
    <row r="55" spans="1:27" hidden="1">
      <c r="A55" s="60">
        <v>55</v>
      </c>
      <c r="B55" s="60">
        <v>101</v>
      </c>
      <c r="C55" s="60">
        <v>12203</v>
      </c>
      <c r="D55" s="60">
        <v>2</v>
      </c>
      <c r="E55" s="60" t="s">
        <v>482</v>
      </c>
      <c r="F55" s="60">
        <v>481732</v>
      </c>
      <c r="G55" s="60">
        <v>17686</v>
      </c>
      <c r="H55" s="60">
        <v>17228</v>
      </c>
      <c r="I55" s="60">
        <v>18441</v>
      </c>
      <c r="J55" s="60">
        <v>19968</v>
      </c>
      <c r="K55" s="60">
        <v>24440</v>
      </c>
      <c r="L55" s="60">
        <v>29319</v>
      </c>
      <c r="M55" s="60">
        <v>32414</v>
      </c>
      <c r="N55" s="60">
        <v>35254</v>
      </c>
      <c r="O55" s="60">
        <v>42444</v>
      </c>
      <c r="P55" s="60">
        <v>38555</v>
      </c>
      <c r="Q55" s="60">
        <v>33428</v>
      </c>
      <c r="R55" s="60">
        <v>27600</v>
      </c>
      <c r="S55" s="60">
        <v>29781</v>
      </c>
      <c r="T55" s="60">
        <v>36656</v>
      </c>
      <c r="U55" s="60">
        <v>30426</v>
      </c>
      <c r="V55" s="60">
        <v>21975</v>
      </c>
      <c r="W55" s="60">
        <v>14832</v>
      </c>
      <c r="X55" s="60">
        <v>7485</v>
      </c>
      <c r="Y55" s="60">
        <v>2885</v>
      </c>
      <c r="Z55" s="60">
        <v>792</v>
      </c>
      <c r="AA55" s="60">
        <v>123</v>
      </c>
    </row>
    <row r="56" spans="1:27" hidden="1">
      <c r="A56" s="60">
        <v>56</v>
      </c>
      <c r="B56" s="60">
        <v>101</v>
      </c>
      <c r="C56" s="60">
        <v>12204</v>
      </c>
      <c r="D56" s="60">
        <v>2</v>
      </c>
      <c r="E56" s="60" t="s">
        <v>483</v>
      </c>
      <c r="F56" s="60">
        <v>622890</v>
      </c>
      <c r="G56" s="60">
        <v>26911</v>
      </c>
      <c r="H56" s="60">
        <v>28096</v>
      </c>
      <c r="I56" s="60">
        <v>27374</v>
      </c>
      <c r="J56" s="60">
        <v>28570</v>
      </c>
      <c r="K56" s="60">
        <v>31868</v>
      </c>
      <c r="L56" s="60">
        <v>35249</v>
      </c>
      <c r="M56" s="60">
        <v>41288</v>
      </c>
      <c r="N56" s="60">
        <v>48139</v>
      </c>
      <c r="O56" s="60">
        <v>56588</v>
      </c>
      <c r="P56" s="60">
        <v>49503</v>
      </c>
      <c r="Q56" s="60">
        <v>39468</v>
      </c>
      <c r="R56" s="60">
        <v>31527</v>
      </c>
      <c r="S56" s="60">
        <v>34040</v>
      </c>
      <c r="T56" s="60">
        <v>42564</v>
      </c>
      <c r="U56" s="60">
        <v>37704</v>
      </c>
      <c r="V56" s="60">
        <v>29544</v>
      </c>
      <c r="W56" s="60">
        <v>19700</v>
      </c>
      <c r="X56" s="60">
        <v>9849</v>
      </c>
      <c r="Y56" s="60">
        <v>3722</v>
      </c>
      <c r="Z56" s="60">
        <v>1008</v>
      </c>
      <c r="AA56" s="60">
        <v>178</v>
      </c>
    </row>
    <row r="57" spans="1:27" hidden="1">
      <c r="A57" s="60">
        <v>57</v>
      </c>
      <c r="B57" s="60">
        <v>101</v>
      </c>
      <c r="C57" s="60">
        <v>12207</v>
      </c>
      <c r="D57" s="60">
        <v>2</v>
      </c>
      <c r="E57" s="60" t="s">
        <v>484</v>
      </c>
      <c r="F57" s="60">
        <v>483480</v>
      </c>
      <c r="G57" s="60">
        <v>17927</v>
      </c>
      <c r="H57" s="60">
        <v>18505</v>
      </c>
      <c r="I57" s="60">
        <v>20176</v>
      </c>
      <c r="J57" s="60">
        <v>22155</v>
      </c>
      <c r="K57" s="60">
        <v>24388</v>
      </c>
      <c r="L57" s="60">
        <v>26359</v>
      </c>
      <c r="M57" s="60">
        <v>29346</v>
      </c>
      <c r="N57" s="60">
        <v>32909</v>
      </c>
      <c r="O57" s="60">
        <v>41147</v>
      </c>
      <c r="P57" s="60">
        <v>38364</v>
      </c>
      <c r="Q57" s="60">
        <v>31912</v>
      </c>
      <c r="R57" s="60">
        <v>26499</v>
      </c>
      <c r="S57" s="60">
        <v>29713</v>
      </c>
      <c r="T57" s="60">
        <v>37408</v>
      </c>
      <c r="U57" s="60">
        <v>32643</v>
      </c>
      <c r="V57" s="60">
        <v>24710</v>
      </c>
      <c r="W57" s="60">
        <v>16473</v>
      </c>
      <c r="X57" s="60">
        <v>8407</v>
      </c>
      <c r="Y57" s="60">
        <v>3336</v>
      </c>
      <c r="Z57" s="60">
        <v>926</v>
      </c>
      <c r="AA57" s="60">
        <v>177</v>
      </c>
    </row>
    <row r="58" spans="1:27" hidden="1">
      <c r="A58" s="60">
        <v>58</v>
      </c>
      <c r="B58" s="60">
        <v>101</v>
      </c>
      <c r="C58" s="60">
        <v>12217</v>
      </c>
      <c r="D58" s="60">
        <v>2</v>
      </c>
      <c r="E58" s="60" t="s">
        <v>485</v>
      </c>
      <c r="F58" s="60">
        <v>413954</v>
      </c>
      <c r="G58" s="60">
        <v>16692</v>
      </c>
      <c r="H58" s="60">
        <v>18088</v>
      </c>
      <c r="I58" s="60">
        <v>18072</v>
      </c>
      <c r="J58" s="60">
        <v>19114</v>
      </c>
      <c r="K58" s="60">
        <v>20711</v>
      </c>
      <c r="L58" s="60">
        <v>22602</v>
      </c>
      <c r="M58" s="60">
        <v>27410</v>
      </c>
      <c r="N58" s="60">
        <v>31482</v>
      </c>
      <c r="O58" s="60">
        <v>35638</v>
      </c>
      <c r="P58" s="60">
        <v>29809</v>
      </c>
      <c r="Q58" s="60">
        <v>24881</v>
      </c>
      <c r="R58" s="60">
        <v>22250</v>
      </c>
      <c r="S58" s="60">
        <v>26093</v>
      </c>
      <c r="T58" s="60">
        <v>31813</v>
      </c>
      <c r="U58" s="60">
        <v>26077</v>
      </c>
      <c r="V58" s="60">
        <v>19272</v>
      </c>
      <c r="W58" s="60">
        <v>13148</v>
      </c>
      <c r="X58" s="60">
        <v>7129</v>
      </c>
      <c r="Y58" s="60">
        <v>2837</v>
      </c>
      <c r="Z58" s="60">
        <v>717</v>
      </c>
      <c r="AA58" s="60">
        <v>119</v>
      </c>
    </row>
    <row r="59" spans="1:27" hidden="1">
      <c r="A59" s="60">
        <v>59</v>
      </c>
      <c r="B59" s="60">
        <v>101</v>
      </c>
      <c r="C59" s="60">
        <v>12219</v>
      </c>
      <c r="D59" s="60">
        <v>2</v>
      </c>
      <c r="E59" s="60" t="s">
        <v>486</v>
      </c>
      <c r="F59" s="60">
        <v>274656</v>
      </c>
      <c r="G59" s="60">
        <v>10041</v>
      </c>
      <c r="H59" s="60">
        <v>11080</v>
      </c>
      <c r="I59" s="60">
        <v>11992</v>
      </c>
      <c r="J59" s="60">
        <v>13083</v>
      </c>
      <c r="K59" s="60">
        <v>13603</v>
      </c>
      <c r="L59" s="60">
        <v>14714</v>
      </c>
      <c r="M59" s="60">
        <v>15594</v>
      </c>
      <c r="N59" s="60">
        <v>17287</v>
      </c>
      <c r="O59" s="60">
        <v>21614</v>
      </c>
      <c r="P59" s="60">
        <v>18640</v>
      </c>
      <c r="Q59" s="60">
        <v>16902</v>
      </c>
      <c r="R59" s="60">
        <v>17323</v>
      </c>
      <c r="S59" s="60">
        <v>20954</v>
      </c>
      <c r="T59" s="60">
        <v>23021</v>
      </c>
      <c r="U59" s="60">
        <v>18876</v>
      </c>
      <c r="V59" s="60">
        <v>13392</v>
      </c>
      <c r="W59" s="60">
        <v>8956</v>
      </c>
      <c r="X59" s="60">
        <v>4985</v>
      </c>
      <c r="Y59" s="60">
        <v>1999</v>
      </c>
      <c r="Z59" s="60">
        <v>515</v>
      </c>
      <c r="AA59" s="60">
        <v>85</v>
      </c>
    </row>
    <row r="60" spans="1:27" hidden="1">
      <c r="A60" s="60">
        <v>60</v>
      </c>
      <c r="B60" s="60">
        <v>101</v>
      </c>
      <c r="C60" s="60">
        <v>13000</v>
      </c>
      <c r="D60" s="60" t="s">
        <v>382</v>
      </c>
      <c r="E60" s="60" t="s">
        <v>397</v>
      </c>
      <c r="F60" s="60">
        <v>13515271</v>
      </c>
      <c r="G60" s="60">
        <v>526693</v>
      </c>
      <c r="H60" s="60">
        <v>501345</v>
      </c>
      <c r="I60" s="60">
        <v>495315</v>
      </c>
      <c r="J60" s="60">
        <v>572290</v>
      </c>
      <c r="K60" s="60">
        <v>776599</v>
      </c>
      <c r="L60" s="60">
        <v>893277</v>
      </c>
      <c r="M60" s="60">
        <v>996665</v>
      </c>
      <c r="N60" s="60">
        <v>1061764</v>
      </c>
      <c r="O60" s="60">
        <v>1176675</v>
      </c>
      <c r="P60" s="60">
        <v>1067672</v>
      </c>
      <c r="Q60" s="60">
        <v>907423</v>
      </c>
      <c r="R60" s="60">
        <v>735458</v>
      </c>
      <c r="S60" s="60">
        <v>738372</v>
      </c>
      <c r="T60" s="60">
        <v>870289</v>
      </c>
      <c r="U60" s="60">
        <v>726526</v>
      </c>
      <c r="V60" s="60">
        <v>595446</v>
      </c>
      <c r="W60" s="60">
        <v>459411</v>
      </c>
      <c r="X60" s="60">
        <v>267985</v>
      </c>
      <c r="Y60" s="60">
        <v>111617</v>
      </c>
      <c r="Z60" s="60">
        <v>29260</v>
      </c>
      <c r="AA60" s="60">
        <v>5189</v>
      </c>
    </row>
    <row r="61" spans="1:27" hidden="1">
      <c r="A61" s="60">
        <v>61</v>
      </c>
      <c r="B61" s="60">
        <v>101</v>
      </c>
      <c r="C61" s="60">
        <v>13100</v>
      </c>
      <c r="D61" s="60">
        <v>1</v>
      </c>
      <c r="E61" s="60" t="s">
        <v>487</v>
      </c>
      <c r="F61" s="60">
        <v>9272740</v>
      </c>
      <c r="G61" s="60">
        <v>362587</v>
      </c>
      <c r="H61" s="60">
        <v>326636</v>
      </c>
      <c r="I61" s="60">
        <v>314696</v>
      </c>
      <c r="J61" s="60">
        <v>357225</v>
      </c>
      <c r="K61" s="60">
        <v>521480</v>
      </c>
      <c r="L61" s="60">
        <v>662680</v>
      </c>
      <c r="M61" s="60">
        <v>740310</v>
      </c>
      <c r="N61" s="60">
        <v>767645</v>
      </c>
      <c r="O61" s="60">
        <v>826489</v>
      </c>
      <c r="P61" s="60">
        <v>739797</v>
      </c>
      <c r="Q61" s="60">
        <v>623643</v>
      </c>
      <c r="R61" s="60">
        <v>499902</v>
      </c>
      <c r="S61" s="60">
        <v>491207</v>
      </c>
      <c r="T61" s="60">
        <v>578714</v>
      </c>
      <c r="U61" s="60">
        <v>478700</v>
      </c>
      <c r="V61" s="60">
        <v>394827</v>
      </c>
      <c r="W61" s="60">
        <v>307844</v>
      </c>
      <c r="X61" s="60">
        <v>180466</v>
      </c>
      <c r="Y61" s="60">
        <v>75122</v>
      </c>
      <c r="Z61" s="60">
        <v>19386</v>
      </c>
      <c r="AA61" s="60">
        <v>3384</v>
      </c>
    </row>
    <row r="62" spans="1:27" hidden="1">
      <c r="A62" s="60">
        <v>62</v>
      </c>
      <c r="B62" s="60">
        <v>101</v>
      </c>
      <c r="C62" s="60">
        <v>13201</v>
      </c>
      <c r="D62" s="60">
        <v>2</v>
      </c>
      <c r="E62" s="60" t="s">
        <v>488</v>
      </c>
      <c r="F62" s="60">
        <v>577513</v>
      </c>
      <c r="G62" s="60">
        <v>19945</v>
      </c>
      <c r="H62" s="60">
        <v>23253</v>
      </c>
      <c r="I62" s="60">
        <v>24468</v>
      </c>
      <c r="J62" s="60">
        <v>34318</v>
      </c>
      <c r="K62" s="60">
        <v>41837</v>
      </c>
      <c r="L62" s="60">
        <v>28718</v>
      </c>
      <c r="M62" s="60">
        <v>30812</v>
      </c>
      <c r="N62" s="60">
        <v>37081</v>
      </c>
      <c r="O62" s="60">
        <v>45170</v>
      </c>
      <c r="P62" s="60">
        <v>42440</v>
      </c>
      <c r="Q62" s="60">
        <v>37013</v>
      </c>
      <c r="R62" s="60">
        <v>31909</v>
      </c>
      <c r="S62" s="60">
        <v>35902</v>
      </c>
      <c r="T62" s="60">
        <v>42969</v>
      </c>
      <c r="U62" s="60">
        <v>36190</v>
      </c>
      <c r="V62" s="60">
        <v>28118</v>
      </c>
      <c r="W62" s="60">
        <v>19727</v>
      </c>
      <c r="X62" s="60">
        <v>11400</v>
      </c>
      <c r="Y62" s="60">
        <v>4691</v>
      </c>
      <c r="Z62" s="60">
        <v>1309</v>
      </c>
      <c r="AA62" s="60">
        <v>243</v>
      </c>
    </row>
    <row r="63" spans="1:27" hidden="1">
      <c r="A63" s="60">
        <v>63</v>
      </c>
      <c r="B63" s="60">
        <v>101</v>
      </c>
      <c r="C63" s="60">
        <v>13206</v>
      </c>
      <c r="D63" s="60">
        <v>2</v>
      </c>
      <c r="E63" s="60" t="s">
        <v>489</v>
      </c>
      <c r="F63" s="60">
        <v>260274</v>
      </c>
      <c r="G63" s="60">
        <v>11396</v>
      </c>
      <c r="H63" s="60">
        <v>11526</v>
      </c>
      <c r="I63" s="60">
        <v>11395</v>
      </c>
      <c r="J63" s="60">
        <v>12831</v>
      </c>
      <c r="K63" s="60">
        <v>16363</v>
      </c>
      <c r="L63" s="60">
        <v>15757</v>
      </c>
      <c r="M63" s="60">
        <v>17136</v>
      </c>
      <c r="N63" s="60">
        <v>19662</v>
      </c>
      <c r="O63" s="60">
        <v>23000</v>
      </c>
      <c r="P63" s="60">
        <v>21481</v>
      </c>
      <c r="Q63" s="60">
        <v>18070</v>
      </c>
      <c r="R63" s="60">
        <v>13886</v>
      </c>
      <c r="S63" s="60">
        <v>13539</v>
      </c>
      <c r="T63" s="60">
        <v>15561</v>
      </c>
      <c r="U63" s="60">
        <v>12952</v>
      </c>
      <c r="V63" s="60">
        <v>10377</v>
      </c>
      <c r="W63" s="60">
        <v>8094</v>
      </c>
      <c r="X63" s="60">
        <v>4798</v>
      </c>
      <c r="Y63" s="60">
        <v>1849</v>
      </c>
      <c r="Z63" s="60">
        <v>513</v>
      </c>
      <c r="AA63" s="60">
        <v>88</v>
      </c>
    </row>
    <row r="64" spans="1:27" hidden="1">
      <c r="A64" s="60">
        <v>64</v>
      </c>
      <c r="B64" s="60">
        <v>101</v>
      </c>
      <c r="C64" s="60">
        <v>13208</v>
      </c>
      <c r="D64" s="60">
        <v>2</v>
      </c>
      <c r="E64" s="60" t="s">
        <v>490</v>
      </c>
      <c r="F64" s="60">
        <v>229061</v>
      </c>
      <c r="G64" s="60">
        <v>9523</v>
      </c>
      <c r="H64" s="60">
        <v>9210</v>
      </c>
      <c r="I64" s="60">
        <v>8914</v>
      </c>
      <c r="J64" s="60">
        <v>10828</v>
      </c>
      <c r="K64" s="60">
        <v>15186</v>
      </c>
      <c r="L64" s="60">
        <v>14429</v>
      </c>
      <c r="M64" s="60">
        <v>16106</v>
      </c>
      <c r="N64" s="60">
        <v>17651</v>
      </c>
      <c r="O64" s="60">
        <v>20202</v>
      </c>
      <c r="P64" s="60">
        <v>18525</v>
      </c>
      <c r="Q64" s="60">
        <v>16020</v>
      </c>
      <c r="R64" s="60">
        <v>11967</v>
      </c>
      <c r="S64" s="60">
        <v>11776</v>
      </c>
      <c r="T64" s="60">
        <v>13569</v>
      </c>
      <c r="U64" s="60">
        <v>11302</v>
      </c>
      <c r="V64" s="60">
        <v>9425</v>
      </c>
      <c r="W64" s="60">
        <v>7652</v>
      </c>
      <c r="X64" s="60">
        <v>4429</v>
      </c>
      <c r="Y64" s="60">
        <v>1806</v>
      </c>
      <c r="Z64" s="60">
        <v>456</v>
      </c>
      <c r="AA64" s="60">
        <v>85</v>
      </c>
    </row>
    <row r="65" spans="1:27" hidden="1">
      <c r="A65" s="60">
        <v>65</v>
      </c>
      <c r="B65" s="60">
        <v>101</v>
      </c>
      <c r="C65" s="60">
        <v>13209</v>
      </c>
      <c r="D65" s="60">
        <v>2</v>
      </c>
      <c r="E65" s="60" t="s">
        <v>491</v>
      </c>
      <c r="F65" s="60">
        <v>432348</v>
      </c>
      <c r="G65" s="60">
        <v>15751</v>
      </c>
      <c r="H65" s="60">
        <v>19242</v>
      </c>
      <c r="I65" s="60">
        <v>20686</v>
      </c>
      <c r="J65" s="60">
        <v>22360</v>
      </c>
      <c r="K65" s="60">
        <v>22672</v>
      </c>
      <c r="L65" s="60">
        <v>20309</v>
      </c>
      <c r="M65" s="60">
        <v>23439</v>
      </c>
      <c r="N65" s="60">
        <v>28837</v>
      </c>
      <c r="O65" s="60">
        <v>37051</v>
      </c>
      <c r="P65" s="60">
        <v>34389</v>
      </c>
      <c r="Q65" s="60">
        <v>28155</v>
      </c>
      <c r="R65" s="60">
        <v>23573</v>
      </c>
      <c r="S65" s="60">
        <v>25039</v>
      </c>
      <c r="T65" s="60">
        <v>30816</v>
      </c>
      <c r="U65" s="60">
        <v>27757</v>
      </c>
      <c r="V65" s="60">
        <v>22515</v>
      </c>
      <c r="W65" s="60">
        <v>15800</v>
      </c>
      <c r="X65" s="60">
        <v>8896</v>
      </c>
      <c r="Y65" s="60">
        <v>3880</v>
      </c>
      <c r="Z65" s="60">
        <v>1005</v>
      </c>
      <c r="AA65" s="60">
        <v>176</v>
      </c>
    </row>
    <row r="66" spans="1:27" hidden="1">
      <c r="A66" s="60">
        <v>66</v>
      </c>
      <c r="B66" s="60">
        <v>101</v>
      </c>
      <c r="C66" s="60">
        <v>13229</v>
      </c>
      <c r="D66" s="60">
        <v>2</v>
      </c>
      <c r="E66" s="60" t="s">
        <v>492</v>
      </c>
      <c r="F66" s="60">
        <v>200012</v>
      </c>
      <c r="G66" s="60">
        <v>7814</v>
      </c>
      <c r="H66" s="60">
        <v>8111</v>
      </c>
      <c r="I66" s="60">
        <v>8264</v>
      </c>
      <c r="J66" s="60">
        <v>10290</v>
      </c>
      <c r="K66" s="60">
        <v>12121</v>
      </c>
      <c r="L66" s="60">
        <v>11204</v>
      </c>
      <c r="M66" s="60">
        <v>12254</v>
      </c>
      <c r="N66" s="60">
        <v>13875</v>
      </c>
      <c r="O66" s="60">
        <v>16612</v>
      </c>
      <c r="P66" s="60">
        <v>15814</v>
      </c>
      <c r="Q66" s="60">
        <v>14184</v>
      </c>
      <c r="R66" s="60">
        <v>11798</v>
      </c>
      <c r="S66" s="60">
        <v>11140</v>
      </c>
      <c r="T66" s="60">
        <v>12614</v>
      </c>
      <c r="U66" s="60">
        <v>10430</v>
      </c>
      <c r="V66" s="60">
        <v>8997</v>
      </c>
      <c r="W66" s="60">
        <v>7592</v>
      </c>
      <c r="X66" s="60">
        <v>4544</v>
      </c>
      <c r="Y66" s="60">
        <v>1795</v>
      </c>
      <c r="Z66" s="60">
        <v>492</v>
      </c>
      <c r="AA66" s="60">
        <v>67</v>
      </c>
    </row>
    <row r="67" spans="1:27" hidden="1">
      <c r="A67" s="60">
        <v>67</v>
      </c>
      <c r="B67" s="60">
        <v>101</v>
      </c>
      <c r="C67" s="60">
        <v>14000</v>
      </c>
      <c r="D67" s="60" t="s">
        <v>382</v>
      </c>
      <c r="E67" s="60" t="s">
        <v>398</v>
      </c>
      <c r="F67" s="60">
        <v>9126214</v>
      </c>
      <c r="G67" s="60">
        <v>366415</v>
      </c>
      <c r="H67" s="60">
        <v>382156</v>
      </c>
      <c r="I67" s="60">
        <v>396871</v>
      </c>
      <c r="J67" s="60">
        <v>438549</v>
      </c>
      <c r="K67" s="60">
        <v>481544</v>
      </c>
      <c r="L67" s="60">
        <v>495765</v>
      </c>
      <c r="M67" s="60">
        <v>565737</v>
      </c>
      <c r="N67" s="60">
        <v>651995</v>
      </c>
      <c r="O67" s="60">
        <v>782918</v>
      </c>
      <c r="P67" s="60">
        <v>725833</v>
      </c>
      <c r="Q67" s="60">
        <v>612323</v>
      </c>
      <c r="R67" s="60">
        <v>507082</v>
      </c>
      <c r="S67" s="60">
        <v>541023</v>
      </c>
      <c r="T67" s="60">
        <v>644439</v>
      </c>
      <c r="U67" s="60">
        <v>540362</v>
      </c>
      <c r="V67" s="60">
        <v>419971</v>
      </c>
      <c r="W67" s="60">
        <v>302643</v>
      </c>
      <c r="X67" s="60">
        <v>174504</v>
      </c>
      <c r="Y67" s="60">
        <v>72824</v>
      </c>
      <c r="Z67" s="60">
        <v>19767</v>
      </c>
      <c r="AA67" s="60">
        <v>3493</v>
      </c>
    </row>
    <row r="68" spans="1:27" hidden="1">
      <c r="A68" s="60">
        <v>68</v>
      </c>
      <c r="B68" s="60">
        <v>101</v>
      </c>
      <c r="C68" s="60">
        <v>14100</v>
      </c>
      <c r="D68" s="60">
        <v>1</v>
      </c>
      <c r="E68" s="60" t="s">
        <v>493</v>
      </c>
      <c r="F68" s="60">
        <v>3724844</v>
      </c>
      <c r="G68" s="60">
        <v>150591</v>
      </c>
      <c r="H68" s="60">
        <v>155802</v>
      </c>
      <c r="I68" s="60">
        <v>162427</v>
      </c>
      <c r="J68" s="60">
        <v>178447</v>
      </c>
      <c r="K68" s="60">
        <v>192403</v>
      </c>
      <c r="L68" s="60">
        <v>203551</v>
      </c>
      <c r="M68" s="60">
        <v>231980</v>
      </c>
      <c r="N68" s="60">
        <v>265569</v>
      </c>
      <c r="O68" s="60">
        <v>322535</v>
      </c>
      <c r="P68" s="60">
        <v>305673</v>
      </c>
      <c r="Q68" s="60">
        <v>258503</v>
      </c>
      <c r="R68" s="60">
        <v>210061</v>
      </c>
      <c r="S68" s="60">
        <v>216018</v>
      </c>
      <c r="T68" s="60">
        <v>254099</v>
      </c>
      <c r="U68" s="60">
        <v>211770</v>
      </c>
      <c r="V68" s="60">
        <v>169257</v>
      </c>
      <c r="W68" s="60">
        <v>125186</v>
      </c>
      <c r="X68" s="60">
        <v>72149</v>
      </c>
      <c r="Y68" s="60">
        <v>29565</v>
      </c>
      <c r="Z68" s="60">
        <v>7885</v>
      </c>
      <c r="AA68" s="60">
        <v>1373</v>
      </c>
    </row>
    <row r="69" spans="1:27" hidden="1">
      <c r="A69" s="60">
        <v>69</v>
      </c>
      <c r="B69" s="60">
        <v>101</v>
      </c>
      <c r="C69" s="60">
        <v>14130</v>
      </c>
      <c r="D69" s="60">
        <v>1</v>
      </c>
      <c r="E69" s="60" t="s">
        <v>494</v>
      </c>
      <c r="F69" s="60">
        <v>1475213</v>
      </c>
      <c r="G69" s="60">
        <v>66212</v>
      </c>
      <c r="H69" s="60">
        <v>61813</v>
      </c>
      <c r="I69" s="60">
        <v>59704</v>
      </c>
      <c r="J69" s="60">
        <v>66396</v>
      </c>
      <c r="K69" s="60">
        <v>87586</v>
      </c>
      <c r="L69" s="60">
        <v>100720</v>
      </c>
      <c r="M69" s="60">
        <v>114136</v>
      </c>
      <c r="N69" s="60">
        <v>122401</v>
      </c>
      <c r="O69" s="60">
        <v>134110</v>
      </c>
      <c r="P69" s="60">
        <v>120985</v>
      </c>
      <c r="Q69" s="60">
        <v>99415</v>
      </c>
      <c r="R69" s="60">
        <v>77775</v>
      </c>
      <c r="S69" s="60">
        <v>76624</v>
      </c>
      <c r="T69" s="60">
        <v>85804</v>
      </c>
      <c r="U69" s="60">
        <v>69383</v>
      </c>
      <c r="V69" s="60">
        <v>54486</v>
      </c>
      <c r="W69" s="60">
        <v>40802</v>
      </c>
      <c r="X69" s="60">
        <v>23800</v>
      </c>
      <c r="Y69" s="60">
        <v>9916</v>
      </c>
      <c r="Z69" s="60">
        <v>2661</v>
      </c>
      <c r="AA69" s="60">
        <v>484</v>
      </c>
    </row>
    <row r="70" spans="1:27" hidden="1">
      <c r="A70" s="60">
        <v>70</v>
      </c>
      <c r="B70" s="60">
        <v>101</v>
      </c>
      <c r="C70" s="60">
        <v>14150</v>
      </c>
      <c r="D70" s="60">
        <v>1</v>
      </c>
      <c r="E70" s="60" t="s">
        <v>495</v>
      </c>
      <c r="F70" s="60">
        <v>720780</v>
      </c>
      <c r="G70" s="60">
        <v>28064</v>
      </c>
      <c r="H70" s="60">
        <v>29987</v>
      </c>
      <c r="I70" s="60">
        <v>30969</v>
      </c>
      <c r="J70" s="60">
        <v>36173</v>
      </c>
      <c r="K70" s="60">
        <v>42602</v>
      </c>
      <c r="L70" s="60">
        <v>38870</v>
      </c>
      <c r="M70" s="60">
        <v>43316</v>
      </c>
      <c r="N70" s="60">
        <v>50015</v>
      </c>
      <c r="O70" s="60">
        <v>61237</v>
      </c>
      <c r="P70" s="60">
        <v>55770</v>
      </c>
      <c r="Q70" s="60">
        <v>46966</v>
      </c>
      <c r="R70" s="60">
        <v>39753</v>
      </c>
      <c r="S70" s="60">
        <v>44395</v>
      </c>
      <c r="T70" s="60">
        <v>53111</v>
      </c>
      <c r="U70" s="60">
        <v>46078</v>
      </c>
      <c r="V70" s="60">
        <v>33695</v>
      </c>
      <c r="W70" s="60">
        <v>21484</v>
      </c>
      <c r="X70" s="60">
        <v>11892</v>
      </c>
      <c r="Y70" s="60">
        <v>4798</v>
      </c>
      <c r="Z70" s="60">
        <v>1388</v>
      </c>
      <c r="AA70" s="60">
        <v>217</v>
      </c>
    </row>
    <row r="71" spans="1:27" hidden="1">
      <c r="A71" s="60">
        <v>71</v>
      </c>
      <c r="B71" s="60">
        <v>101</v>
      </c>
      <c r="C71" s="60">
        <v>14201</v>
      </c>
      <c r="D71" s="60">
        <v>2</v>
      </c>
      <c r="E71" s="60" t="s">
        <v>496</v>
      </c>
      <c r="F71" s="60">
        <v>406586</v>
      </c>
      <c r="G71" s="60">
        <v>13556</v>
      </c>
      <c r="H71" s="60">
        <v>15494</v>
      </c>
      <c r="I71" s="60">
        <v>17540</v>
      </c>
      <c r="J71" s="60">
        <v>20583</v>
      </c>
      <c r="K71" s="60">
        <v>20162</v>
      </c>
      <c r="L71" s="60">
        <v>18961</v>
      </c>
      <c r="M71" s="60">
        <v>20306</v>
      </c>
      <c r="N71" s="60">
        <v>24638</v>
      </c>
      <c r="O71" s="60">
        <v>31512</v>
      </c>
      <c r="P71" s="60">
        <v>28455</v>
      </c>
      <c r="Q71" s="60">
        <v>24989</v>
      </c>
      <c r="R71" s="60">
        <v>22763</v>
      </c>
      <c r="S71" s="60">
        <v>26678</v>
      </c>
      <c r="T71" s="60">
        <v>34169</v>
      </c>
      <c r="U71" s="60">
        <v>30052</v>
      </c>
      <c r="V71" s="60">
        <v>23269</v>
      </c>
      <c r="W71" s="60">
        <v>17763</v>
      </c>
      <c r="X71" s="60">
        <v>10042</v>
      </c>
      <c r="Y71" s="60">
        <v>4248</v>
      </c>
      <c r="Z71" s="60">
        <v>1191</v>
      </c>
      <c r="AA71" s="60">
        <v>215</v>
      </c>
    </row>
    <row r="72" spans="1:27" hidden="1">
      <c r="A72" s="60">
        <v>72</v>
      </c>
      <c r="B72" s="60">
        <v>101</v>
      </c>
      <c r="C72" s="60">
        <v>14203</v>
      </c>
      <c r="D72" s="60">
        <v>2</v>
      </c>
      <c r="E72" s="60" t="s">
        <v>497</v>
      </c>
      <c r="F72" s="60">
        <v>258227</v>
      </c>
      <c r="G72" s="60">
        <v>9284</v>
      </c>
      <c r="H72" s="60">
        <v>10726</v>
      </c>
      <c r="I72" s="60">
        <v>11682</v>
      </c>
      <c r="J72" s="60">
        <v>13055</v>
      </c>
      <c r="K72" s="60">
        <v>13565</v>
      </c>
      <c r="L72" s="60">
        <v>12706</v>
      </c>
      <c r="M72" s="60">
        <v>14340</v>
      </c>
      <c r="N72" s="60">
        <v>17030</v>
      </c>
      <c r="O72" s="60">
        <v>20861</v>
      </c>
      <c r="P72" s="60">
        <v>19322</v>
      </c>
      <c r="Q72" s="60">
        <v>16518</v>
      </c>
      <c r="R72" s="60">
        <v>14985</v>
      </c>
      <c r="S72" s="60">
        <v>17166</v>
      </c>
      <c r="T72" s="60">
        <v>20341</v>
      </c>
      <c r="U72" s="60">
        <v>16772</v>
      </c>
      <c r="V72" s="60">
        <v>12527</v>
      </c>
      <c r="W72" s="60">
        <v>8916</v>
      </c>
      <c r="X72" s="60">
        <v>5330</v>
      </c>
      <c r="Y72" s="60">
        <v>2305</v>
      </c>
      <c r="Z72" s="60">
        <v>678</v>
      </c>
      <c r="AA72" s="60">
        <v>118</v>
      </c>
    </row>
    <row r="73" spans="1:27" hidden="1">
      <c r="A73" s="60">
        <v>73</v>
      </c>
      <c r="B73" s="60">
        <v>101</v>
      </c>
      <c r="C73" s="60">
        <v>14205</v>
      </c>
      <c r="D73" s="60">
        <v>2</v>
      </c>
      <c r="E73" s="60" t="s">
        <v>498</v>
      </c>
      <c r="F73" s="60">
        <v>423894</v>
      </c>
      <c r="G73" s="60">
        <v>18309</v>
      </c>
      <c r="H73" s="60">
        <v>19437</v>
      </c>
      <c r="I73" s="60">
        <v>19869</v>
      </c>
      <c r="J73" s="60">
        <v>20856</v>
      </c>
      <c r="K73" s="60">
        <v>22028</v>
      </c>
      <c r="L73" s="60">
        <v>20979</v>
      </c>
      <c r="M73" s="60">
        <v>25250</v>
      </c>
      <c r="N73" s="60">
        <v>30975</v>
      </c>
      <c r="O73" s="60">
        <v>37508</v>
      </c>
      <c r="P73" s="60">
        <v>34302</v>
      </c>
      <c r="Q73" s="60">
        <v>28626</v>
      </c>
      <c r="R73" s="60">
        <v>22713</v>
      </c>
      <c r="S73" s="60">
        <v>23808</v>
      </c>
      <c r="T73" s="60">
        <v>29207</v>
      </c>
      <c r="U73" s="60">
        <v>24608</v>
      </c>
      <c r="V73" s="60">
        <v>19267</v>
      </c>
      <c r="W73" s="60">
        <v>13688</v>
      </c>
      <c r="X73" s="60">
        <v>7997</v>
      </c>
      <c r="Y73" s="60">
        <v>3377</v>
      </c>
      <c r="Z73" s="60">
        <v>917</v>
      </c>
      <c r="AA73" s="60">
        <v>173</v>
      </c>
    </row>
    <row r="74" spans="1:27" hidden="1">
      <c r="A74" s="60">
        <v>74</v>
      </c>
      <c r="B74" s="60">
        <v>101</v>
      </c>
      <c r="C74" s="60">
        <v>14207</v>
      </c>
      <c r="D74" s="60">
        <v>2</v>
      </c>
      <c r="E74" s="60" t="s">
        <v>499</v>
      </c>
      <c r="F74" s="60">
        <v>239348</v>
      </c>
      <c r="G74" s="60">
        <v>10142</v>
      </c>
      <c r="H74" s="60">
        <v>10962</v>
      </c>
      <c r="I74" s="60">
        <v>11519</v>
      </c>
      <c r="J74" s="60">
        <v>11533</v>
      </c>
      <c r="K74" s="60">
        <v>10695</v>
      </c>
      <c r="L74" s="60">
        <v>10683</v>
      </c>
      <c r="M74" s="60">
        <v>13500</v>
      </c>
      <c r="N74" s="60">
        <v>17116</v>
      </c>
      <c r="O74" s="60">
        <v>20870</v>
      </c>
      <c r="P74" s="60">
        <v>19126</v>
      </c>
      <c r="Q74" s="60">
        <v>16074</v>
      </c>
      <c r="R74" s="60">
        <v>13171</v>
      </c>
      <c r="S74" s="60">
        <v>14145</v>
      </c>
      <c r="T74" s="60">
        <v>17304</v>
      </c>
      <c r="U74" s="60">
        <v>14825</v>
      </c>
      <c r="V74" s="60">
        <v>11896</v>
      </c>
      <c r="W74" s="60">
        <v>8368</v>
      </c>
      <c r="X74" s="60">
        <v>4781</v>
      </c>
      <c r="Y74" s="60">
        <v>2013</v>
      </c>
      <c r="Z74" s="60">
        <v>530</v>
      </c>
      <c r="AA74" s="60">
        <v>95</v>
      </c>
    </row>
    <row r="75" spans="1:27" hidden="1">
      <c r="A75" s="60">
        <v>75</v>
      </c>
      <c r="B75" s="60">
        <v>101</v>
      </c>
      <c r="C75" s="60">
        <v>14212</v>
      </c>
      <c r="D75" s="60">
        <v>2</v>
      </c>
      <c r="E75" s="60" t="s">
        <v>500</v>
      </c>
      <c r="F75" s="60">
        <v>225714</v>
      </c>
      <c r="G75" s="60">
        <v>8734</v>
      </c>
      <c r="H75" s="60">
        <v>9784</v>
      </c>
      <c r="I75" s="60">
        <v>10434</v>
      </c>
      <c r="J75" s="60">
        <v>12411</v>
      </c>
      <c r="K75" s="60">
        <v>13486</v>
      </c>
      <c r="L75" s="60">
        <v>12112</v>
      </c>
      <c r="M75" s="60">
        <v>13578</v>
      </c>
      <c r="N75" s="60">
        <v>15864</v>
      </c>
      <c r="O75" s="60">
        <v>19506</v>
      </c>
      <c r="P75" s="60">
        <v>17265</v>
      </c>
      <c r="Q75" s="60">
        <v>14036</v>
      </c>
      <c r="R75" s="60">
        <v>12312</v>
      </c>
      <c r="S75" s="60">
        <v>14477</v>
      </c>
      <c r="T75" s="60">
        <v>17354</v>
      </c>
      <c r="U75" s="60">
        <v>13731</v>
      </c>
      <c r="V75" s="60">
        <v>9518</v>
      </c>
      <c r="W75" s="60">
        <v>6006</v>
      </c>
      <c r="X75" s="60">
        <v>3295</v>
      </c>
      <c r="Y75" s="60">
        <v>1370</v>
      </c>
      <c r="Z75" s="60">
        <v>362</v>
      </c>
      <c r="AA75" s="60">
        <v>79</v>
      </c>
    </row>
    <row r="76" spans="1:27" hidden="1">
      <c r="A76" s="60">
        <v>76</v>
      </c>
      <c r="B76" s="60">
        <v>101</v>
      </c>
      <c r="C76" s="60">
        <v>14213</v>
      </c>
      <c r="D76" s="60">
        <v>2</v>
      </c>
      <c r="E76" s="60" t="s">
        <v>501</v>
      </c>
      <c r="F76" s="60">
        <v>232922</v>
      </c>
      <c r="G76" s="60">
        <v>10169</v>
      </c>
      <c r="H76" s="60">
        <v>9925</v>
      </c>
      <c r="I76" s="60">
        <v>9777</v>
      </c>
      <c r="J76" s="60">
        <v>10954</v>
      </c>
      <c r="K76" s="60">
        <v>11864</v>
      </c>
      <c r="L76" s="60">
        <v>13185</v>
      </c>
      <c r="M76" s="60">
        <v>15268</v>
      </c>
      <c r="N76" s="60">
        <v>17240</v>
      </c>
      <c r="O76" s="60">
        <v>20694</v>
      </c>
      <c r="P76" s="60">
        <v>18974</v>
      </c>
      <c r="Q76" s="60">
        <v>15534</v>
      </c>
      <c r="R76" s="60">
        <v>12598</v>
      </c>
      <c r="S76" s="60">
        <v>13192</v>
      </c>
      <c r="T76" s="60">
        <v>16291</v>
      </c>
      <c r="U76" s="60">
        <v>14381</v>
      </c>
      <c r="V76" s="60">
        <v>10544</v>
      </c>
      <c r="W76" s="60">
        <v>6646</v>
      </c>
      <c r="X76" s="60">
        <v>3675</v>
      </c>
      <c r="Y76" s="60">
        <v>1533</v>
      </c>
      <c r="Z76" s="60">
        <v>402</v>
      </c>
      <c r="AA76" s="60">
        <v>76</v>
      </c>
    </row>
    <row r="77" spans="1:27" hidden="1">
      <c r="A77" s="60">
        <v>77</v>
      </c>
      <c r="B77" s="60">
        <v>101</v>
      </c>
      <c r="C77" s="60">
        <v>15000</v>
      </c>
      <c r="D77" s="60" t="s">
        <v>382</v>
      </c>
      <c r="E77" s="60" t="s">
        <v>399</v>
      </c>
      <c r="F77" s="60">
        <v>2304264</v>
      </c>
      <c r="G77" s="60">
        <v>83877</v>
      </c>
      <c r="H77" s="60">
        <v>92168</v>
      </c>
      <c r="I77" s="60">
        <v>100057</v>
      </c>
      <c r="J77" s="60">
        <v>107253</v>
      </c>
      <c r="K77" s="60">
        <v>95815</v>
      </c>
      <c r="L77" s="60">
        <v>104513</v>
      </c>
      <c r="M77" s="60">
        <v>120327</v>
      </c>
      <c r="N77" s="60">
        <v>142445</v>
      </c>
      <c r="O77" s="60">
        <v>158586</v>
      </c>
      <c r="P77" s="60">
        <v>144126</v>
      </c>
      <c r="Q77" s="60">
        <v>141302</v>
      </c>
      <c r="R77" s="60">
        <v>149638</v>
      </c>
      <c r="S77" s="60">
        <v>176199</v>
      </c>
      <c r="T77" s="60">
        <v>187120</v>
      </c>
      <c r="U77" s="60">
        <v>140145</v>
      </c>
      <c r="V77" s="60">
        <v>127882</v>
      </c>
      <c r="W77" s="60">
        <v>110359</v>
      </c>
      <c r="X77" s="60">
        <v>76880</v>
      </c>
      <c r="Y77" s="60">
        <v>34615</v>
      </c>
      <c r="Z77" s="60">
        <v>9406</v>
      </c>
      <c r="AA77" s="60">
        <v>1551</v>
      </c>
    </row>
    <row r="78" spans="1:27" hidden="1">
      <c r="A78" s="60">
        <v>78</v>
      </c>
      <c r="B78" s="60">
        <v>101</v>
      </c>
      <c r="C78" s="60">
        <v>15100</v>
      </c>
      <c r="D78" s="60">
        <v>1</v>
      </c>
      <c r="E78" s="60" t="s">
        <v>502</v>
      </c>
      <c r="F78" s="60">
        <v>810157</v>
      </c>
      <c r="G78" s="60">
        <v>30903</v>
      </c>
      <c r="H78" s="60">
        <v>32999</v>
      </c>
      <c r="I78" s="60">
        <v>34562</v>
      </c>
      <c r="J78" s="60">
        <v>39939</v>
      </c>
      <c r="K78" s="60">
        <v>40658</v>
      </c>
      <c r="L78" s="60">
        <v>40166</v>
      </c>
      <c r="M78" s="60">
        <v>45674</v>
      </c>
      <c r="N78" s="60">
        <v>54078</v>
      </c>
      <c r="O78" s="60">
        <v>60918</v>
      </c>
      <c r="P78" s="60">
        <v>53551</v>
      </c>
      <c r="Q78" s="60">
        <v>50078</v>
      </c>
      <c r="R78" s="60">
        <v>49849</v>
      </c>
      <c r="S78" s="60">
        <v>58189</v>
      </c>
      <c r="T78" s="60">
        <v>63304</v>
      </c>
      <c r="U78" s="60">
        <v>46904</v>
      </c>
      <c r="V78" s="60">
        <v>40329</v>
      </c>
      <c r="W78" s="60">
        <v>32962</v>
      </c>
      <c r="X78" s="60">
        <v>22118</v>
      </c>
      <c r="Y78" s="60">
        <v>9693</v>
      </c>
      <c r="Z78" s="60">
        <v>2819</v>
      </c>
      <c r="AA78" s="60">
        <v>464</v>
      </c>
    </row>
    <row r="79" spans="1:27" hidden="1">
      <c r="A79" s="60">
        <v>79</v>
      </c>
      <c r="B79" s="60">
        <v>101</v>
      </c>
      <c r="C79" s="60">
        <v>15202</v>
      </c>
      <c r="D79" s="60">
        <v>2</v>
      </c>
      <c r="E79" s="60" t="s">
        <v>503</v>
      </c>
      <c r="F79" s="60">
        <v>275133</v>
      </c>
      <c r="G79" s="60">
        <v>10528</v>
      </c>
      <c r="H79" s="60">
        <v>11605</v>
      </c>
      <c r="I79" s="60">
        <v>12350</v>
      </c>
      <c r="J79" s="60">
        <v>12921</v>
      </c>
      <c r="K79" s="60">
        <v>11853</v>
      </c>
      <c r="L79" s="60">
        <v>12648</v>
      </c>
      <c r="M79" s="60">
        <v>14902</v>
      </c>
      <c r="N79" s="60">
        <v>17624</v>
      </c>
      <c r="O79" s="60">
        <v>19629</v>
      </c>
      <c r="P79" s="60">
        <v>17211</v>
      </c>
      <c r="Q79" s="60">
        <v>16503</v>
      </c>
      <c r="R79" s="60">
        <v>17375</v>
      </c>
      <c r="S79" s="60">
        <v>20502</v>
      </c>
      <c r="T79" s="60">
        <v>21728</v>
      </c>
      <c r="U79" s="60">
        <v>16206</v>
      </c>
      <c r="V79" s="60">
        <v>14618</v>
      </c>
      <c r="W79" s="60">
        <v>12613</v>
      </c>
      <c r="X79" s="60">
        <v>9123</v>
      </c>
      <c r="Y79" s="60">
        <v>3959</v>
      </c>
      <c r="Z79" s="60">
        <v>1077</v>
      </c>
      <c r="AA79" s="60">
        <v>158</v>
      </c>
    </row>
    <row r="80" spans="1:27" hidden="1">
      <c r="A80" s="60">
        <v>80</v>
      </c>
      <c r="B80" s="60">
        <v>101</v>
      </c>
      <c r="C80" s="60">
        <v>16000</v>
      </c>
      <c r="D80" s="60" t="s">
        <v>382</v>
      </c>
      <c r="E80" s="60" t="s">
        <v>400</v>
      </c>
      <c r="F80" s="60">
        <v>1066328</v>
      </c>
      <c r="G80" s="60">
        <v>38182</v>
      </c>
      <c r="H80" s="60">
        <v>43011</v>
      </c>
      <c r="I80" s="60">
        <v>48260</v>
      </c>
      <c r="J80" s="60">
        <v>48325</v>
      </c>
      <c r="K80" s="60">
        <v>42117</v>
      </c>
      <c r="L80" s="60">
        <v>47395</v>
      </c>
      <c r="M80" s="60">
        <v>54269</v>
      </c>
      <c r="N80" s="60">
        <v>66453</v>
      </c>
      <c r="O80" s="60">
        <v>82355</v>
      </c>
      <c r="P80" s="60">
        <v>68929</v>
      </c>
      <c r="Q80" s="60">
        <v>63673</v>
      </c>
      <c r="R80" s="60">
        <v>63135</v>
      </c>
      <c r="S80" s="60">
        <v>74413</v>
      </c>
      <c r="T80" s="60">
        <v>94016</v>
      </c>
      <c r="U80" s="60">
        <v>71572</v>
      </c>
      <c r="V80" s="60">
        <v>57292</v>
      </c>
      <c r="W80" s="60">
        <v>49589</v>
      </c>
      <c r="X80" s="60">
        <v>33295</v>
      </c>
      <c r="Y80" s="60">
        <v>15051</v>
      </c>
      <c r="Z80" s="60">
        <v>4261</v>
      </c>
      <c r="AA80" s="60">
        <v>735</v>
      </c>
    </row>
    <row r="81" spans="1:27" hidden="1">
      <c r="A81" s="60">
        <v>81</v>
      </c>
      <c r="B81" s="60">
        <v>101</v>
      </c>
      <c r="C81" s="60">
        <v>16201</v>
      </c>
      <c r="D81" s="60">
        <v>2</v>
      </c>
      <c r="E81" s="60" t="s">
        <v>504</v>
      </c>
      <c r="F81" s="60">
        <v>418686</v>
      </c>
      <c r="G81" s="60">
        <v>16069</v>
      </c>
      <c r="H81" s="60">
        <v>17525</v>
      </c>
      <c r="I81" s="60">
        <v>19156</v>
      </c>
      <c r="J81" s="60">
        <v>19638</v>
      </c>
      <c r="K81" s="60">
        <v>18748</v>
      </c>
      <c r="L81" s="60">
        <v>20117</v>
      </c>
      <c r="M81" s="60">
        <v>22746</v>
      </c>
      <c r="N81" s="60">
        <v>27355</v>
      </c>
      <c r="O81" s="60">
        <v>33754</v>
      </c>
      <c r="P81" s="60">
        <v>28042</v>
      </c>
      <c r="Q81" s="60">
        <v>25190</v>
      </c>
      <c r="R81" s="60">
        <v>23860</v>
      </c>
      <c r="S81" s="60">
        <v>27794</v>
      </c>
      <c r="T81" s="60">
        <v>34362</v>
      </c>
      <c r="U81" s="60">
        <v>26979</v>
      </c>
      <c r="V81" s="60">
        <v>21250</v>
      </c>
      <c r="W81" s="60">
        <v>17635</v>
      </c>
      <c r="X81" s="60">
        <v>11551</v>
      </c>
      <c r="Y81" s="60">
        <v>5247</v>
      </c>
      <c r="Z81" s="60">
        <v>1426</v>
      </c>
      <c r="AA81" s="60">
        <v>242</v>
      </c>
    </row>
    <row r="82" spans="1:27" hidden="1">
      <c r="A82" s="60">
        <v>82</v>
      </c>
      <c r="B82" s="60">
        <v>101</v>
      </c>
      <c r="C82" s="60">
        <v>17000</v>
      </c>
      <c r="D82" s="60" t="s">
        <v>382</v>
      </c>
      <c r="E82" s="60" t="s">
        <v>401</v>
      </c>
      <c r="F82" s="60">
        <v>1154008</v>
      </c>
      <c r="G82" s="60">
        <v>45871</v>
      </c>
      <c r="H82" s="60">
        <v>49917</v>
      </c>
      <c r="I82" s="60">
        <v>53321</v>
      </c>
      <c r="J82" s="60">
        <v>58270</v>
      </c>
      <c r="K82" s="60">
        <v>56522</v>
      </c>
      <c r="L82" s="60">
        <v>55365</v>
      </c>
      <c r="M82" s="60">
        <v>61102</v>
      </c>
      <c r="N82" s="60">
        <v>73587</v>
      </c>
      <c r="O82" s="60">
        <v>89168</v>
      </c>
      <c r="P82" s="60">
        <v>74898</v>
      </c>
      <c r="Q82" s="60">
        <v>69347</v>
      </c>
      <c r="R82" s="60">
        <v>68548</v>
      </c>
      <c r="S82" s="60">
        <v>76832</v>
      </c>
      <c r="T82" s="60">
        <v>96552</v>
      </c>
      <c r="U82" s="60">
        <v>71537</v>
      </c>
      <c r="V82" s="60">
        <v>55186</v>
      </c>
      <c r="W82" s="60">
        <v>47001</v>
      </c>
      <c r="X82" s="60">
        <v>31786</v>
      </c>
      <c r="Y82" s="60">
        <v>14460</v>
      </c>
      <c r="Z82" s="60">
        <v>4064</v>
      </c>
      <c r="AA82" s="60">
        <v>674</v>
      </c>
    </row>
    <row r="83" spans="1:27" hidden="1">
      <c r="A83" s="60">
        <v>83</v>
      </c>
      <c r="B83" s="60">
        <v>101</v>
      </c>
      <c r="C83" s="60">
        <v>17201</v>
      </c>
      <c r="D83" s="60">
        <v>2</v>
      </c>
      <c r="E83" s="60" t="s">
        <v>505</v>
      </c>
      <c r="F83" s="60">
        <v>465699</v>
      </c>
      <c r="G83" s="60">
        <v>19359</v>
      </c>
      <c r="H83" s="60">
        <v>20059</v>
      </c>
      <c r="I83" s="60">
        <v>20652</v>
      </c>
      <c r="J83" s="60">
        <v>24117</v>
      </c>
      <c r="K83" s="60">
        <v>27548</v>
      </c>
      <c r="L83" s="60">
        <v>25271</v>
      </c>
      <c r="M83" s="60">
        <v>27359</v>
      </c>
      <c r="N83" s="60">
        <v>31747</v>
      </c>
      <c r="O83" s="60">
        <v>37900</v>
      </c>
      <c r="P83" s="60">
        <v>31419</v>
      </c>
      <c r="Q83" s="60">
        <v>28478</v>
      </c>
      <c r="R83" s="60">
        <v>26965</v>
      </c>
      <c r="S83" s="60">
        <v>28314</v>
      </c>
      <c r="T83" s="60">
        <v>35843</v>
      </c>
      <c r="U83" s="60">
        <v>26467</v>
      </c>
      <c r="V83" s="60">
        <v>19656</v>
      </c>
      <c r="W83" s="60">
        <v>16707</v>
      </c>
      <c r="X83" s="60">
        <v>11126</v>
      </c>
      <c r="Y83" s="60">
        <v>5051</v>
      </c>
      <c r="Z83" s="60">
        <v>1401</v>
      </c>
      <c r="AA83" s="60">
        <v>260</v>
      </c>
    </row>
    <row r="84" spans="1:27" hidden="1">
      <c r="A84" s="60">
        <v>84</v>
      </c>
      <c r="B84" s="60">
        <v>101</v>
      </c>
      <c r="C84" s="60">
        <v>18000</v>
      </c>
      <c r="D84" s="60" t="s">
        <v>382</v>
      </c>
      <c r="E84" s="60" t="s">
        <v>402</v>
      </c>
      <c r="F84" s="60">
        <v>786740</v>
      </c>
      <c r="G84" s="60">
        <v>31434</v>
      </c>
      <c r="H84" s="60">
        <v>35040</v>
      </c>
      <c r="I84" s="60">
        <v>37308</v>
      </c>
      <c r="J84" s="60">
        <v>38518</v>
      </c>
      <c r="K84" s="60">
        <v>33352</v>
      </c>
      <c r="L84" s="60">
        <v>36863</v>
      </c>
      <c r="M84" s="60">
        <v>41269</v>
      </c>
      <c r="N84" s="60">
        <v>48220</v>
      </c>
      <c r="O84" s="60">
        <v>55805</v>
      </c>
      <c r="P84" s="60">
        <v>48660</v>
      </c>
      <c r="Q84" s="60">
        <v>49400</v>
      </c>
      <c r="R84" s="60">
        <v>49857</v>
      </c>
      <c r="S84" s="60">
        <v>55621</v>
      </c>
      <c r="T84" s="60">
        <v>62328</v>
      </c>
      <c r="U84" s="60">
        <v>47712</v>
      </c>
      <c r="V84" s="60">
        <v>39879</v>
      </c>
      <c r="W84" s="60">
        <v>35779</v>
      </c>
      <c r="X84" s="60">
        <v>25002</v>
      </c>
      <c r="Y84" s="60">
        <v>11179</v>
      </c>
      <c r="Z84" s="60">
        <v>3004</v>
      </c>
      <c r="AA84" s="60">
        <v>510</v>
      </c>
    </row>
    <row r="85" spans="1:27" hidden="1">
      <c r="A85" s="60">
        <v>85</v>
      </c>
      <c r="B85" s="60">
        <v>101</v>
      </c>
      <c r="C85" s="60">
        <v>18201</v>
      </c>
      <c r="D85" s="60">
        <v>2</v>
      </c>
      <c r="E85" s="60" t="s">
        <v>506</v>
      </c>
      <c r="F85" s="60">
        <v>265904</v>
      </c>
      <c r="G85" s="60">
        <v>10893</v>
      </c>
      <c r="H85" s="60">
        <v>11760</v>
      </c>
      <c r="I85" s="60">
        <v>12097</v>
      </c>
      <c r="J85" s="60">
        <v>13122</v>
      </c>
      <c r="K85" s="60">
        <v>11888</v>
      </c>
      <c r="L85" s="60">
        <v>12484</v>
      </c>
      <c r="M85" s="60">
        <v>14495</v>
      </c>
      <c r="N85" s="60">
        <v>16727</v>
      </c>
      <c r="O85" s="60">
        <v>19575</v>
      </c>
      <c r="P85" s="60">
        <v>17084</v>
      </c>
      <c r="Q85" s="60">
        <v>16844</v>
      </c>
      <c r="R85" s="60">
        <v>16306</v>
      </c>
      <c r="S85" s="60">
        <v>17836</v>
      </c>
      <c r="T85" s="60">
        <v>20866</v>
      </c>
      <c r="U85" s="60">
        <v>16381</v>
      </c>
      <c r="V85" s="60">
        <v>13362</v>
      </c>
      <c r="W85" s="60">
        <v>11612</v>
      </c>
      <c r="X85" s="60">
        <v>7761</v>
      </c>
      <c r="Y85" s="60">
        <v>3645</v>
      </c>
      <c r="Z85" s="60">
        <v>983</v>
      </c>
      <c r="AA85" s="60">
        <v>183</v>
      </c>
    </row>
    <row r="86" spans="1:27" hidden="1">
      <c r="A86" s="60">
        <v>86</v>
      </c>
      <c r="B86" s="60">
        <v>101</v>
      </c>
      <c r="C86" s="60">
        <v>19000</v>
      </c>
      <c r="D86" s="60" t="s">
        <v>382</v>
      </c>
      <c r="E86" s="60" t="s">
        <v>403</v>
      </c>
      <c r="F86" s="60">
        <v>834930</v>
      </c>
      <c r="G86" s="60">
        <v>30383</v>
      </c>
      <c r="H86" s="60">
        <v>34296</v>
      </c>
      <c r="I86" s="60">
        <v>38213</v>
      </c>
      <c r="J86" s="60">
        <v>43296</v>
      </c>
      <c r="K86" s="60">
        <v>38470</v>
      </c>
      <c r="L86" s="60">
        <v>37794</v>
      </c>
      <c r="M86" s="60">
        <v>41958</v>
      </c>
      <c r="N86" s="60">
        <v>48860</v>
      </c>
      <c r="O86" s="60">
        <v>59001</v>
      </c>
      <c r="P86" s="60">
        <v>57133</v>
      </c>
      <c r="Q86" s="60">
        <v>54935</v>
      </c>
      <c r="R86" s="60">
        <v>53496</v>
      </c>
      <c r="S86" s="60">
        <v>59784</v>
      </c>
      <c r="T86" s="60">
        <v>64552</v>
      </c>
      <c r="U86" s="60">
        <v>52046</v>
      </c>
      <c r="V86" s="60">
        <v>43201</v>
      </c>
      <c r="W86" s="60">
        <v>36304</v>
      </c>
      <c r="X86" s="60">
        <v>25391</v>
      </c>
      <c r="Y86" s="60">
        <v>11894</v>
      </c>
      <c r="Z86" s="60">
        <v>3331</v>
      </c>
      <c r="AA86" s="60">
        <v>592</v>
      </c>
    </row>
    <row r="87" spans="1:27" hidden="1">
      <c r="A87" s="60">
        <v>87</v>
      </c>
      <c r="B87" s="60">
        <v>101</v>
      </c>
      <c r="C87" s="60">
        <v>19201</v>
      </c>
      <c r="D87" s="60">
        <v>2</v>
      </c>
      <c r="E87" s="60" t="s">
        <v>507</v>
      </c>
      <c r="F87" s="60">
        <v>193125</v>
      </c>
      <c r="G87" s="60">
        <v>7209</v>
      </c>
      <c r="H87" s="60">
        <v>7849</v>
      </c>
      <c r="I87" s="60">
        <v>8278</v>
      </c>
      <c r="J87" s="60">
        <v>9948</v>
      </c>
      <c r="K87" s="60">
        <v>10322</v>
      </c>
      <c r="L87" s="60">
        <v>9194</v>
      </c>
      <c r="M87" s="60">
        <v>10092</v>
      </c>
      <c r="N87" s="60">
        <v>11736</v>
      </c>
      <c r="O87" s="60">
        <v>14319</v>
      </c>
      <c r="P87" s="60">
        <v>13507</v>
      </c>
      <c r="Q87" s="60">
        <v>12521</v>
      </c>
      <c r="R87" s="60">
        <v>11527</v>
      </c>
      <c r="S87" s="60">
        <v>12317</v>
      </c>
      <c r="T87" s="60">
        <v>14024</v>
      </c>
      <c r="U87" s="60">
        <v>11848</v>
      </c>
      <c r="V87" s="60">
        <v>10163</v>
      </c>
      <c r="W87" s="60">
        <v>8734</v>
      </c>
      <c r="X87" s="60">
        <v>6017</v>
      </c>
      <c r="Y87" s="60">
        <v>2647</v>
      </c>
      <c r="Z87" s="60">
        <v>744</v>
      </c>
      <c r="AA87" s="60">
        <v>129</v>
      </c>
    </row>
    <row r="88" spans="1:27" hidden="1">
      <c r="A88" s="60">
        <v>88</v>
      </c>
      <c r="B88" s="60">
        <v>101</v>
      </c>
      <c r="C88" s="60">
        <v>20000</v>
      </c>
      <c r="D88" s="60" t="s">
        <v>382</v>
      </c>
      <c r="E88" s="60" t="s">
        <v>404</v>
      </c>
      <c r="F88" s="60">
        <v>2098804</v>
      </c>
      <c r="G88" s="60">
        <v>80325</v>
      </c>
      <c r="H88" s="60">
        <v>90470</v>
      </c>
      <c r="I88" s="60">
        <v>99666</v>
      </c>
      <c r="J88" s="60">
        <v>98018</v>
      </c>
      <c r="K88" s="60">
        <v>79277</v>
      </c>
      <c r="L88" s="60">
        <v>91562</v>
      </c>
      <c r="M88" s="60">
        <v>105129</v>
      </c>
      <c r="N88" s="60">
        <v>129522</v>
      </c>
      <c r="O88" s="60">
        <v>153115</v>
      </c>
      <c r="P88" s="60">
        <v>138177</v>
      </c>
      <c r="Q88" s="60">
        <v>130164</v>
      </c>
      <c r="R88" s="60">
        <v>128234</v>
      </c>
      <c r="S88" s="60">
        <v>144005</v>
      </c>
      <c r="T88" s="60">
        <v>164807</v>
      </c>
      <c r="U88" s="60">
        <v>136437</v>
      </c>
      <c r="V88" s="60">
        <v>113364</v>
      </c>
      <c r="W88" s="60">
        <v>98969</v>
      </c>
      <c r="X88" s="60">
        <v>73184</v>
      </c>
      <c r="Y88" s="60">
        <v>33800</v>
      </c>
      <c r="Z88" s="60">
        <v>9124</v>
      </c>
      <c r="AA88" s="60">
        <v>1455</v>
      </c>
    </row>
    <row r="89" spans="1:27" hidden="1">
      <c r="A89" s="60">
        <v>89</v>
      </c>
      <c r="B89" s="60">
        <v>101</v>
      </c>
      <c r="C89" s="60">
        <v>20201</v>
      </c>
      <c r="D89" s="60">
        <v>2</v>
      </c>
      <c r="E89" s="60" t="s">
        <v>508</v>
      </c>
      <c r="F89" s="60">
        <v>377598</v>
      </c>
      <c r="G89" s="60">
        <v>14945</v>
      </c>
      <c r="H89" s="60">
        <v>16439</v>
      </c>
      <c r="I89" s="60">
        <v>18000</v>
      </c>
      <c r="J89" s="60">
        <v>17781</v>
      </c>
      <c r="K89" s="60">
        <v>14719</v>
      </c>
      <c r="L89" s="60">
        <v>16678</v>
      </c>
      <c r="M89" s="60">
        <v>19569</v>
      </c>
      <c r="N89" s="60">
        <v>24005</v>
      </c>
      <c r="O89" s="60">
        <v>29119</v>
      </c>
      <c r="P89" s="60">
        <v>26025</v>
      </c>
      <c r="Q89" s="60">
        <v>24255</v>
      </c>
      <c r="R89" s="60">
        <v>23289</v>
      </c>
      <c r="S89" s="60">
        <v>25011</v>
      </c>
      <c r="T89" s="60">
        <v>28486</v>
      </c>
      <c r="U89" s="60">
        <v>23512</v>
      </c>
      <c r="V89" s="60">
        <v>19485</v>
      </c>
      <c r="W89" s="60">
        <v>16744</v>
      </c>
      <c r="X89" s="60">
        <v>12266</v>
      </c>
      <c r="Y89" s="60">
        <v>5518</v>
      </c>
      <c r="Z89" s="60">
        <v>1525</v>
      </c>
      <c r="AA89" s="60">
        <v>227</v>
      </c>
    </row>
    <row r="90" spans="1:27" hidden="1">
      <c r="A90" s="60">
        <v>90</v>
      </c>
      <c r="B90" s="60">
        <v>101</v>
      </c>
      <c r="C90" s="60">
        <v>20202</v>
      </c>
      <c r="D90" s="60">
        <v>2</v>
      </c>
      <c r="E90" s="60" t="s">
        <v>509</v>
      </c>
      <c r="F90" s="60">
        <v>243293</v>
      </c>
      <c r="G90" s="60">
        <v>10223</v>
      </c>
      <c r="H90" s="60">
        <v>10919</v>
      </c>
      <c r="I90" s="60">
        <v>11344</v>
      </c>
      <c r="J90" s="60">
        <v>12804</v>
      </c>
      <c r="K90" s="60">
        <v>11735</v>
      </c>
      <c r="L90" s="60">
        <v>12023</v>
      </c>
      <c r="M90" s="60">
        <v>13520</v>
      </c>
      <c r="N90" s="60">
        <v>16340</v>
      </c>
      <c r="O90" s="60">
        <v>19328</v>
      </c>
      <c r="P90" s="60">
        <v>17046</v>
      </c>
      <c r="Q90" s="60">
        <v>14918</v>
      </c>
      <c r="R90" s="60">
        <v>13689</v>
      </c>
      <c r="S90" s="60">
        <v>14396</v>
      </c>
      <c r="T90" s="60">
        <v>16952</v>
      </c>
      <c r="U90" s="60">
        <v>14280</v>
      </c>
      <c r="V90" s="60">
        <v>11908</v>
      </c>
      <c r="W90" s="60">
        <v>10278</v>
      </c>
      <c r="X90" s="60">
        <v>7214</v>
      </c>
      <c r="Y90" s="60">
        <v>3364</v>
      </c>
      <c r="Z90" s="60">
        <v>873</v>
      </c>
      <c r="AA90" s="60">
        <v>139</v>
      </c>
    </row>
    <row r="91" spans="1:27" hidden="1">
      <c r="A91" s="60">
        <v>91</v>
      </c>
      <c r="B91" s="60">
        <v>101</v>
      </c>
      <c r="C91" s="60">
        <v>21000</v>
      </c>
      <c r="D91" s="60" t="s">
        <v>382</v>
      </c>
      <c r="E91" s="60" t="s">
        <v>405</v>
      </c>
      <c r="F91" s="60">
        <v>2031903</v>
      </c>
      <c r="G91" s="60">
        <v>80308</v>
      </c>
      <c r="H91" s="60">
        <v>89535</v>
      </c>
      <c r="I91" s="60">
        <v>97701</v>
      </c>
      <c r="J91" s="60">
        <v>102028</v>
      </c>
      <c r="K91" s="60">
        <v>90627</v>
      </c>
      <c r="L91" s="60">
        <v>95610</v>
      </c>
      <c r="M91" s="60">
        <v>106863</v>
      </c>
      <c r="N91" s="60">
        <v>125786</v>
      </c>
      <c r="O91" s="60">
        <v>151554</v>
      </c>
      <c r="P91" s="60">
        <v>133020</v>
      </c>
      <c r="Q91" s="60">
        <v>126505</v>
      </c>
      <c r="R91" s="60">
        <v>122161</v>
      </c>
      <c r="S91" s="60">
        <v>138966</v>
      </c>
      <c r="T91" s="60">
        <v>163745</v>
      </c>
      <c r="U91" s="60">
        <v>130196</v>
      </c>
      <c r="V91" s="60">
        <v>107117</v>
      </c>
      <c r="W91" s="60">
        <v>84965</v>
      </c>
      <c r="X91" s="60">
        <v>54824</v>
      </c>
      <c r="Y91" s="60">
        <v>23372</v>
      </c>
      <c r="Z91" s="60">
        <v>6022</v>
      </c>
      <c r="AA91" s="60">
        <v>998</v>
      </c>
    </row>
    <row r="92" spans="1:27" hidden="1">
      <c r="A92" s="60">
        <v>92</v>
      </c>
      <c r="B92" s="60">
        <v>101</v>
      </c>
      <c r="C92" s="60">
        <v>21201</v>
      </c>
      <c r="D92" s="60">
        <v>2</v>
      </c>
      <c r="E92" s="60" t="s">
        <v>510</v>
      </c>
      <c r="F92" s="60">
        <v>406735</v>
      </c>
      <c r="G92" s="60">
        <v>15573</v>
      </c>
      <c r="H92" s="60">
        <v>17043</v>
      </c>
      <c r="I92" s="60">
        <v>18702</v>
      </c>
      <c r="J92" s="60">
        <v>20590</v>
      </c>
      <c r="K92" s="60">
        <v>20389</v>
      </c>
      <c r="L92" s="60">
        <v>19349</v>
      </c>
      <c r="M92" s="60">
        <v>21127</v>
      </c>
      <c r="N92" s="60">
        <v>25245</v>
      </c>
      <c r="O92" s="60">
        <v>31572</v>
      </c>
      <c r="P92" s="60">
        <v>28648</v>
      </c>
      <c r="Q92" s="60">
        <v>26375</v>
      </c>
      <c r="R92" s="60">
        <v>23852</v>
      </c>
      <c r="S92" s="60">
        <v>25640</v>
      </c>
      <c r="T92" s="60">
        <v>31427</v>
      </c>
      <c r="U92" s="60">
        <v>26592</v>
      </c>
      <c r="V92" s="60">
        <v>22123</v>
      </c>
      <c r="W92" s="60">
        <v>17063</v>
      </c>
      <c r="X92" s="60">
        <v>10108</v>
      </c>
      <c r="Y92" s="60">
        <v>4091</v>
      </c>
      <c r="Z92" s="60">
        <v>1077</v>
      </c>
      <c r="AA92" s="60">
        <v>149</v>
      </c>
    </row>
    <row r="93" spans="1:27" hidden="1">
      <c r="A93" s="60">
        <v>93</v>
      </c>
      <c r="B93" s="60">
        <v>101</v>
      </c>
      <c r="C93" s="60">
        <v>22000</v>
      </c>
      <c r="D93" s="60" t="s">
        <v>382</v>
      </c>
      <c r="E93" s="60" t="s">
        <v>406</v>
      </c>
      <c r="F93" s="60">
        <v>3700305</v>
      </c>
      <c r="G93" s="60">
        <v>147388</v>
      </c>
      <c r="H93" s="60">
        <v>160949</v>
      </c>
      <c r="I93" s="60">
        <v>170619</v>
      </c>
      <c r="J93" s="60">
        <v>168595</v>
      </c>
      <c r="K93" s="60">
        <v>149243</v>
      </c>
      <c r="L93" s="60">
        <v>181100</v>
      </c>
      <c r="M93" s="60">
        <v>206174</v>
      </c>
      <c r="N93" s="60">
        <v>235660</v>
      </c>
      <c r="O93" s="60">
        <v>280431</v>
      </c>
      <c r="P93" s="60">
        <v>251002</v>
      </c>
      <c r="Q93" s="60">
        <v>233432</v>
      </c>
      <c r="R93" s="60">
        <v>228550</v>
      </c>
      <c r="S93" s="60">
        <v>258264</v>
      </c>
      <c r="T93" s="60">
        <v>293146</v>
      </c>
      <c r="U93" s="60">
        <v>238462</v>
      </c>
      <c r="V93" s="60">
        <v>193152</v>
      </c>
      <c r="W93" s="60">
        <v>151554</v>
      </c>
      <c r="X93" s="60">
        <v>97136</v>
      </c>
      <c r="Y93" s="60">
        <v>42317</v>
      </c>
      <c r="Z93" s="60">
        <v>11276</v>
      </c>
      <c r="AA93" s="60">
        <v>1855</v>
      </c>
    </row>
    <row r="94" spans="1:27" hidden="1">
      <c r="A94" s="60">
        <v>94</v>
      </c>
      <c r="B94" s="60">
        <v>101</v>
      </c>
      <c r="C94" s="60">
        <v>22100</v>
      </c>
      <c r="D94" s="60">
        <v>1</v>
      </c>
      <c r="E94" s="60" t="s">
        <v>511</v>
      </c>
      <c r="F94" s="60">
        <v>704989</v>
      </c>
      <c r="G94" s="60">
        <v>26474</v>
      </c>
      <c r="H94" s="60">
        <v>28373</v>
      </c>
      <c r="I94" s="60">
        <v>30563</v>
      </c>
      <c r="J94" s="60">
        <v>32449</v>
      </c>
      <c r="K94" s="60">
        <v>31028</v>
      </c>
      <c r="L94" s="60">
        <v>33820</v>
      </c>
      <c r="M94" s="60">
        <v>38393</v>
      </c>
      <c r="N94" s="60">
        <v>43794</v>
      </c>
      <c r="O94" s="60">
        <v>53947</v>
      </c>
      <c r="P94" s="60">
        <v>49625</v>
      </c>
      <c r="Q94" s="60">
        <v>45173</v>
      </c>
      <c r="R94" s="60">
        <v>42263</v>
      </c>
      <c r="S94" s="60">
        <v>47739</v>
      </c>
      <c r="T94" s="60">
        <v>56023</v>
      </c>
      <c r="U94" s="60">
        <v>47615</v>
      </c>
      <c r="V94" s="60">
        <v>38703</v>
      </c>
      <c r="W94" s="60">
        <v>29792</v>
      </c>
      <c r="X94" s="60">
        <v>18719</v>
      </c>
      <c r="Y94" s="60">
        <v>7978</v>
      </c>
      <c r="Z94" s="60">
        <v>2183</v>
      </c>
      <c r="AA94" s="60">
        <v>335</v>
      </c>
    </row>
    <row r="95" spans="1:27" hidden="1">
      <c r="A95" s="60">
        <v>95</v>
      </c>
      <c r="B95" s="60">
        <v>101</v>
      </c>
      <c r="C95" s="60">
        <v>22130</v>
      </c>
      <c r="D95" s="60">
        <v>1</v>
      </c>
      <c r="E95" s="60" t="s">
        <v>512</v>
      </c>
      <c r="F95" s="60">
        <v>797980</v>
      </c>
      <c r="G95" s="60">
        <v>34007</v>
      </c>
      <c r="H95" s="60">
        <v>36126</v>
      </c>
      <c r="I95" s="60">
        <v>37532</v>
      </c>
      <c r="J95" s="60">
        <v>36840</v>
      </c>
      <c r="K95" s="60">
        <v>34168</v>
      </c>
      <c r="L95" s="60">
        <v>41124</v>
      </c>
      <c r="M95" s="60">
        <v>46804</v>
      </c>
      <c r="N95" s="60">
        <v>52314</v>
      </c>
      <c r="O95" s="60">
        <v>61717</v>
      </c>
      <c r="P95" s="60">
        <v>54231</v>
      </c>
      <c r="Q95" s="60">
        <v>50396</v>
      </c>
      <c r="R95" s="60">
        <v>48937</v>
      </c>
      <c r="S95" s="60">
        <v>52983</v>
      </c>
      <c r="T95" s="60">
        <v>59238</v>
      </c>
      <c r="U95" s="60">
        <v>47632</v>
      </c>
      <c r="V95" s="60">
        <v>39636</v>
      </c>
      <c r="W95" s="60">
        <v>31925</v>
      </c>
      <c r="X95" s="60">
        <v>20340</v>
      </c>
      <c r="Y95" s="60">
        <v>9137</v>
      </c>
      <c r="Z95" s="60">
        <v>2479</v>
      </c>
      <c r="AA95" s="60">
        <v>414</v>
      </c>
    </row>
    <row r="96" spans="1:27" hidden="1">
      <c r="A96" s="60">
        <v>96</v>
      </c>
      <c r="B96" s="60">
        <v>101</v>
      </c>
      <c r="C96" s="60">
        <v>22210</v>
      </c>
      <c r="D96" s="60">
        <v>2</v>
      </c>
      <c r="E96" s="60" t="s">
        <v>513</v>
      </c>
      <c r="F96" s="60">
        <v>248399</v>
      </c>
      <c r="G96" s="60">
        <v>9993</v>
      </c>
      <c r="H96" s="60">
        <v>11246</v>
      </c>
      <c r="I96" s="60">
        <v>12276</v>
      </c>
      <c r="J96" s="60">
        <v>11725</v>
      </c>
      <c r="K96" s="60">
        <v>9578</v>
      </c>
      <c r="L96" s="60">
        <v>11993</v>
      </c>
      <c r="M96" s="60">
        <v>13656</v>
      </c>
      <c r="N96" s="60">
        <v>15911</v>
      </c>
      <c r="O96" s="60">
        <v>19618</v>
      </c>
      <c r="P96" s="60">
        <v>18229</v>
      </c>
      <c r="Q96" s="60">
        <v>16602</v>
      </c>
      <c r="R96" s="60">
        <v>15590</v>
      </c>
      <c r="S96" s="60">
        <v>17040</v>
      </c>
      <c r="T96" s="60">
        <v>18914</v>
      </c>
      <c r="U96" s="60">
        <v>15777</v>
      </c>
      <c r="V96" s="60">
        <v>12657</v>
      </c>
      <c r="W96" s="60">
        <v>9103</v>
      </c>
      <c r="X96" s="60">
        <v>5426</v>
      </c>
      <c r="Y96" s="60">
        <v>2361</v>
      </c>
      <c r="Z96" s="60">
        <v>600</v>
      </c>
      <c r="AA96" s="60">
        <v>104</v>
      </c>
    </row>
    <row r="97" spans="1:27" hidden="1">
      <c r="A97" s="60">
        <v>97</v>
      </c>
      <c r="B97" s="60">
        <v>101</v>
      </c>
      <c r="C97" s="60">
        <v>23000</v>
      </c>
      <c r="D97" s="60" t="s">
        <v>382</v>
      </c>
      <c r="E97" s="60" t="s">
        <v>407</v>
      </c>
      <c r="F97" s="60">
        <v>7483128</v>
      </c>
      <c r="G97" s="60">
        <v>329710</v>
      </c>
      <c r="H97" s="60">
        <v>342360</v>
      </c>
      <c r="I97" s="60">
        <v>352906</v>
      </c>
      <c r="J97" s="60">
        <v>379520</v>
      </c>
      <c r="K97" s="60">
        <v>391208</v>
      </c>
      <c r="L97" s="60">
        <v>427951</v>
      </c>
      <c r="M97" s="60">
        <v>470975</v>
      </c>
      <c r="N97" s="60">
        <v>521878</v>
      </c>
      <c r="O97" s="60">
        <v>622530</v>
      </c>
      <c r="P97" s="60">
        <v>539845</v>
      </c>
      <c r="Q97" s="60">
        <v>472061</v>
      </c>
      <c r="R97" s="60">
        <v>409300</v>
      </c>
      <c r="S97" s="60">
        <v>440654</v>
      </c>
      <c r="T97" s="60">
        <v>533694</v>
      </c>
      <c r="U97" s="60">
        <v>440087</v>
      </c>
      <c r="V97" s="60">
        <v>341922</v>
      </c>
      <c r="W97" s="60">
        <v>247516</v>
      </c>
      <c r="X97" s="60">
        <v>143112</v>
      </c>
      <c r="Y97" s="60">
        <v>58502</v>
      </c>
      <c r="Z97" s="60">
        <v>14959</v>
      </c>
      <c r="AA97" s="60">
        <v>2438</v>
      </c>
    </row>
    <row r="98" spans="1:27" hidden="1">
      <c r="A98" s="60">
        <v>98</v>
      </c>
      <c r="B98" s="60">
        <v>101</v>
      </c>
      <c r="C98" s="60">
        <v>23100</v>
      </c>
      <c r="D98" s="60">
        <v>1</v>
      </c>
      <c r="E98" s="60" t="s">
        <v>514</v>
      </c>
      <c r="F98" s="60">
        <v>2295638</v>
      </c>
      <c r="G98" s="60">
        <v>94970</v>
      </c>
      <c r="H98" s="60">
        <v>94090</v>
      </c>
      <c r="I98" s="60">
        <v>94093</v>
      </c>
      <c r="J98" s="60">
        <v>106066</v>
      </c>
      <c r="K98" s="60">
        <v>125710</v>
      </c>
      <c r="L98" s="60">
        <v>138531</v>
      </c>
      <c r="M98" s="60">
        <v>151954</v>
      </c>
      <c r="N98" s="60">
        <v>161923</v>
      </c>
      <c r="O98" s="60">
        <v>190173</v>
      </c>
      <c r="P98" s="60">
        <v>169653</v>
      </c>
      <c r="Q98" s="60">
        <v>151745</v>
      </c>
      <c r="R98" s="60">
        <v>128764</v>
      </c>
      <c r="S98" s="60">
        <v>132724</v>
      </c>
      <c r="T98" s="60">
        <v>159536</v>
      </c>
      <c r="U98" s="60">
        <v>132258</v>
      </c>
      <c r="V98" s="60">
        <v>108025</v>
      </c>
      <c r="W98" s="60">
        <v>82831</v>
      </c>
      <c r="X98" s="60">
        <v>47522</v>
      </c>
      <c r="Y98" s="60">
        <v>19464</v>
      </c>
      <c r="Z98" s="60">
        <v>4842</v>
      </c>
      <c r="AA98" s="60">
        <v>764</v>
      </c>
    </row>
    <row r="99" spans="1:27" hidden="1">
      <c r="A99" s="60">
        <v>99</v>
      </c>
      <c r="B99" s="60">
        <v>101</v>
      </c>
      <c r="C99" s="60">
        <v>23201</v>
      </c>
      <c r="D99" s="60">
        <v>2</v>
      </c>
      <c r="E99" s="60" t="s">
        <v>515</v>
      </c>
      <c r="F99" s="60">
        <v>374765</v>
      </c>
      <c r="G99" s="60">
        <v>16514</v>
      </c>
      <c r="H99" s="60">
        <v>17514</v>
      </c>
      <c r="I99" s="60">
        <v>18549</v>
      </c>
      <c r="J99" s="60">
        <v>19405</v>
      </c>
      <c r="K99" s="60">
        <v>18810</v>
      </c>
      <c r="L99" s="60">
        <v>20034</v>
      </c>
      <c r="M99" s="60">
        <v>22799</v>
      </c>
      <c r="N99" s="60">
        <v>25558</v>
      </c>
      <c r="O99" s="60">
        <v>30299</v>
      </c>
      <c r="P99" s="60">
        <v>25796</v>
      </c>
      <c r="Q99" s="60">
        <v>23835</v>
      </c>
      <c r="R99" s="60">
        <v>22018</v>
      </c>
      <c r="S99" s="60">
        <v>23302</v>
      </c>
      <c r="T99" s="60">
        <v>27673</v>
      </c>
      <c r="U99" s="60">
        <v>21490</v>
      </c>
      <c r="V99" s="60">
        <v>16658</v>
      </c>
      <c r="W99" s="60">
        <v>12551</v>
      </c>
      <c r="X99" s="60">
        <v>7720</v>
      </c>
      <c r="Y99" s="60">
        <v>3219</v>
      </c>
      <c r="Z99" s="60">
        <v>886</v>
      </c>
      <c r="AA99" s="60">
        <v>135</v>
      </c>
    </row>
    <row r="100" spans="1:27" hidden="1">
      <c r="A100" s="60">
        <v>100</v>
      </c>
      <c r="B100" s="60">
        <v>101</v>
      </c>
      <c r="C100" s="60">
        <v>23202</v>
      </c>
      <c r="D100" s="60">
        <v>2</v>
      </c>
      <c r="E100" s="60" t="s">
        <v>516</v>
      </c>
      <c r="F100" s="60">
        <v>381051</v>
      </c>
      <c r="G100" s="60">
        <v>18719</v>
      </c>
      <c r="H100" s="60">
        <v>18847</v>
      </c>
      <c r="I100" s="60">
        <v>18928</v>
      </c>
      <c r="J100" s="60">
        <v>19467</v>
      </c>
      <c r="K100" s="60">
        <v>19103</v>
      </c>
      <c r="L100" s="60">
        <v>22648</v>
      </c>
      <c r="M100" s="60">
        <v>25338</v>
      </c>
      <c r="N100" s="60">
        <v>27644</v>
      </c>
      <c r="O100" s="60">
        <v>31380</v>
      </c>
      <c r="P100" s="60">
        <v>26940</v>
      </c>
      <c r="Q100" s="60">
        <v>24049</v>
      </c>
      <c r="R100" s="60">
        <v>22081</v>
      </c>
      <c r="S100" s="60">
        <v>23463</v>
      </c>
      <c r="T100" s="60">
        <v>26400</v>
      </c>
      <c r="U100" s="60">
        <v>19808</v>
      </c>
      <c r="V100" s="60">
        <v>14481</v>
      </c>
      <c r="W100" s="60">
        <v>11190</v>
      </c>
      <c r="X100" s="60">
        <v>6890</v>
      </c>
      <c r="Y100" s="60">
        <v>2793</v>
      </c>
      <c r="Z100" s="60">
        <v>769</v>
      </c>
      <c r="AA100" s="60">
        <v>113</v>
      </c>
    </row>
    <row r="101" spans="1:27" hidden="1">
      <c r="A101" s="60">
        <v>101</v>
      </c>
      <c r="B101" s="60">
        <v>101</v>
      </c>
      <c r="C101" s="60">
        <v>23203</v>
      </c>
      <c r="D101" s="60">
        <v>2</v>
      </c>
      <c r="E101" s="60" t="s">
        <v>517</v>
      </c>
      <c r="F101" s="60">
        <v>380868</v>
      </c>
      <c r="G101" s="60">
        <v>15888</v>
      </c>
      <c r="H101" s="60">
        <v>17913</v>
      </c>
      <c r="I101" s="60">
        <v>19354</v>
      </c>
      <c r="J101" s="60">
        <v>19937</v>
      </c>
      <c r="K101" s="60">
        <v>17615</v>
      </c>
      <c r="L101" s="60">
        <v>18115</v>
      </c>
      <c r="M101" s="60">
        <v>20572</v>
      </c>
      <c r="N101" s="60">
        <v>24818</v>
      </c>
      <c r="O101" s="60">
        <v>32299</v>
      </c>
      <c r="P101" s="60">
        <v>28485</v>
      </c>
      <c r="Q101" s="60">
        <v>24267</v>
      </c>
      <c r="R101" s="60">
        <v>20508</v>
      </c>
      <c r="S101" s="60">
        <v>23079</v>
      </c>
      <c r="T101" s="60">
        <v>28469</v>
      </c>
      <c r="U101" s="60">
        <v>24894</v>
      </c>
      <c r="V101" s="60">
        <v>20231</v>
      </c>
      <c r="W101" s="60">
        <v>13529</v>
      </c>
      <c r="X101" s="60">
        <v>7130</v>
      </c>
      <c r="Y101" s="60">
        <v>2886</v>
      </c>
      <c r="Z101" s="60">
        <v>754</v>
      </c>
      <c r="AA101" s="60">
        <v>125</v>
      </c>
    </row>
    <row r="102" spans="1:27" hidden="1">
      <c r="A102" s="60">
        <v>102</v>
      </c>
      <c r="B102" s="60">
        <v>101</v>
      </c>
      <c r="C102" s="60">
        <v>23206</v>
      </c>
      <c r="D102" s="60">
        <v>2</v>
      </c>
      <c r="E102" s="60" t="s">
        <v>518</v>
      </c>
      <c r="F102" s="60">
        <v>306508</v>
      </c>
      <c r="G102" s="60">
        <v>13922</v>
      </c>
      <c r="H102" s="60">
        <v>14386</v>
      </c>
      <c r="I102" s="60">
        <v>15091</v>
      </c>
      <c r="J102" s="60">
        <v>16092</v>
      </c>
      <c r="K102" s="60">
        <v>14746</v>
      </c>
      <c r="L102" s="60">
        <v>15851</v>
      </c>
      <c r="M102" s="60">
        <v>18196</v>
      </c>
      <c r="N102" s="60">
        <v>22088</v>
      </c>
      <c r="O102" s="60">
        <v>26944</v>
      </c>
      <c r="P102" s="60">
        <v>22265</v>
      </c>
      <c r="Q102" s="60">
        <v>18132</v>
      </c>
      <c r="R102" s="60">
        <v>15286</v>
      </c>
      <c r="S102" s="60">
        <v>17573</v>
      </c>
      <c r="T102" s="60">
        <v>23206</v>
      </c>
      <c r="U102" s="60">
        <v>20295</v>
      </c>
      <c r="V102" s="60">
        <v>14966</v>
      </c>
      <c r="W102" s="60">
        <v>9584</v>
      </c>
      <c r="X102" s="60">
        <v>5115</v>
      </c>
      <c r="Y102" s="60">
        <v>2145</v>
      </c>
      <c r="Z102" s="60">
        <v>528</v>
      </c>
      <c r="AA102" s="60">
        <v>97</v>
      </c>
    </row>
    <row r="103" spans="1:27" hidden="1">
      <c r="A103" s="60">
        <v>103</v>
      </c>
      <c r="B103" s="60">
        <v>101</v>
      </c>
      <c r="C103" s="60">
        <v>23211</v>
      </c>
      <c r="D103" s="60">
        <v>2</v>
      </c>
      <c r="E103" s="60" t="s">
        <v>519</v>
      </c>
      <c r="F103" s="60">
        <v>422542</v>
      </c>
      <c r="G103" s="60">
        <v>19300</v>
      </c>
      <c r="H103" s="60">
        <v>20200</v>
      </c>
      <c r="I103" s="60">
        <v>20901</v>
      </c>
      <c r="J103" s="60">
        <v>23642</v>
      </c>
      <c r="K103" s="60">
        <v>25627</v>
      </c>
      <c r="L103" s="60">
        <v>28448</v>
      </c>
      <c r="M103" s="60">
        <v>29218</v>
      </c>
      <c r="N103" s="60">
        <v>30293</v>
      </c>
      <c r="O103" s="60">
        <v>34419</v>
      </c>
      <c r="P103" s="60">
        <v>29400</v>
      </c>
      <c r="Q103" s="60">
        <v>25080</v>
      </c>
      <c r="R103" s="60">
        <v>23058</v>
      </c>
      <c r="S103" s="60">
        <v>25153</v>
      </c>
      <c r="T103" s="60">
        <v>29800</v>
      </c>
      <c r="U103" s="60">
        <v>22467</v>
      </c>
      <c r="V103" s="60">
        <v>15451</v>
      </c>
      <c r="W103" s="60">
        <v>10235</v>
      </c>
      <c r="X103" s="60">
        <v>6396</v>
      </c>
      <c r="Y103" s="60">
        <v>2645</v>
      </c>
      <c r="Z103" s="60">
        <v>703</v>
      </c>
      <c r="AA103" s="60">
        <v>106</v>
      </c>
    </row>
    <row r="104" spans="1:27" hidden="1">
      <c r="A104" s="60">
        <v>104</v>
      </c>
      <c r="B104" s="60">
        <v>101</v>
      </c>
      <c r="C104" s="60">
        <v>24000</v>
      </c>
      <c r="D104" s="60" t="s">
        <v>382</v>
      </c>
      <c r="E104" s="60" t="s">
        <v>408</v>
      </c>
      <c r="F104" s="60">
        <v>1815865</v>
      </c>
      <c r="G104" s="60">
        <v>71224</v>
      </c>
      <c r="H104" s="60">
        <v>78685</v>
      </c>
      <c r="I104" s="60">
        <v>84488</v>
      </c>
      <c r="J104" s="60">
        <v>87772</v>
      </c>
      <c r="K104" s="60">
        <v>79473</v>
      </c>
      <c r="L104" s="60">
        <v>88068</v>
      </c>
      <c r="M104" s="60">
        <v>98014</v>
      </c>
      <c r="N104" s="60">
        <v>113479</v>
      </c>
      <c r="O104" s="60">
        <v>137898</v>
      </c>
      <c r="P104" s="60">
        <v>121470</v>
      </c>
      <c r="Q104" s="60">
        <v>116412</v>
      </c>
      <c r="R104" s="60">
        <v>109592</v>
      </c>
      <c r="S104" s="60">
        <v>122285</v>
      </c>
      <c r="T104" s="60">
        <v>141740</v>
      </c>
      <c r="U104" s="60">
        <v>115826</v>
      </c>
      <c r="V104" s="60">
        <v>94960</v>
      </c>
      <c r="W104" s="60">
        <v>77270</v>
      </c>
      <c r="X104" s="60">
        <v>50154</v>
      </c>
      <c r="Y104" s="60">
        <v>20824</v>
      </c>
      <c r="Z104" s="60">
        <v>5341</v>
      </c>
      <c r="AA104" s="60">
        <v>890</v>
      </c>
    </row>
    <row r="105" spans="1:27" hidden="1">
      <c r="A105" s="60">
        <v>105</v>
      </c>
      <c r="B105" s="60">
        <v>101</v>
      </c>
      <c r="C105" s="60">
        <v>24201</v>
      </c>
      <c r="D105" s="60">
        <v>2</v>
      </c>
      <c r="E105" s="60" t="s">
        <v>520</v>
      </c>
      <c r="F105" s="60">
        <v>279886</v>
      </c>
      <c r="G105" s="60">
        <v>10965</v>
      </c>
      <c r="H105" s="60">
        <v>12094</v>
      </c>
      <c r="I105" s="60">
        <v>12634</v>
      </c>
      <c r="J105" s="60">
        <v>13734</v>
      </c>
      <c r="K105" s="60">
        <v>13995</v>
      </c>
      <c r="L105" s="60">
        <v>13809</v>
      </c>
      <c r="M105" s="60">
        <v>14916</v>
      </c>
      <c r="N105" s="60">
        <v>17390</v>
      </c>
      <c r="O105" s="60">
        <v>20887</v>
      </c>
      <c r="P105" s="60">
        <v>18431</v>
      </c>
      <c r="Q105" s="60">
        <v>17743</v>
      </c>
      <c r="R105" s="60">
        <v>16923</v>
      </c>
      <c r="S105" s="60">
        <v>18240</v>
      </c>
      <c r="T105" s="60">
        <v>21134</v>
      </c>
      <c r="U105" s="60">
        <v>17508</v>
      </c>
      <c r="V105" s="60">
        <v>14840</v>
      </c>
      <c r="W105" s="60">
        <v>12371</v>
      </c>
      <c r="X105" s="60">
        <v>7989</v>
      </c>
      <c r="Y105" s="60">
        <v>3244</v>
      </c>
      <c r="Z105" s="60">
        <v>885</v>
      </c>
      <c r="AA105" s="60">
        <v>154</v>
      </c>
    </row>
    <row r="106" spans="1:27" hidden="1">
      <c r="A106" s="60">
        <v>106</v>
      </c>
      <c r="B106" s="60">
        <v>101</v>
      </c>
      <c r="C106" s="60">
        <v>24202</v>
      </c>
      <c r="D106" s="60">
        <v>2</v>
      </c>
      <c r="E106" s="60" t="s">
        <v>521</v>
      </c>
      <c r="F106" s="60">
        <v>311031</v>
      </c>
      <c r="G106" s="60">
        <v>12936</v>
      </c>
      <c r="H106" s="60">
        <v>13570</v>
      </c>
      <c r="I106" s="60">
        <v>14834</v>
      </c>
      <c r="J106" s="60">
        <v>15116</v>
      </c>
      <c r="K106" s="60">
        <v>14687</v>
      </c>
      <c r="L106" s="60">
        <v>17037</v>
      </c>
      <c r="M106" s="60">
        <v>18529</v>
      </c>
      <c r="N106" s="60">
        <v>21355</v>
      </c>
      <c r="O106" s="60">
        <v>26237</v>
      </c>
      <c r="P106" s="60">
        <v>22918</v>
      </c>
      <c r="Q106" s="60">
        <v>20637</v>
      </c>
      <c r="R106" s="60">
        <v>17561</v>
      </c>
      <c r="S106" s="60">
        <v>18541</v>
      </c>
      <c r="T106" s="60">
        <v>22489</v>
      </c>
      <c r="U106" s="60">
        <v>18891</v>
      </c>
      <c r="V106" s="60">
        <v>14852</v>
      </c>
      <c r="W106" s="60">
        <v>11130</v>
      </c>
      <c r="X106" s="60">
        <v>6469</v>
      </c>
      <c r="Y106" s="60">
        <v>2522</v>
      </c>
      <c r="Z106" s="60">
        <v>613</v>
      </c>
      <c r="AA106" s="60">
        <v>107</v>
      </c>
    </row>
    <row r="107" spans="1:27" hidden="1">
      <c r="A107" s="60">
        <v>107</v>
      </c>
      <c r="B107" s="60">
        <v>101</v>
      </c>
      <c r="C107" s="60">
        <v>25000</v>
      </c>
      <c r="D107" s="60" t="s">
        <v>382</v>
      </c>
      <c r="E107" s="60" t="s">
        <v>409</v>
      </c>
      <c r="F107" s="60">
        <v>1412916</v>
      </c>
      <c r="G107" s="60">
        <v>64307</v>
      </c>
      <c r="H107" s="60">
        <v>68421</v>
      </c>
      <c r="I107" s="60">
        <v>71440</v>
      </c>
      <c r="J107" s="60">
        <v>74732</v>
      </c>
      <c r="K107" s="60">
        <v>72951</v>
      </c>
      <c r="L107" s="60">
        <v>75456</v>
      </c>
      <c r="M107" s="60">
        <v>83295</v>
      </c>
      <c r="N107" s="60">
        <v>96748</v>
      </c>
      <c r="O107" s="60">
        <v>111456</v>
      </c>
      <c r="P107" s="60">
        <v>93995</v>
      </c>
      <c r="Q107" s="60">
        <v>86490</v>
      </c>
      <c r="R107" s="60">
        <v>81785</v>
      </c>
      <c r="S107" s="60">
        <v>90432</v>
      </c>
      <c r="T107" s="60">
        <v>102612</v>
      </c>
      <c r="U107" s="60">
        <v>78712</v>
      </c>
      <c r="V107" s="60">
        <v>60566</v>
      </c>
      <c r="W107" s="60">
        <v>48972</v>
      </c>
      <c r="X107" s="60">
        <v>32194</v>
      </c>
      <c r="Y107" s="60">
        <v>13979</v>
      </c>
      <c r="Z107" s="60">
        <v>3783</v>
      </c>
      <c r="AA107" s="60">
        <v>590</v>
      </c>
    </row>
    <row r="108" spans="1:27" hidden="1">
      <c r="A108" s="60">
        <v>108</v>
      </c>
      <c r="B108" s="60">
        <v>101</v>
      </c>
      <c r="C108" s="60">
        <v>25201</v>
      </c>
      <c r="D108" s="60">
        <v>2</v>
      </c>
      <c r="E108" s="60" t="s">
        <v>522</v>
      </c>
      <c r="F108" s="60">
        <v>340973</v>
      </c>
      <c r="G108" s="60">
        <v>14839</v>
      </c>
      <c r="H108" s="60">
        <v>16028</v>
      </c>
      <c r="I108" s="60">
        <v>16983</v>
      </c>
      <c r="J108" s="60">
        <v>18070</v>
      </c>
      <c r="K108" s="60">
        <v>16877</v>
      </c>
      <c r="L108" s="60">
        <v>16902</v>
      </c>
      <c r="M108" s="60">
        <v>18901</v>
      </c>
      <c r="N108" s="60">
        <v>22699</v>
      </c>
      <c r="O108" s="60">
        <v>27503</v>
      </c>
      <c r="P108" s="60">
        <v>23849</v>
      </c>
      <c r="Q108" s="60">
        <v>22250</v>
      </c>
      <c r="R108" s="60">
        <v>20246</v>
      </c>
      <c r="S108" s="60">
        <v>21753</v>
      </c>
      <c r="T108" s="60">
        <v>26050</v>
      </c>
      <c r="U108" s="60">
        <v>19792</v>
      </c>
      <c r="V108" s="60">
        <v>14915</v>
      </c>
      <c r="W108" s="60">
        <v>11741</v>
      </c>
      <c r="X108" s="60">
        <v>7445</v>
      </c>
      <c r="Y108" s="60">
        <v>3143</v>
      </c>
      <c r="Z108" s="60">
        <v>838</v>
      </c>
      <c r="AA108" s="60">
        <v>149</v>
      </c>
    </row>
    <row r="109" spans="1:27" hidden="1">
      <c r="A109" s="60">
        <v>109</v>
      </c>
      <c r="B109" s="60">
        <v>101</v>
      </c>
      <c r="C109" s="60">
        <v>26000</v>
      </c>
      <c r="D109" s="60" t="s">
        <v>382</v>
      </c>
      <c r="E109" s="60" t="s">
        <v>410</v>
      </c>
      <c r="F109" s="60">
        <v>2610353</v>
      </c>
      <c r="G109" s="60">
        <v>97803</v>
      </c>
      <c r="H109" s="60">
        <v>105732</v>
      </c>
      <c r="I109" s="60">
        <v>112020</v>
      </c>
      <c r="J109" s="60">
        <v>133666</v>
      </c>
      <c r="K109" s="60">
        <v>154675</v>
      </c>
      <c r="L109" s="60">
        <v>136732</v>
      </c>
      <c r="M109" s="60">
        <v>144384</v>
      </c>
      <c r="N109" s="60">
        <v>167071</v>
      </c>
      <c r="O109" s="60">
        <v>200185</v>
      </c>
      <c r="P109" s="60">
        <v>175438</v>
      </c>
      <c r="Q109" s="60">
        <v>157722</v>
      </c>
      <c r="R109" s="60">
        <v>143109</v>
      </c>
      <c r="S109" s="60">
        <v>162867</v>
      </c>
      <c r="T109" s="60">
        <v>211805</v>
      </c>
      <c r="U109" s="60">
        <v>169722</v>
      </c>
      <c r="V109" s="60">
        <v>131693</v>
      </c>
      <c r="W109" s="60">
        <v>103820</v>
      </c>
      <c r="X109" s="60">
        <v>64257</v>
      </c>
      <c r="Y109" s="60">
        <v>28174</v>
      </c>
      <c r="Z109" s="60">
        <v>8013</v>
      </c>
      <c r="AA109" s="60">
        <v>1465</v>
      </c>
    </row>
    <row r="110" spans="1:27" hidden="1">
      <c r="A110" s="60">
        <v>110</v>
      </c>
      <c r="B110" s="60">
        <v>101</v>
      </c>
      <c r="C110" s="60">
        <v>26100</v>
      </c>
      <c r="D110" s="60">
        <v>1</v>
      </c>
      <c r="E110" s="60" t="s">
        <v>523</v>
      </c>
      <c r="F110" s="60">
        <v>1475183</v>
      </c>
      <c r="G110" s="60">
        <v>52714</v>
      </c>
      <c r="H110" s="60">
        <v>54029</v>
      </c>
      <c r="I110" s="60">
        <v>56777</v>
      </c>
      <c r="J110" s="60">
        <v>75449</v>
      </c>
      <c r="K110" s="60">
        <v>104631</v>
      </c>
      <c r="L110" s="60">
        <v>87096</v>
      </c>
      <c r="M110" s="60">
        <v>86847</v>
      </c>
      <c r="N110" s="60">
        <v>95658</v>
      </c>
      <c r="O110" s="60">
        <v>112044</v>
      </c>
      <c r="P110" s="60">
        <v>100639</v>
      </c>
      <c r="Q110" s="60">
        <v>90232</v>
      </c>
      <c r="R110" s="60">
        <v>78713</v>
      </c>
      <c r="S110" s="60">
        <v>86520</v>
      </c>
      <c r="T110" s="60">
        <v>114208</v>
      </c>
      <c r="U110" s="60">
        <v>92265</v>
      </c>
      <c r="V110" s="60">
        <v>73403</v>
      </c>
      <c r="W110" s="60">
        <v>58225</v>
      </c>
      <c r="X110" s="60">
        <v>35022</v>
      </c>
      <c r="Y110" s="60">
        <v>15479</v>
      </c>
      <c r="Z110" s="60">
        <v>4440</v>
      </c>
      <c r="AA110" s="60">
        <v>792</v>
      </c>
    </row>
    <row r="111" spans="1:27" hidden="1">
      <c r="A111" s="60">
        <v>111</v>
      </c>
      <c r="B111" s="60">
        <v>101</v>
      </c>
      <c r="C111" s="60">
        <v>27000</v>
      </c>
      <c r="D111" s="60" t="s">
        <v>382</v>
      </c>
      <c r="E111" s="60" t="s">
        <v>411</v>
      </c>
      <c r="F111" s="60">
        <v>8839469</v>
      </c>
      <c r="G111" s="60">
        <v>344089</v>
      </c>
      <c r="H111" s="60">
        <v>363422</v>
      </c>
      <c r="I111" s="60">
        <v>390351</v>
      </c>
      <c r="J111" s="60">
        <v>435927</v>
      </c>
      <c r="K111" s="60">
        <v>455486</v>
      </c>
      <c r="L111" s="60">
        <v>473123</v>
      </c>
      <c r="M111" s="60">
        <v>516494</v>
      </c>
      <c r="N111" s="60">
        <v>586507</v>
      </c>
      <c r="O111" s="60">
        <v>728253</v>
      </c>
      <c r="P111" s="60">
        <v>652417</v>
      </c>
      <c r="Q111" s="60">
        <v>559441</v>
      </c>
      <c r="R111" s="60">
        <v>474807</v>
      </c>
      <c r="S111" s="60">
        <v>540270</v>
      </c>
      <c r="T111" s="60">
        <v>683378</v>
      </c>
      <c r="U111" s="60">
        <v>585645</v>
      </c>
      <c r="V111" s="60">
        <v>457381</v>
      </c>
      <c r="W111" s="60">
        <v>321232</v>
      </c>
      <c r="X111" s="60">
        <v>177742</v>
      </c>
      <c r="Y111" s="60">
        <v>71333</v>
      </c>
      <c r="Z111" s="60">
        <v>18885</v>
      </c>
      <c r="AA111" s="60">
        <v>3286</v>
      </c>
    </row>
    <row r="112" spans="1:27" hidden="1">
      <c r="A112" s="60">
        <v>112</v>
      </c>
      <c r="B112" s="60">
        <v>101</v>
      </c>
      <c r="C112" s="60">
        <v>27100</v>
      </c>
      <c r="D112" s="60">
        <v>1</v>
      </c>
      <c r="E112" s="60" t="s">
        <v>524</v>
      </c>
      <c r="F112" s="60">
        <v>2691185</v>
      </c>
      <c r="G112" s="60">
        <v>101232</v>
      </c>
      <c r="H112" s="60">
        <v>96116</v>
      </c>
      <c r="I112" s="60">
        <v>98988</v>
      </c>
      <c r="J112" s="60">
        <v>113214</v>
      </c>
      <c r="K112" s="60">
        <v>143341</v>
      </c>
      <c r="L112" s="60">
        <v>178670</v>
      </c>
      <c r="M112" s="60">
        <v>188738</v>
      </c>
      <c r="N112" s="60">
        <v>193174</v>
      </c>
      <c r="O112" s="60">
        <v>221010</v>
      </c>
      <c r="P112" s="60">
        <v>197108</v>
      </c>
      <c r="Q112" s="60">
        <v>172444</v>
      </c>
      <c r="R112" s="60">
        <v>145964</v>
      </c>
      <c r="S112" s="60">
        <v>159376</v>
      </c>
      <c r="T112" s="60">
        <v>195093</v>
      </c>
      <c r="U112" s="60">
        <v>162560</v>
      </c>
      <c r="V112" s="60">
        <v>135077</v>
      </c>
      <c r="W112" s="60">
        <v>101993</v>
      </c>
      <c r="X112" s="60">
        <v>57348</v>
      </c>
      <c r="Y112" s="60">
        <v>22871</v>
      </c>
      <c r="Z112" s="60">
        <v>5873</v>
      </c>
      <c r="AA112" s="60">
        <v>995</v>
      </c>
    </row>
    <row r="113" spans="1:27" hidden="1">
      <c r="A113" s="60">
        <v>113</v>
      </c>
      <c r="B113" s="60">
        <v>101</v>
      </c>
      <c r="C113" s="60">
        <v>27140</v>
      </c>
      <c r="D113" s="60">
        <v>1</v>
      </c>
      <c r="E113" s="60" t="s">
        <v>525</v>
      </c>
      <c r="F113" s="60">
        <v>839310</v>
      </c>
      <c r="G113" s="60">
        <v>34682</v>
      </c>
      <c r="H113" s="60">
        <v>38392</v>
      </c>
      <c r="I113" s="60">
        <v>40086</v>
      </c>
      <c r="J113" s="60">
        <v>40744</v>
      </c>
      <c r="K113" s="60">
        <v>39529</v>
      </c>
      <c r="L113" s="60">
        <v>40834</v>
      </c>
      <c r="M113" s="60">
        <v>45956</v>
      </c>
      <c r="N113" s="60">
        <v>56360</v>
      </c>
      <c r="O113" s="60">
        <v>71366</v>
      </c>
      <c r="P113" s="60">
        <v>60741</v>
      </c>
      <c r="Q113" s="60">
        <v>50533</v>
      </c>
      <c r="R113" s="60">
        <v>42660</v>
      </c>
      <c r="S113" s="60">
        <v>51131</v>
      </c>
      <c r="T113" s="60">
        <v>67702</v>
      </c>
      <c r="U113" s="60">
        <v>58309</v>
      </c>
      <c r="V113" s="60">
        <v>44096</v>
      </c>
      <c r="W113" s="60">
        <v>30312</v>
      </c>
      <c r="X113" s="60">
        <v>16928</v>
      </c>
      <c r="Y113" s="60">
        <v>6824</v>
      </c>
      <c r="Z113" s="60">
        <v>1782</v>
      </c>
      <c r="AA113" s="60">
        <v>343</v>
      </c>
    </row>
    <row r="114" spans="1:27" hidden="1">
      <c r="A114" s="60">
        <v>114</v>
      </c>
      <c r="B114" s="60">
        <v>101</v>
      </c>
      <c r="C114" s="60">
        <v>27203</v>
      </c>
      <c r="D114" s="60">
        <v>2</v>
      </c>
      <c r="E114" s="60" t="s">
        <v>526</v>
      </c>
      <c r="F114" s="60">
        <v>395479</v>
      </c>
      <c r="G114" s="60">
        <v>17997</v>
      </c>
      <c r="H114" s="60">
        <v>17909</v>
      </c>
      <c r="I114" s="60">
        <v>18153</v>
      </c>
      <c r="J114" s="60">
        <v>19443</v>
      </c>
      <c r="K114" s="60">
        <v>18510</v>
      </c>
      <c r="L114" s="60">
        <v>19193</v>
      </c>
      <c r="M114" s="60">
        <v>22952</v>
      </c>
      <c r="N114" s="60">
        <v>27265</v>
      </c>
      <c r="O114" s="60">
        <v>33289</v>
      </c>
      <c r="P114" s="60">
        <v>30543</v>
      </c>
      <c r="Q114" s="60">
        <v>25967</v>
      </c>
      <c r="R114" s="60">
        <v>21267</v>
      </c>
      <c r="S114" s="60">
        <v>22490</v>
      </c>
      <c r="T114" s="60">
        <v>28520</v>
      </c>
      <c r="U114" s="60">
        <v>24692</v>
      </c>
      <c r="V114" s="60">
        <v>20253</v>
      </c>
      <c r="W114" s="60">
        <v>14683</v>
      </c>
      <c r="X114" s="60">
        <v>8048</v>
      </c>
      <c r="Y114" s="60">
        <v>3294</v>
      </c>
      <c r="Z114" s="60">
        <v>878</v>
      </c>
      <c r="AA114" s="60">
        <v>133</v>
      </c>
    </row>
    <row r="115" spans="1:27" hidden="1">
      <c r="A115" s="60">
        <v>115</v>
      </c>
      <c r="B115" s="60">
        <v>101</v>
      </c>
      <c r="C115" s="60">
        <v>27205</v>
      </c>
      <c r="D115" s="60">
        <v>2</v>
      </c>
      <c r="E115" s="60" t="s">
        <v>527</v>
      </c>
      <c r="F115" s="60">
        <v>374468</v>
      </c>
      <c r="G115" s="60">
        <v>17108</v>
      </c>
      <c r="H115" s="60">
        <v>16971</v>
      </c>
      <c r="I115" s="60">
        <v>17265</v>
      </c>
      <c r="J115" s="60">
        <v>20325</v>
      </c>
      <c r="K115" s="60">
        <v>21474</v>
      </c>
      <c r="L115" s="60">
        <v>19498</v>
      </c>
      <c r="M115" s="60">
        <v>22572</v>
      </c>
      <c r="N115" s="60">
        <v>26250</v>
      </c>
      <c r="O115" s="60">
        <v>32085</v>
      </c>
      <c r="P115" s="60">
        <v>29543</v>
      </c>
      <c r="Q115" s="60">
        <v>24595</v>
      </c>
      <c r="R115" s="60">
        <v>19639</v>
      </c>
      <c r="S115" s="60">
        <v>20873</v>
      </c>
      <c r="T115" s="60">
        <v>25853</v>
      </c>
      <c r="U115" s="60">
        <v>20861</v>
      </c>
      <c r="V115" s="60">
        <v>16918</v>
      </c>
      <c r="W115" s="60">
        <v>12277</v>
      </c>
      <c r="X115" s="60">
        <v>6749</v>
      </c>
      <c r="Y115" s="60">
        <v>2738</v>
      </c>
      <c r="Z115" s="60">
        <v>748</v>
      </c>
      <c r="AA115" s="60">
        <v>126</v>
      </c>
    </row>
    <row r="116" spans="1:27" hidden="1">
      <c r="A116" s="60">
        <v>116</v>
      </c>
      <c r="B116" s="60">
        <v>101</v>
      </c>
      <c r="C116" s="60">
        <v>27207</v>
      </c>
      <c r="D116" s="60">
        <v>2</v>
      </c>
      <c r="E116" s="60" t="s">
        <v>528</v>
      </c>
      <c r="F116" s="60">
        <v>351829</v>
      </c>
      <c r="G116" s="60">
        <v>13952</v>
      </c>
      <c r="H116" s="60">
        <v>15437</v>
      </c>
      <c r="I116" s="60">
        <v>16150</v>
      </c>
      <c r="J116" s="60">
        <v>16849</v>
      </c>
      <c r="K116" s="60">
        <v>16765</v>
      </c>
      <c r="L116" s="60">
        <v>16610</v>
      </c>
      <c r="M116" s="60">
        <v>19529</v>
      </c>
      <c r="N116" s="60">
        <v>23293</v>
      </c>
      <c r="O116" s="60">
        <v>29636</v>
      </c>
      <c r="P116" s="60">
        <v>25607</v>
      </c>
      <c r="Q116" s="60">
        <v>20783</v>
      </c>
      <c r="R116" s="60">
        <v>18232</v>
      </c>
      <c r="S116" s="60">
        <v>21242</v>
      </c>
      <c r="T116" s="60">
        <v>28127</v>
      </c>
      <c r="U116" s="60">
        <v>25606</v>
      </c>
      <c r="V116" s="60">
        <v>19476</v>
      </c>
      <c r="W116" s="60">
        <v>13368</v>
      </c>
      <c r="X116" s="60">
        <v>7333</v>
      </c>
      <c r="Y116" s="60">
        <v>2938</v>
      </c>
      <c r="Z116" s="60">
        <v>769</v>
      </c>
      <c r="AA116" s="60">
        <v>127</v>
      </c>
    </row>
    <row r="117" spans="1:27" hidden="1">
      <c r="A117" s="60">
        <v>117</v>
      </c>
      <c r="B117" s="60">
        <v>101</v>
      </c>
      <c r="C117" s="60">
        <v>27210</v>
      </c>
      <c r="D117" s="60">
        <v>2</v>
      </c>
      <c r="E117" s="60" t="s">
        <v>529</v>
      </c>
      <c r="F117" s="60">
        <v>404152</v>
      </c>
      <c r="G117" s="60">
        <v>15431</v>
      </c>
      <c r="H117" s="60">
        <v>18055</v>
      </c>
      <c r="I117" s="60">
        <v>19197</v>
      </c>
      <c r="J117" s="60">
        <v>21473</v>
      </c>
      <c r="K117" s="60">
        <v>20391</v>
      </c>
      <c r="L117" s="60">
        <v>17563</v>
      </c>
      <c r="M117" s="60">
        <v>20326</v>
      </c>
      <c r="N117" s="60">
        <v>25706</v>
      </c>
      <c r="O117" s="60">
        <v>32517</v>
      </c>
      <c r="P117" s="60">
        <v>29061</v>
      </c>
      <c r="Q117" s="60">
        <v>25087</v>
      </c>
      <c r="R117" s="60">
        <v>22203</v>
      </c>
      <c r="S117" s="60">
        <v>26890</v>
      </c>
      <c r="T117" s="60">
        <v>34358</v>
      </c>
      <c r="U117" s="60">
        <v>29281</v>
      </c>
      <c r="V117" s="60">
        <v>20839</v>
      </c>
      <c r="W117" s="60">
        <v>13804</v>
      </c>
      <c r="X117" s="60">
        <v>7736</v>
      </c>
      <c r="Y117" s="60">
        <v>3197</v>
      </c>
      <c r="Z117" s="60">
        <v>874</v>
      </c>
      <c r="AA117" s="60">
        <v>163</v>
      </c>
    </row>
    <row r="118" spans="1:27" hidden="1">
      <c r="A118" s="60">
        <v>118</v>
      </c>
      <c r="B118" s="60">
        <v>101</v>
      </c>
      <c r="C118" s="60">
        <v>27211</v>
      </c>
      <c r="D118" s="60">
        <v>2</v>
      </c>
      <c r="E118" s="60" t="s">
        <v>530</v>
      </c>
      <c r="F118" s="60">
        <v>280033</v>
      </c>
      <c r="G118" s="60">
        <v>13027</v>
      </c>
      <c r="H118" s="60">
        <v>13648</v>
      </c>
      <c r="I118" s="60">
        <v>13981</v>
      </c>
      <c r="J118" s="60">
        <v>14591</v>
      </c>
      <c r="K118" s="60">
        <v>14073</v>
      </c>
      <c r="L118" s="60">
        <v>14476</v>
      </c>
      <c r="M118" s="60">
        <v>16777</v>
      </c>
      <c r="N118" s="60">
        <v>20608</v>
      </c>
      <c r="O118" s="60">
        <v>24488</v>
      </c>
      <c r="P118" s="60">
        <v>21099</v>
      </c>
      <c r="Q118" s="60">
        <v>16848</v>
      </c>
      <c r="R118" s="60">
        <v>14328</v>
      </c>
      <c r="S118" s="60">
        <v>16249</v>
      </c>
      <c r="T118" s="60">
        <v>20364</v>
      </c>
      <c r="U118" s="60">
        <v>16848</v>
      </c>
      <c r="V118" s="60">
        <v>12472</v>
      </c>
      <c r="W118" s="60">
        <v>8477</v>
      </c>
      <c r="X118" s="60">
        <v>4933</v>
      </c>
      <c r="Y118" s="60">
        <v>2036</v>
      </c>
      <c r="Z118" s="60">
        <v>612</v>
      </c>
      <c r="AA118" s="60">
        <v>98</v>
      </c>
    </row>
    <row r="119" spans="1:27" hidden="1">
      <c r="A119" s="60">
        <v>119</v>
      </c>
      <c r="B119" s="60">
        <v>101</v>
      </c>
      <c r="C119" s="60">
        <v>27212</v>
      </c>
      <c r="D119" s="60">
        <v>2</v>
      </c>
      <c r="E119" s="60" t="s">
        <v>531</v>
      </c>
      <c r="F119" s="60">
        <v>268800</v>
      </c>
      <c r="G119" s="60">
        <v>10569</v>
      </c>
      <c r="H119" s="60">
        <v>11340</v>
      </c>
      <c r="I119" s="60">
        <v>12658</v>
      </c>
      <c r="J119" s="60">
        <v>14128</v>
      </c>
      <c r="K119" s="60">
        <v>13168</v>
      </c>
      <c r="L119" s="60">
        <v>12788</v>
      </c>
      <c r="M119" s="60">
        <v>13918</v>
      </c>
      <c r="N119" s="60">
        <v>16639</v>
      </c>
      <c r="O119" s="60">
        <v>22017</v>
      </c>
      <c r="P119" s="60">
        <v>20208</v>
      </c>
      <c r="Q119" s="60">
        <v>17326</v>
      </c>
      <c r="R119" s="60">
        <v>13907</v>
      </c>
      <c r="S119" s="60">
        <v>16177</v>
      </c>
      <c r="T119" s="60">
        <v>20983</v>
      </c>
      <c r="U119" s="60">
        <v>19394</v>
      </c>
      <c r="V119" s="60">
        <v>15042</v>
      </c>
      <c r="W119" s="60">
        <v>10279</v>
      </c>
      <c r="X119" s="60">
        <v>5371</v>
      </c>
      <c r="Y119" s="60">
        <v>2205</v>
      </c>
      <c r="Z119" s="60">
        <v>575</v>
      </c>
      <c r="AA119" s="60">
        <v>108</v>
      </c>
    </row>
    <row r="120" spans="1:27" hidden="1">
      <c r="A120" s="60">
        <v>120</v>
      </c>
      <c r="B120" s="60">
        <v>101</v>
      </c>
      <c r="C120" s="60">
        <v>27215</v>
      </c>
      <c r="D120" s="60">
        <v>2</v>
      </c>
      <c r="E120" s="60" t="s">
        <v>532</v>
      </c>
      <c r="F120" s="60">
        <v>237518</v>
      </c>
      <c r="G120" s="60">
        <v>7957</v>
      </c>
      <c r="H120" s="60">
        <v>8554</v>
      </c>
      <c r="I120" s="60">
        <v>9453</v>
      </c>
      <c r="J120" s="60">
        <v>10883</v>
      </c>
      <c r="K120" s="60">
        <v>10126</v>
      </c>
      <c r="L120" s="60">
        <v>10718</v>
      </c>
      <c r="M120" s="60">
        <v>13101</v>
      </c>
      <c r="N120" s="60">
        <v>15245</v>
      </c>
      <c r="O120" s="60">
        <v>19537</v>
      </c>
      <c r="P120" s="60">
        <v>17595</v>
      </c>
      <c r="Q120" s="60">
        <v>15210</v>
      </c>
      <c r="R120" s="60">
        <v>13617</v>
      </c>
      <c r="S120" s="60">
        <v>17304</v>
      </c>
      <c r="T120" s="60">
        <v>21722</v>
      </c>
      <c r="U120" s="60">
        <v>18766</v>
      </c>
      <c r="V120" s="60">
        <v>13437</v>
      </c>
      <c r="W120" s="60">
        <v>8386</v>
      </c>
      <c r="X120" s="60">
        <v>3869</v>
      </c>
      <c r="Y120" s="60">
        <v>1554</v>
      </c>
      <c r="Z120" s="60">
        <v>407</v>
      </c>
      <c r="AA120" s="60">
        <v>77</v>
      </c>
    </row>
    <row r="121" spans="1:27" hidden="1">
      <c r="A121" s="60">
        <v>121</v>
      </c>
      <c r="B121" s="60">
        <v>101</v>
      </c>
      <c r="C121" s="60">
        <v>27227</v>
      </c>
      <c r="D121" s="60">
        <v>2</v>
      </c>
      <c r="E121" s="60" t="s">
        <v>533</v>
      </c>
      <c r="F121" s="60">
        <v>502784</v>
      </c>
      <c r="G121" s="60">
        <v>17771</v>
      </c>
      <c r="H121" s="60">
        <v>19715</v>
      </c>
      <c r="I121" s="60">
        <v>22306</v>
      </c>
      <c r="J121" s="60">
        <v>26109</v>
      </c>
      <c r="K121" s="60">
        <v>27391</v>
      </c>
      <c r="L121" s="60">
        <v>24773</v>
      </c>
      <c r="M121" s="60">
        <v>26185</v>
      </c>
      <c r="N121" s="60">
        <v>30631</v>
      </c>
      <c r="O121" s="60">
        <v>41291</v>
      </c>
      <c r="P121" s="60">
        <v>37907</v>
      </c>
      <c r="Q121" s="60">
        <v>32291</v>
      </c>
      <c r="R121" s="60">
        <v>26442</v>
      </c>
      <c r="S121" s="60">
        <v>30866</v>
      </c>
      <c r="T121" s="60">
        <v>41246</v>
      </c>
      <c r="U121" s="60">
        <v>36641</v>
      </c>
      <c r="V121" s="60">
        <v>28445</v>
      </c>
      <c r="W121" s="60">
        <v>18508</v>
      </c>
      <c r="X121" s="60">
        <v>9428</v>
      </c>
      <c r="Y121" s="60">
        <v>3684</v>
      </c>
      <c r="Z121" s="60">
        <v>982</v>
      </c>
      <c r="AA121" s="60">
        <v>172</v>
      </c>
    </row>
    <row r="122" spans="1:27" hidden="1">
      <c r="A122" s="60">
        <v>122</v>
      </c>
      <c r="B122" s="60">
        <v>101</v>
      </c>
      <c r="C122" s="60">
        <v>28000</v>
      </c>
      <c r="D122" s="60" t="s">
        <v>382</v>
      </c>
      <c r="E122" s="60" t="s">
        <v>412</v>
      </c>
      <c r="F122" s="60">
        <v>5534800</v>
      </c>
      <c r="G122" s="60">
        <v>219268</v>
      </c>
      <c r="H122" s="60">
        <v>237357</v>
      </c>
      <c r="I122" s="60">
        <v>253673</v>
      </c>
      <c r="J122" s="60">
        <v>272998</v>
      </c>
      <c r="K122" s="60">
        <v>254790</v>
      </c>
      <c r="L122" s="60">
        <v>266821</v>
      </c>
      <c r="M122" s="60">
        <v>303720</v>
      </c>
      <c r="N122" s="60">
        <v>354050</v>
      </c>
      <c r="O122" s="60">
        <v>435859</v>
      </c>
      <c r="P122" s="60">
        <v>388038</v>
      </c>
      <c r="Q122" s="60">
        <v>352120</v>
      </c>
      <c r="R122" s="60">
        <v>326020</v>
      </c>
      <c r="S122" s="60">
        <v>367588</v>
      </c>
      <c r="T122" s="60">
        <v>439983</v>
      </c>
      <c r="U122" s="60">
        <v>357407</v>
      </c>
      <c r="V122" s="60">
        <v>278792</v>
      </c>
      <c r="W122" s="60">
        <v>219203</v>
      </c>
      <c r="X122" s="60">
        <v>133464</v>
      </c>
      <c r="Y122" s="60">
        <v>56194</v>
      </c>
      <c r="Z122" s="60">
        <v>14848</v>
      </c>
      <c r="AA122" s="60">
        <v>2607</v>
      </c>
    </row>
    <row r="123" spans="1:27" hidden="1">
      <c r="A123" s="60">
        <v>123</v>
      </c>
      <c r="B123" s="60">
        <v>101</v>
      </c>
      <c r="C123" s="60">
        <v>28100</v>
      </c>
      <c r="D123" s="60">
        <v>1</v>
      </c>
      <c r="E123" s="60" t="s">
        <v>534</v>
      </c>
      <c r="F123" s="60">
        <v>1537272</v>
      </c>
      <c r="G123" s="60">
        <v>57956</v>
      </c>
      <c r="H123" s="60">
        <v>62478</v>
      </c>
      <c r="I123" s="60">
        <v>65460</v>
      </c>
      <c r="J123" s="60">
        <v>73374</v>
      </c>
      <c r="K123" s="60">
        <v>77633</v>
      </c>
      <c r="L123" s="60">
        <v>78020</v>
      </c>
      <c r="M123" s="60">
        <v>86765</v>
      </c>
      <c r="N123" s="60">
        <v>98969</v>
      </c>
      <c r="O123" s="60">
        <v>120935</v>
      </c>
      <c r="P123" s="60">
        <v>107493</v>
      </c>
      <c r="Q123" s="60">
        <v>98307</v>
      </c>
      <c r="R123" s="60">
        <v>91705</v>
      </c>
      <c r="S123" s="60">
        <v>101006</v>
      </c>
      <c r="T123" s="60">
        <v>121647</v>
      </c>
      <c r="U123" s="60">
        <v>98596</v>
      </c>
      <c r="V123" s="60">
        <v>77733</v>
      </c>
      <c r="W123" s="60">
        <v>62569</v>
      </c>
      <c r="X123" s="60">
        <v>36745</v>
      </c>
      <c r="Y123" s="60">
        <v>15180</v>
      </c>
      <c r="Z123" s="60">
        <v>3991</v>
      </c>
      <c r="AA123" s="60">
        <v>710</v>
      </c>
    </row>
    <row r="124" spans="1:27" hidden="1">
      <c r="A124" s="60">
        <v>124</v>
      </c>
      <c r="B124" s="60">
        <v>101</v>
      </c>
      <c r="C124" s="60">
        <v>28201</v>
      </c>
      <c r="D124" s="60">
        <v>2</v>
      </c>
      <c r="E124" s="60" t="s">
        <v>535</v>
      </c>
      <c r="F124" s="60">
        <v>535664</v>
      </c>
      <c r="G124" s="60">
        <v>23443</v>
      </c>
      <c r="H124" s="60">
        <v>25013</v>
      </c>
      <c r="I124" s="60">
        <v>26731</v>
      </c>
      <c r="J124" s="60">
        <v>28554</v>
      </c>
      <c r="K124" s="60">
        <v>25862</v>
      </c>
      <c r="L124" s="60">
        <v>27504</v>
      </c>
      <c r="M124" s="60">
        <v>30367</v>
      </c>
      <c r="N124" s="60">
        <v>35090</v>
      </c>
      <c r="O124" s="60">
        <v>43362</v>
      </c>
      <c r="P124" s="60">
        <v>36924</v>
      </c>
      <c r="Q124" s="60">
        <v>33813</v>
      </c>
      <c r="R124" s="60">
        <v>30147</v>
      </c>
      <c r="S124" s="60">
        <v>33607</v>
      </c>
      <c r="T124" s="60">
        <v>40458</v>
      </c>
      <c r="U124" s="60">
        <v>33372</v>
      </c>
      <c r="V124" s="60">
        <v>25093</v>
      </c>
      <c r="W124" s="60">
        <v>19167</v>
      </c>
      <c r="X124" s="60">
        <v>11163</v>
      </c>
      <c r="Y124" s="60">
        <v>4615</v>
      </c>
      <c r="Z124" s="60">
        <v>1166</v>
      </c>
      <c r="AA124" s="60">
        <v>213</v>
      </c>
    </row>
    <row r="125" spans="1:27" hidden="1">
      <c r="A125" s="60">
        <v>125</v>
      </c>
      <c r="B125" s="60">
        <v>101</v>
      </c>
      <c r="C125" s="60">
        <v>28202</v>
      </c>
      <c r="D125" s="60">
        <v>2</v>
      </c>
      <c r="E125" s="60" t="s">
        <v>536</v>
      </c>
      <c r="F125" s="60">
        <v>452563</v>
      </c>
      <c r="G125" s="60">
        <v>16769</v>
      </c>
      <c r="H125" s="60">
        <v>16689</v>
      </c>
      <c r="I125" s="60">
        <v>17303</v>
      </c>
      <c r="J125" s="60">
        <v>18965</v>
      </c>
      <c r="K125" s="60">
        <v>20612</v>
      </c>
      <c r="L125" s="60">
        <v>23840</v>
      </c>
      <c r="M125" s="60">
        <v>27063</v>
      </c>
      <c r="N125" s="60">
        <v>30841</v>
      </c>
      <c r="O125" s="60">
        <v>37471</v>
      </c>
      <c r="P125" s="60">
        <v>33489</v>
      </c>
      <c r="Q125" s="60">
        <v>28703</v>
      </c>
      <c r="R125" s="60">
        <v>25087</v>
      </c>
      <c r="S125" s="60">
        <v>29367</v>
      </c>
      <c r="T125" s="60">
        <v>36921</v>
      </c>
      <c r="U125" s="60">
        <v>31744</v>
      </c>
      <c r="V125" s="60">
        <v>25139</v>
      </c>
      <c r="W125" s="60">
        <v>17911</v>
      </c>
      <c r="X125" s="60">
        <v>9693</v>
      </c>
      <c r="Y125" s="60">
        <v>3840</v>
      </c>
      <c r="Z125" s="60">
        <v>960</v>
      </c>
      <c r="AA125" s="60">
        <v>156</v>
      </c>
    </row>
    <row r="126" spans="1:27" hidden="1">
      <c r="A126" s="60">
        <v>126</v>
      </c>
      <c r="B126" s="60">
        <v>101</v>
      </c>
      <c r="C126" s="60">
        <v>28203</v>
      </c>
      <c r="D126" s="60">
        <v>2</v>
      </c>
      <c r="E126" s="60" t="s">
        <v>537</v>
      </c>
      <c r="F126" s="60">
        <v>293409</v>
      </c>
      <c r="G126" s="60">
        <v>13114</v>
      </c>
      <c r="H126" s="60">
        <v>12977</v>
      </c>
      <c r="I126" s="60">
        <v>13653</v>
      </c>
      <c r="J126" s="60">
        <v>14543</v>
      </c>
      <c r="K126" s="60">
        <v>13323</v>
      </c>
      <c r="L126" s="60">
        <v>15189</v>
      </c>
      <c r="M126" s="60">
        <v>17434</v>
      </c>
      <c r="N126" s="60">
        <v>19685</v>
      </c>
      <c r="O126" s="60">
        <v>23806</v>
      </c>
      <c r="P126" s="60">
        <v>21570</v>
      </c>
      <c r="Q126" s="60">
        <v>18901</v>
      </c>
      <c r="R126" s="60">
        <v>16428</v>
      </c>
      <c r="S126" s="60">
        <v>18405</v>
      </c>
      <c r="T126" s="60">
        <v>22730</v>
      </c>
      <c r="U126" s="60">
        <v>18644</v>
      </c>
      <c r="V126" s="60">
        <v>13894</v>
      </c>
      <c r="W126" s="60">
        <v>10159</v>
      </c>
      <c r="X126" s="60">
        <v>5881</v>
      </c>
      <c r="Y126" s="60">
        <v>2348</v>
      </c>
      <c r="Z126" s="60">
        <v>618</v>
      </c>
      <c r="AA126" s="60">
        <v>107</v>
      </c>
    </row>
    <row r="127" spans="1:27" hidden="1">
      <c r="A127" s="60">
        <v>127</v>
      </c>
      <c r="B127" s="60">
        <v>101</v>
      </c>
      <c r="C127" s="60">
        <v>28204</v>
      </c>
      <c r="D127" s="60">
        <v>2</v>
      </c>
      <c r="E127" s="60" t="s">
        <v>538</v>
      </c>
      <c r="F127" s="60">
        <v>487850</v>
      </c>
      <c r="G127" s="60">
        <v>20967</v>
      </c>
      <c r="H127" s="60">
        <v>22538</v>
      </c>
      <c r="I127" s="60">
        <v>24159</v>
      </c>
      <c r="J127" s="60">
        <v>26540</v>
      </c>
      <c r="K127" s="60">
        <v>24715</v>
      </c>
      <c r="L127" s="60">
        <v>22749</v>
      </c>
      <c r="M127" s="60">
        <v>27647</v>
      </c>
      <c r="N127" s="60">
        <v>33630</v>
      </c>
      <c r="O127" s="60">
        <v>42916</v>
      </c>
      <c r="P127" s="60">
        <v>39170</v>
      </c>
      <c r="Q127" s="60">
        <v>32773</v>
      </c>
      <c r="R127" s="60">
        <v>27088</v>
      </c>
      <c r="S127" s="60">
        <v>28381</v>
      </c>
      <c r="T127" s="60">
        <v>35041</v>
      </c>
      <c r="U127" s="60">
        <v>27350</v>
      </c>
      <c r="V127" s="60">
        <v>21441</v>
      </c>
      <c r="W127" s="60">
        <v>16182</v>
      </c>
      <c r="X127" s="60">
        <v>9576</v>
      </c>
      <c r="Y127" s="60">
        <v>3767</v>
      </c>
      <c r="Z127" s="60">
        <v>1017</v>
      </c>
      <c r="AA127" s="60">
        <v>203</v>
      </c>
    </row>
    <row r="128" spans="1:27" hidden="1">
      <c r="A128" s="60">
        <v>128</v>
      </c>
      <c r="B128" s="60">
        <v>101</v>
      </c>
      <c r="C128" s="60">
        <v>28210</v>
      </c>
      <c r="D128" s="60">
        <v>2</v>
      </c>
      <c r="E128" s="60" t="s">
        <v>539</v>
      </c>
      <c r="F128" s="60">
        <v>267435</v>
      </c>
      <c r="G128" s="60">
        <v>11443</v>
      </c>
      <c r="H128" s="60">
        <v>12163</v>
      </c>
      <c r="I128" s="60">
        <v>13139</v>
      </c>
      <c r="J128" s="60">
        <v>14118</v>
      </c>
      <c r="K128" s="60">
        <v>12243</v>
      </c>
      <c r="L128" s="60">
        <v>14151</v>
      </c>
      <c r="M128" s="60">
        <v>15790</v>
      </c>
      <c r="N128" s="60">
        <v>17880</v>
      </c>
      <c r="O128" s="60">
        <v>21810</v>
      </c>
      <c r="P128" s="60">
        <v>18343</v>
      </c>
      <c r="Q128" s="60">
        <v>16114</v>
      </c>
      <c r="R128" s="60">
        <v>15022</v>
      </c>
      <c r="S128" s="60">
        <v>18142</v>
      </c>
      <c r="T128" s="60">
        <v>21126</v>
      </c>
      <c r="U128" s="60">
        <v>17381</v>
      </c>
      <c r="V128" s="60">
        <v>12252</v>
      </c>
      <c r="W128" s="60">
        <v>8675</v>
      </c>
      <c r="X128" s="60">
        <v>5023</v>
      </c>
      <c r="Y128" s="60">
        <v>2041</v>
      </c>
      <c r="Z128" s="60">
        <v>499</v>
      </c>
      <c r="AA128" s="60">
        <v>80</v>
      </c>
    </row>
    <row r="129" spans="1:27" hidden="1">
      <c r="A129" s="60">
        <v>129</v>
      </c>
      <c r="B129" s="60">
        <v>101</v>
      </c>
      <c r="C129" s="60">
        <v>28214</v>
      </c>
      <c r="D129" s="60">
        <v>2</v>
      </c>
      <c r="E129" s="60" t="s">
        <v>540</v>
      </c>
      <c r="F129" s="60">
        <v>224903</v>
      </c>
      <c r="G129" s="60">
        <v>8872</v>
      </c>
      <c r="H129" s="60">
        <v>10109</v>
      </c>
      <c r="I129" s="60">
        <v>10769</v>
      </c>
      <c r="J129" s="60">
        <v>11167</v>
      </c>
      <c r="K129" s="60">
        <v>9458</v>
      </c>
      <c r="L129" s="60">
        <v>8956</v>
      </c>
      <c r="M129" s="60">
        <v>11023</v>
      </c>
      <c r="N129" s="60">
        <v>14291</v>
      </c>
      <c r="O129" s="60">
        <v>19026</v>
      </c>
      <c r="P129" s="60">
        <v>17615</v>
      </c>
      <c r="Q129" s="60">
        <v>14938</v>
      </c>
      <c r="R129" s="60">
        <v>13033</v>
      </c>
      <c r="S129" s="60">
        <v>14115</v>
      </c>
      <c r="T129" s="60">
        <v>18182</v>
      </c>
      <c r="U129" s="60">
        <v>14892</v>
      </c>
      <c r="V129" s="60">
        <v>11829</v>
      </c>
      <c r="W129" s="60">
        <v>8656</v>
      </c>
      <c r="X129" s="60">
        <v>5142</v>
      </c>
      <c r="Y129" s="60">
        <v>2138</v>
      </c>
      <c r="Z129" s="60">
        <v>601</v>
      </c>
      <c r="AA129" s="60">
        <v>91</v>
      </c>
    </row>
    <row r="130" spans="1:27" hidden="1">
      <c r="A130" s="60">
        <v>130</v>
      </c>
      <c r="B130" s="60">
        <v>101</v>
      </c>
      <c r="C130" s="60">
        <v>29000</v>
      </c>
      <c r="D130" s="60" t="s">
        <v>382</v>
      </c>
      <c r="E130" s="60" t="s">
        <v>413</v>
      </c>
      <c r="F130" s="60">
        <v>1364316</v>
      </c>
      <c r="G130" s="60">
        <v>50548</v>
      </c>
      <c r="H130" s="60">
        <v>56783</v>
      </c>
      <c r="I130" s="60">
        <v>62200</v>
      </c>
      <c r="J130" s="60">
        <v>70327</v>
      </c>
      <c r="K130" s="60">
        <v>66154</v>
      </c>
      <c r="L130" s="60">
        <v>62565</v>
      </c>
      <c r="M130" s="60">
        <v>68624</v>
      </c>
      <c r="N130" s="60">
        <v>80551</v>
      </c>
      <c r="O130" s="60">
        <v>100318</v>
      </c>
      <c r="P130" s="60">
        <v>91352</v>
      </c>
      <c r="Q130" s="60">
        <v>85496</v>
      </c>
      <c r="R130" s="60">
        <v>81572</v>
      </c>
      <c r="S130" s="60">
        <v>95722</v>
      </c>
      <c r="T130" s="60">
        <v>114924</v>
      </c>
      <c r="U130" s="60">
        <v>94973</v>
      </c>
      <c r="V130" s="60">
        <v>73009</v>
      </c>
      <c r="W130" s="60">
        <v>54826</v>
      </c>
      <c r="X130" s="60">
        <v>34583</v>
      </c>
      <c r="Y130" s="60">
        <v>15076</v>
      </c>
      <c r="Z130" s="60">
        <v>3998</v>
      </c>
      <c r="AA130" s="60">
        <v>715</v>
      </c>
    </row>
    <row r="131" spans="1:27" hidden="1">
      <c r="A131" s="60">
        <v>131</v>
      </c>
      <c r="B131" s="60">
        <v>101</v>
      </c>
      <c r="C131" s="60">
        <v>29201</v>
      </c>
      <c r="D131" s="60">
        <v>2</v>
      </c>
      <c r="E131" s="60" t="s">
        <v>541</v>
      </c>
      <c r="F131" s="60">
        <v>360310</v>
      </c>
      <c r="G131" s="60">
        <v>12891</v>
      </c>
      <c r="H131" s="60">
        <v>14161</v>
      </c>
      <c r="I131" s="60">
        <v>15787</v>
      </c>
      <c r="J131" s="60">
        <v>18127</v>
      </c>
      <c r="K131" s="60">
        <v>18676</v>
      </c>
      <c r="L131" s="60">
        <v>16755</v>
      </c>
      <c r="M131" s="60">
        <v>18265</v>
      </c>
      <c r="N131" s="60">
        <v>21097</v>
      </c>
      <c r="O131" s="60">
        <v>26894</v>
      </c>
      <c r="P131" s="60">
        <v>24875</v>
      </c>
      <c r="Q131" s="60">
        <v>23129</v>
      </c>
      <c r="R131" s="60">
        <v>21467</v>
      </c>
      <c r="S131" s="60">
        <v>24836</v>
      </c>
      <c r="T131" s="60">
        <v>30216</v>
      </c>
      <c r="U131" s="60">
        <v>24761</v>
      </c>
      <c r="V131" s="60">
        <v>19341</v>
      </c>
      <c r="W131" s="60">
        <v>14504</v>
      </c>
      <c r="X131" s="60">
        <v>9272</v>
      </c>
      <c r="Y131" s="60">
        <v>3987</v>
      </c>
      <c r="Z131" s="60">
        <v>1061</v>
      </c>
      <c r="AA131" s="60">
        <v>208</v>
      </c>
    </row>
    <row r="132" spans="1:27" hidden="1">
      <c r="A132" s="60">
        <v>132</v>
      </c>
      <c r="B132" s="60">
        <v>101</v>
      </c>
      <c r="C132" s="60">
        <v>30000</v>
      </c>
      <c r="D132" s="60" t="s">
        <v>382</v>
      </c>
      <c r="E132" s="60" t="s">
        <v>414</v>
      </c>
      <c r="F132" s="60">
        <v>963579</v>
      </c>
      <c r="G132" s="60">
        <v>35087</v>
      </c>
      <c r="H132" s="60">
        <v>38580</v>
      </c>
      <c r="I132" s="60">
        <v>42982</v>
      </c>
      <c r="J132" s="60">
        <v>45424</v>
      </c>
      <c r="K132" s="60">
        <v>38037</v>
      </c>
      <c r="L132" s="60">
        <v>42310</v>
      </c>
      <c r="M132" s="60">
        <v>47047</v>
      </c>
      <c r="N132" s="60">
        <v>54408</v>
      </c>
      <c r="O132" s="60">
        <v>67933</v>
      </c>
      <c r="P132" s="60">
        <v>61607</v>
      </c>
      <c r="Q132" s="60">
        <v>61599</v>
      </c>
      <c r="R132" s="60">
        <v>61342</v>
      </c>
      <c r="S132" s="60">
        <v>69245</v>
      </c>
      <c r="T132" s="60">
        <v>81296</v>
      </c>
      <c r="U132" s="60">
        <v>66753</v>
      </c>
      <c r="V132" s="60">
        <v>55040</v>
      </c>
      <c r="W132" s="60">
        <v>46494</v>
      </c>
      <c r="X132" s="60">
        <v>30833</v>
      </c>
      <c r="Y132" s="60">
        <v>13426</v>
      </c>
      <c r="Z132" s="60">
        <v>3556</v>
      </c>
      <c r="AA132" s="60">
        <v>580</v>
      </c>
    </row>
    <row r="133" spans="1:27" hidden="1">
      <c r="A133" s="60">
        <v>133</v>
      </c>
      <c r="B133" s="60">
        <v>101</v>
      </c>
      <c r="C133" s="60">
        <v>30201</v>
      </c>
      <c r="D133" s="60">
        <v>2</v>
      </c>
      <c r="E133" s="60" t="s">
        <v>542</v>
      </c>
      <c r="F133" s="60">
        <v>364154</v>
      </c>
      <c r="G133" s="60">
        <v>14050</v>
      </c>
      <c r="H133" s="60">
        <v>14743</v>
      </c>
      <c r="I133" s="60">
        <v>15846</v>
      </c>
      <c r="J133" s="60">
        <v>16931</v>
      </c>
      <c r="K133" s="60">
        <v>15974</v>
      </c>
      <c r="L133" s="60">
        <v>17942</v>
      </c>
      <c r="M133" s="60">
        <v>19215</v>
      </c>
      <c r="N133" s="60">
        <v>21684</v>
      </c>
      <c r="O133" s="60">
        <v>27499</v>
      </c>
      <c r="P133" s="60">
        <v>24570</v>
      </c>
      <c r="Q133" s="60">
        <v>23199</v>
      </c>
      <c r="R133" s="60">
        <v>21749</v>
      </c>
      <c r="S133" s="60">
        <v>24137</v>
      </c>
      <c r="T133" s="60">
        <v>29860</v>
      </c>
      <c r="U133" s="60">
        <v>25601</v>
      </c>
      <c r="V133" s="60">
        <v>20220</v>
      </c>
      <c r="W133" s="60">
        <v>15762</v>
      </c>
      <c r="X133" s="60">
        <v>9814</v>
      </c>
      <c r="Y133" s="60">
        <v>4057</v>
      </c>
      <c r="Z133" s="60">
        <v>1115</v>
      </c>
      <c r="AA133" s="60">
        <v>186</v>
      </c>
    </row>
    <row r="134" spans="1:27" hidden="1">
      <c r="A134" s="60">
        <v>134</v>
      </c>
      <c r="B134" s="60">
        <v>101</v>
      </c>
      <c r="C134" s="60">
        <v>31000</v>
      </c>
      <c r="D134" s="60" t="s">
        <v>382</v>
      </c>
      <c r="E134" s="60" t="s">
        <v>415</v>
      </c>
      <c r="F134" s="60">
        <v>573441</v>
      </c>
      <c r="G134" s="60">
        <v>23026</v>
      </c>
      <c r="H134" s="60">
        <v>24509</v>
      </c>
      <c r="I134" s="60">
        <v>26263</v>
      </c>
      <c r="J134" s="60">
        <v>26553</v>
      </c>
      <c r="K134" s="60">
        <v>23060</v>
      </c>
      <c r="L134" s="60">
        <v>25906</v>
      </c>
      <c r="M134" s="60">
        <v>30753</v>
      </c>
      <c r="N134" s="60">
        <v>35400</v>
      </c>
      <c r="O134" s="60">
        <v>38553</v>
      </c>
      <c r="P134" s="60">
        <v>33071</v>
      </c>
      <c r="Q134" s="60">
        <v>34330</v>
      </c>
      <c r="R134" s="60">
        <v>38001</v>
      </c>
      <c r="S134" s="60">
        <v>43547</v>
      </c>
      <c r="T134" s="60">
        <v>45984</v>
      </c>
      <c r="U134" s="60">
        <v>33995</v>
      </c>
      <c r="V134" s="60">
        <v>30091</v>
      </c>
      <c r="W134" s="60">
        <v>27695</v>
      </c>
      <c r="X134" s="60">
        <v>20128</v>
      </c>
      <c r="Y134" s="60">
        <v>9495</v>
      </c>
      <c r="Z134" s="60">
        <v>2600</v>
      </c>
      <c r="AA134" s="60">
        <v>481</v>
      </c>
    </row>
    <row r="135" spans="1:27" hidden="1">
      <c r="A135" s="60">
        <v>135</v>
      </c>
      <c r="B135" s="60">
        <v>101</v>
      </c>
      <c r="C135" s="60">
        <v>31201</v>
      </c>
      <c r="D135" s="60">
        <v>2</v>
      </c>
      <c r="E135" s="60" t="s">
        <v>543</v>
      </c>
      <c r="F135" s="60">
        <v>193717</v>
      </c>
      <c r="G135" s="60">
        <v>8161</v>
      </c>
      <c r="H135" s="60">
        <v>8615</v>
      </c>
      <c r="I135" s="60">
        <v>8997</v>
      </c>
      <c r="J135" s="60">
        <v>9609</v>
      </c>
      <c r="K135" s="60">
        <v>9475</v>
      </c>
      <c r="L135" s="60">
        <v>9379</v>
      </c>
      <c r="M135" s="60">
        <v>10972</v>
      </c>
      <c r="N135" s="60">
        <v>12576</v>
      </c>
      <c r="O135" s="60">
        <v>13450</v>
      </c>
      <c r="P135" s="60">
        <v>11606</v>
      </c>
      <c r="Q135" s="60">
        <v>12024</v>
      </c>
      <c r="R135" s="60">
        <v>12851</v>
      </c>
      <c r="S135" s="60">
        <v>14455</v>
      </c>
      <c r="T135" s="60">
        <v>14489</v>
      </c>
      <c r="U135" s="60">
        <v>10244</v>
      </c>
      <c r="V135" s="60">
        <v>9073</v>
      </c>
      <c r="W135" s="60">
        <v>8229</v>
      </c>
      <c r="X135" s="60">
        <v>5968</v>
      </c>
      <c r="Y135" s="60">
        <v>2679</v>
      </c>
      <c r="Z135" s="60">
        <v>713</v>
      </c>
      <c r="AA135" s="60">
        <v>152</v>
      </c>
    </row>
    <row r="136" spans="1:27" hidden="1">
      <c r="A136" s="60">
        <v>136</v>
      </c>
      <c r="B136" s="60">
        <v>101</v>
      </c>
      <c r="C136" s="60">
        <v>32000</v>
      </c>
      <c r="D136" s="60" t="s">
        <v>382</v>
      </c>
      <c r="E136" s="60" t="s">
        <v>416</v>
      </c>
      <c r="F136" s="60">
        <v>694352</v>
      </c>
      <c r="G136" s="60">
        <v>27081</v>
      </c>
      <c r="H136" s="60">
        <v>28754</v>
      </c>
      <c r="I136" s="60">
        <v>30695</v>
      </c>
      <c r="J136" s="60">
        <v>31511</v>
      </c>
      <c r="K136" s="60">
        <v>25621</v>
      </c>
      <c r="L136" s="60">
        <v>29192</v>
      </c>
      <c r="M136" s="60">
        <v>34361</v>
      </c>
      <c r="N136" s="60">
        <v>40180</v>
      </c>
      <c r="O136" s="60">
        <v>44800</v>
      </c>
      <c r="P136" s="60">
        <v>38839</v>
      </c>
      <c r="Q136" s="60">
        <v>40381</v>
      </c>
      <c r="R136" s="60">
        <v>45035</v>
      </c>
      <c r="S136" s="60">
        <v>52529</v>
      </c>
      <c r="T136" s="60">
        <v>59134</v>
      </c>
      <c r="U136" s="60">
        <v>43409</v>
      </c>
      <c r="V136" s="60">
        <v>39702</v>
      </c>
      <c r="W136" s="60">
        <v>38533</v>
      </c>
      <c r="X136" s="60">
        <v>27267</v>
      </c>
      <c r="Y136" s="60">
        <v>12985</v>
      </c>
      <c r="Z136" s="60">
        <v>3720</v>
      </c>
      <c r="AA136" s="60">
        <v>623</v>
      </c>
    </row>
    <row r="137" spans="1:27" hidden="1">
      <c r="A137" s="60">
        <v>137</v>
      </c>
      <c r="B137" s="60">
        <v>101</v>
      </c>
      <c r="C137" s="60">
        <v>32201</v>
      </c>
      <c r="D137" s="60">
        <v>2</v>
      </c>
      <c r="E137" s="60" t="s">
        <v>544</v>
      </c>
      <c r="F137" s="60">
        <v>206230</v>
      </c>
      <c r="G137" s="60">
        <v>8567</v>
      </c>
      <c r="H137" s="60">
        <v>8913</v>
      </c>
      <c r="I137" s="60">
        <v>9286</v>
      </c>
      <c r="J137" s="60">
        <v>10938</v>
      </c>
      <c r="K137" s="60">
        <v>9749</v>
      </c>
      <c r="L137" s="60">
        <v>9515</v>
      </c>
      <c r="M137" s="60">
        <v>10924</v>
      </c>
      <c r="N137" s="60">
        <v>12536</v>
      </c>
      <c r="O137" s="60">
        <v>14630</v>
      </c>
      <c r="P137" s="60">
        <v>13019</v>
      </c>
      <c r="Q137" s="60">
        <v>12855</v>
      </c>
      <c r="R137" s="60">
        <v>12928</v>
      </c>
      <c r="S137" s="60">
        <v>14265</v>
      </c>
      <c r="T137" s="60">
        <v>15988</v>
      </c>
      <c r="U137" s="60">
        <v>12180</v>
      </c>
      <c r="V137" s="60">
        <v>10287</v>
      </c>
      <c r="W137" s="60">
        <v>9443</v>
      </c>
      <c r="X137" s="60">
        <v>6351</v>
      </c>
      <c r="Y137" s="60">
        <v>2896</v>
      </c>
      <c r="Z137" s="60">
        <v>819</v>
      </c>
      <c r="AA137" s="60">
        <v>141</v>
      </c>
    </row>
    <row r="138" spans="1:27" s="64" customFormat="1">
      <c r="A138" s="64">
        <v>138</v>
      </c>
      <c r="B138" s="64">
        <v>101</v>
      </c>
      <c r="C138" s="64">
        <v>33000</v>
      </c>
      <c r="D138" s="64" t="s">
        <v>382</v>
      </c>
      <c r="E138" s="64" t="s">
        <v>417</v>
      </c>
      <c r="F138" s="65">
        <v>1921525</v>
      </c>
      <c r="G138" s="65">
        <v>77854</v>
      </c>
      <c r="H138" s="65">
        <v>83113</v>
      </c>
      <c r="I138" s="65">
        <v>88798</v>
      </c>
      <c r="J138" s="65">
        <v>96968</v>
      </c>
      <c r="K138" s="65">
        <v>94235</v>
      </c>
      <c r="L138" s="65">
        <v>95886</v>
      </c>
      <c r="M138" s="65">
        <v>104884</v>
      </c>
      <c r="N138" s="65">
        <v>118556</v>
      </c>
      <c r="O138" s="65">
        <v>141742</v>
      </c>
      <c r="P138" s="65">
        <v>117645</v>
      </c>
      <c r="Q138" s="65">
        <v>110039</v>
      </c>
      <c r="R138" s="65">
        <v>113579</v>
      </c>
      <c r="S138" s="65">
        <v>127058</v>
      </c>
      <c r="T138" s="65">
        <v>153542</v>
      </c>
      <c r="U138" s="65">
        <v>123263</v>
      </c>
      <c r="V138" s="65">
        <v>97753</v>
      </c>
      <c r="W138" s="65">
        <v>85658</v>
      </c>
      <c r="X138" s="65">
        <v>57103</v>
      </c>
      <c r="Y138" s="65">
        <v>25561</v>
      </c>
      <c r="Z138" s="65">
        <v>7063</v>
      </c>
      <c r="AA138" s="65">
        <v>1225</v>
      </c>
    </row>
    <row r="139" spans="1:27" hidden="1">
      <c r="A139" s="60">
        <v>139</v>
      </c>
      <c r="B139" s="60">
        <v>101</v>
      </c>
      <c r="C139" s="60">
        <v>33100</v>
      </c>
      <c r="D139" s="60">
        <v>1</v>
      </c>
      <c r="E139" s="60" t="s">
        <v>545</v>
      </c>
      <c r="F139" s="60">
        <v>719474</v>
      </c>
      <c r="G139" s="60">
        <v>31423</v>
      </c>
      <c r="H139" s="60">
        <v>32231</v>
      </c>
      <c r="I139" s="60">
        <v>33567</v>
      </c>
      <c r="J139" s="60">
        <v>37954</v>
      </c>
      <c r="K139" s="60">
        <v>42912</v>
      </c>
      <c r="L139" s="60">
        <v>40324</v>
      </c>
      <c r="M139" s="60">
        <v>43923</v>
      </c>
      <c r="N139" s="60">
        <v>48650</v>
      </c>
      <c r="O139" s="60">
        <v>57395</v>
      </c>
      <c r="P139" s="60">
        <v>46714</v>
      </c>
      <c r="Q139" s="60">
        <v>42645</v>
      </c>
      <c r="R139" s="60">
        <v>40849</v>
      </c>
      <c r="S139" s="60">
        <v>42743</v>
      </c>
      <c r="T139" s="60">
        <v>51798</v>
      </c>
      <c r="U139" s="60">
        <v>41203</v>
      </c>
      <c r="V139" s="60">
        <v>31198</v>
      </c>
      <c r="W139" s="60">
        <v>27066</v>
      </c>
      <c r="X139" s="60">
        <v>17024</v>
      </c>
      <c r="Y139" s="60">
        <v>7458</v>
      </c>
      <c r="Z139" s="60">
        <v>2039</v>
      </c>
      <c r="AA139" s="60">
        <v>358</v>
      </c>
    </row>
    <row r="140" spans="1:27" hidden="1">
      <c r="A140" s="60">
        <v>140</v>
      </c>
      <c r="B140" s="60">
        <v>101</v>
      </c>
      <c r="C140" s="60">
        <v>33202</v>
      </c>
      <c r="D140" s="60">
        <v>2</v>
      </c>
      <c r="E140" s="60" t="s">
        <v>546</v>
      </c>
      <c r="F140" s="60">
        <v>477118</v>
      </c>
      <c r="G140" s="60">
        <v>21159</v>
      </c>
      <c r="H140" s="60">
        <v>21982</v>
      </c>
      <c r="I140" s="60">
        <v>23018</v>
      </c>
      <c r="J140" s="60">
        <v>24949</v>
      </c>
      <c r="K140" s="60">
        <v>23305</v>
      </c>
      <c r="L140" s="60">
        <v>24857</v>
      </c>
      <c r="M140" s="60">
        <v>27192</v>
      </c>
      <c r="N140" s="60">
        <v>30460</v>
      </c>
      <c r="O140" s="60">
        <v>37826</v>
      </c>
      <c r="P140" s="60">
        <v>30714</v>
      </c>
      <c r="Q140" s="60">
        <v>26781</v>
      </c>
      <c r="R140" s="60">
        <v>26486</v>
      </c>
      <c r="S140" s="60">
        <v>30303</v>
      </c>
      <c r="T140" s="60">
        <v>37650</v>
      </c>
      <c r="U140" s="60">
        <v>31333</v>
      </c>
      <c r="V140" s="60">
        <v>23192</v>
      </c>
      <c r="W140" s="60">
        <v>18338</v>
      </c>
      <c r="X140" s="60">
        <v>11154</v>
      </c>
      <c r="Y140" s="60">
        <v>4819</v>
      </c>
      <c r="Z140" s="60">
        <v>1361</v>
      </c>
      <c r="AA140" s="60">
        <v>239</v>
      </c>
    </row>
    <row r="141" spans="1:27" hidden="1">
      <c r="A141" s="60">
        <v>141</v>
      </c>
      <c r="B141" s="60">
        <v>101</v>
      </c>
      <c r="C141" s="60">
        <v>34000</v>
      </c>
      <c r="D141" s="60" t="s">
        <v>382</v>
      </c>
      <c r="E141" s="60" t="s">
        <v>418</v>
      </c>
      <c r="F141" s="60">
        <v>2843990</v>
      </c>
      <c r="G141" s="60">
        <v>120350</v>
      </c>
      <c r="H141" s="60">
        <v>126111</v>
      </c>
      <c r="I141" s="60">
        <v>130033</v>
      </c>
      <c r="J141" s="60">
        <v>136587</v>
      </c>
      <c r="K141" s="60">
        <v>132607</v>
      </c>
      <c r="L141" s="60">
        <v>143261</v>
      </c>
      <c r="M141" s="60">
        <v>158916</v>
      </c>
      <c r="N141" s="60">
        <v>182296</v>
      </c>
      <c r="O141" s="60">
        <v>219854</v>
      </c>
      <c r="P141" s="60">
        <v>186060</v>
      </c>
      <c r="Q141" s="60">
        <v>168621</v>
      </c>
      <c r="R141" s="60">
        <v>166512</v>
      </c>
      <c r="S141" s="60">
        <v>189467</v>
      </c>
      <c r="T141" s="60">
        <v>226786</v>
      </c>
      <c r="U141" s="60">
        <v>180158</v>
      </c>
      <c r="V141" s="60">
        <v>138867</v>
      </c>
      <c r="W141" s="60">
        <v>114114</v>
      </c>
      <c r="X141" s="60">
        <v>76086</v>
      </c>
      <c r="Y141" s="60">
        <v>35427</v>
      </c>
      <c r="Z141" s="60">
        <v>10047</v>
      </c>
      <c r="AA141" s="60">
        <v>1830</v>
      </c>
    </row>
    <row r="142" spans="1:27" hidden="1">
      <c r="A142" s="60">
        <v>142</v>
      </c>
      <c r="B142" s="60">
        <v>101</v>
      </c>
      <c r="C142" s="60">
        <v>34100</v>
      </c>
      <c r="D142" s="60">
        <v>1</v>
      </c>
      <c r="E142" s="60" t="s">
        <v>547</v>
      </c>
      <c r="F142" s="60">
        <v>1194034</v>
      </c>
      <c r="G142" s="60">
        <v>54221</v>
      </c>
      <c r="H142" s="60">
        <v>55990</v>
      </c>
      <c r="I142" s="60">
        <v>56464</v>
      </c>
      <c r="J142" s="60">
        <v>59429</v>
      </c>
      <c r="K142" s="60">
        <v>59048</v>
      </c>
      <c r="L142" s="60">
        <v>65661</v>
      </c>
      <c r="M142" s="60">
        <v>72278</v>
      </c>
      <c r="N142" s="60">
        <v>84002</v>
      </c>
      <c r="O142" s="60">
        <v>101686</v>
      </c>
      <c r="P142" s="60">
        <v>85725</v>
      </c>
      <c r="Q142" s="60">
        <v>74452</v>
      </c>
      <c r="R142" s="60">
        <v>67796</v>
      </c>
      <c r="S142" s="60">
        <v>73271</v>
      </c>
      <c r="T142" s="60">
        <v>88167</v>
      </c>
      <c r="U142" s="60">
        <v>68640</v>
      </c>
      <c r="V142" s="60">
        <v>50276</v>
      </c>
      <c r="W142" s="60">
        <v>38002</v>
      </c>
      <c r="X142" s="60">
        <v>24189</v>
      </c>
      <c r="Y142" s="60">
        <v>11002</v>
      </c>
      <c r="Z142" s="60">
        <v>3151</v>
      </c>
      <c r="AA142" s="60">
        <v>584</v>
      </c>
    </row>
    <row r="143" spans="1:27" hidden="1">
      <c r="A143" s="60">
        <v>143</v>
      </c>
      <c r="B143" s="60">
        <v>101</v>
      </c>
      <c r="C143" s="60">
        <v>34202</v>
      </c>
      <c r="D143" s="60">
        <v>2</v>
      </c>
      <c r="E143" s="60" t="s">
        <v>548</v>
      </c>
      <c r="F143" s="60">
        <v>228552</v>
      </c>
      <c r="G143" s="60">
        <v>8017</v>
      </c>
      <c r="H143" s="60">
        <v>8742</v>
      </c>
      <c r="I143" s="60">
        <v>9218</v>
      </c>
      <c r="J143" s="60">
        <v>10332</v>
      </c>
      <c r="K143" s="60">
        <v>10045</v>
      </c>
      <c r="L143" s="60">
        <v>10435</v>
      </c>
      <c r="M143" s="60">
        <v>10978</v>
      </c>
      <c r="N143" s="60">
        <v>12705</v>
      </c>
      <c r="O143" s="60">
        <v>16184</v>
      </c>
      <c r="P143" s="60">
        <v>14010</v>
      </c>
      <c r="Q143" s="60">
        <v>12941</v>
      </c>
      <c r="R143" s="60">
        <v>12861</v>
      </c>
      <c r="S143" s="60">
        <v>15252</v>
      </c>
      <c r="T143" s="60">
        <v>20753</v>
      </c>
      <c r="U143" s="60">
        <v>17984</v>
      </c>
      <c r="V143" s="60">
        <v>14174</v>
      </c>
      <c r="W143" s="60">
        <v>11779</v>
      </c>
      <c r="X143" s="60">
        <v>7506</v>
      </c>
      <c r="Y143" s="60">
        <v>3457</v>
      </c>
      <c r="Z143" s="60">
        <v>999</v>
      </c>
      <c r="AA143" s="60">
        <v>180</v>
      </c>
    </row>
    <row r="144" spans="1:27" hidden="1">
      <c r="A144" s="60">
        <v>144</v>
      </c>
      <c r="B144" s="60">
        <v>101</v>
      </c>
      <c r="C144" s="60">
        <v>34207</v>
      </c>
      <c r="D144" s="60">
        <v>2</v>
      </c>
      <c r="E144" s="60" t="s">
        <v>549</v>
      </c>
      <c r="F144" s="60">
        <v>464811</v>
      </c>
      <c r="G144" s="60">
        <v>20899</v>
      </c>
      <c r="H144" s="60">
        <v>21548</v>
      </c>
      <c r="I144" s="60">
        <v>22185</v>
      </c>
      <c r="J144" s="60">
        <v>21655</v>
      </c>
      <c r="K144" s="60">
        <v>20000</v>
      </c>
      <c r="L144" s="60">
        <v>24027</v>
      </c>
      <c r="M144" s="60">
        <v>26739</v>
      </c>
      <c r="N144" s="60">
        <v>30564</v>
      </c>
      <c r="O144" s="60">
        <v>36239</v>
      </c>
      <c r="P144" s="60">
        <v>29581</v>
      </c>
      <c r="Q144" s="60">
        <v>26738</v>
      </c>
      <c r="R144" s="60">
        <v>27430</v>
      </c>
      <c r="S144" s="60">
        <v>32187</v>
      </c>
      <c r="T144" s="60">
        <v>36758</v>
      </c>
      <c r="U144" s="60">
        <v>29515</v>
      </c>
      <c r="V144" s="60">
        <v>22541</v>
      </c>
      <c r="W144" s="60">
        <v>17522</v>
      </c>
      <c r="X144" s="60">
        <v>11587</v>
      </c>
      <c r="Y144" s="60">
        <v>5358</v>
      </c>
      <c r="Z144" s="60">
        <v>1477</v>
      </c>
      <c r="AA144" s="60">
        <v>261</v>
      </c>
    </row>
    <row r="145" spans="1:27" hidden="1">
      <c r="A145" s="60">
        <v>145</v>
      </c>
      <c r="B145" s="60">
        <v>101</v>
      </c>
      <c r="C145" s="60">
        <v>35000</v>
      </c>
      <c r="D145" s="60" t="s">
        <v>382</v>
      </c>
      <c r="E145" s="60" t="s">
        <v>419</v>
      </c>
      <c r="F145" s="60">
        <v>1404729</v>
      </c>
      <c r="G145" s="60">
        <v>52189</v>
      </c>
      <c r="H145" s="60">
        <v>56829</v>
      </c>
      <c r="I145" s="60">
        <v>61319</v>
      </c>
      <c r="J145" s="60">
        <v>64080</v>
      </c>
      <c r="K145" s="60">
        <v>57187</v>
      </c>
      <c r="L145" s="60">
        <v>60305</v>
      </c>
      <c r="M145" s="60">
        <v>69799</v>
      </c>
      <c r="N145" s="60">
        <v>81389</v>
      </c>
      <c r="O145" s="60">
        <v>97158</v>
      </c>
      <c r="P145" s="60">
        <v>83362</v>
      </c>
      <c r="Q145" s="60">
        <v>79409</v>
      </c>
      <c r="R145" s="60">
        <v>86410</v>
      </c>
      <c r="S145" s="60">
        <v>104550</v>
      </c>
      <c r="T145" s="60">
        <v>125305</v>
      </c>
      <c r="U145" s="60">
        <v>98053</v>
      </c>
      <c r="V145" s="60">
        <v>81725</v>
      </c>
      <c r="W145" s="60">
        <v>70976</v>
      </c>
      <c r="X145" s="60">
        <v>46607</v>
      </c>
      <c r="Y145" s="60">
        <v>21265</v>
      </c>
      <c r="Z145" s="60">
        <v>5782</v>
      </c>
      <c r="AA145" s="60">
        <v>1030</v>
      </c>
    </row>
    <row r="146" spans="1:27" hidden="1">
      <c r="A146" s="60">
        <v>146</v>
      </c>
      <c r="B146" s="60">
        <v>101</v>
      </c>
      <c r="C146" s="60">
        <v>35201</v>
      </c>
      <c r="D146" s="60">
        <v>2</v>
      </c>
      <c r="E146" s="60" t="s">
        <v>550</v>
      </c>
      <c r="F146" s="60">
        <v>268517</v>
      </c>
      <c r="G146" s="60">
        <v>9537</v>
      </c>
      <c r="H146" s="60">
        <v>10554</v>
      </c>
      <c r="I146" s="60">
        <v>11084</v>
      </c>
      <c r="J146" s="60">
        <v>12018</v>
      </c>
      <c r="K146" s="60">
        <v>11252</v>
      </c>
      <c r="L146" s="60">
        <v>11128</v>
      </c>
      <c r="M146" s="60">
        <v>13235</v>
      </c>
      <c r="N146" s="60">
        <v>15178</v>
      </c>
      <c r="O146" s="60">
        <v>17740</v>
      </c>
      <c r="P146" s="60">
        <v>15741</v>
      </c>
      <c r="Q146" s="60">
        <v>15291</v>
      </c>
      <c r="R146" s="60">
        <v>16735</v>
      </c>
      <c r="S146" s="60">
        <v>20457</v>
      </c>
      <c r="T146" s="60">
        <v>24537</v>
      </c>
      <c r="U146" s="60">
        <v>19044</v>
      </c>
      <c r="V146" s="60">
        <v>16472</v>
      </c>
      <c r="W146" s="60">
        <v>14306</v>
      </c>
      <c r="X146" s="60">
        <v>8985</v>
      </c>
      <c r="Y146" s="60">
        <v>3981</v>
      </c>
      <c r="Z146" s="60">
        <v>1087</v>
      </c>
      <c r="AA146" s="60">
        <v>155</v>
      </c>
    </row>
    <row r="147" spans="1:27" hidden="1">
      <c r="A147" s="60">
        <v>147</v>
      </c>
      <c r="B147" s="60">
        <v>101</v>
      </c>
      <c r="C147" s="60">
        <v>35203</v>
      </c>
      <c r="D147" s="60">
        <v>2</v>
      </c>
      <c r="E147" s="60" t="s">
        <v>551</v>
      </c>
      <c r="F147" s="60">
        <v>197422</v>
      </c>
      <c r="G147" s="60">
        <v>8103</v>
      </c>
      <c r="H147" s="60">
        <v>8716</v>
      </c>
      <c r="I147" s="60">
        <v>9329</v>
      </c>
      <c r="J147" s="60">
        <v>11013</v>
      </c>
      <c r="K147" s="60">
        <v>10677</v>
      </c>
      <c r="L147" s="60">
        <v>9121</v>
      </c>
      <c r="M147" s="60">
        <v>10570</v>
      </c>
      <c r="N147" s="60">
        <v>12403</v>
      </c>
      <c r="O147" s="60">
        <v>14509</v>
      </c>
      <c r="P147" s="60">
        <v>12208</v>
      </c>
      <c r="Q147" s="60">
        <v>11679</v>
      </c>
      <c r="R147" s="60">
        <v>12076</v>
      </c>
      <c r="S147" s="60">
        <v>13185</v>
      </c>
      <c r="T147" s="60">
        <v>15383</v>
      </c>
      <c r="U147" s="60">
        <v>11204</v>
      </c>
      <c r="V147" s="60">
        <v>9471</v>
      </c>
      <c r="W147" s="60">
        <v>8453</v>
      </c>
      <c r="X147" s="60">
        <v>5838</v>
      </c>
      <c r="Y147" s="60">
        <v>2606</v>
      </c>
      <c r="Z147" s="60">
        <v>734</v>
      </c>
      <c r="AA147" s="60">
        <v>144</v>
      </c>
    </row>
    <row r="148" spans="1:27" hidden="1">
      <c r="A148" s="60">
        <v>148</v>
      </c>
      <c r="B148" s="60">
        <v>101</v>
      </c>
      <c r="C148" s="60">
        <v>36000</v>
      </c>
      <c r="D148" s="60" t="s">
        <v>382</v>
      </c>
      <c r="E148" s="60" t="s">
        <v>420</v>
      </c>
      <c r="F148" s="60">
        <v>755733</v>
      </c>
      <c r="G148" s="60">
        <v>26787</v>
      </c>
      <c r="H148" s="60">
        <v>28746</v>
      </c>
      <c r="I148" s="60">
        <v>31911</v>
      </c>
      <c r="J148" s="60">
        <v>34065</v>
      </c>
      <c r="K148" s="60">
        <v>30876</v>
      </c>
      <c r="L148" s="60">
        <v>33538</v>
      </c>
      <c r="M148" s="60">
        <v>39048</v>
      </c>
      <c r="N148" s="60">
        <v>44824</v>
      </c>
      <c r="O148" s="60">
        <v>51826</v>
      </c>
      <c r="P148" s="60">
        <v>45233</v>
      </c>
      <c r="Q148" s="60">
        <v>45700</v>
      </c>
      <c r="R148" s="60">
        <v>49926</v>
      </c>
      <c r="S148" s="60">
        <v>59266</v>
      </c>
      <c r="T148" s="60">
        <v>65735</v>
      </c>
      <c r="U148" s="60">
        <v>47529</v>
      </c>
      <c r="V148" s="60">
        <v>41871</v>
      </c>
      <c r="W148" s="60">
        <v>38230</v>
      </c>
      <c r="X148" s="60">
        <v>26062</v>
      </c>
      <c r="Y148" s="60">
        <v>11240</v>
      </c>
      <c r="Z148" s="60">
        <v>2830</v>
      </c>
      <c r="AA148" s="60">
        <v>490</v>
      </c>
    </row>
    <row r="149" spans="1:27" hidden="1">
      <c r="A149" s="60">
        <v>149</v>
      </c>
      <c r="B149" s="60">
        <v>101</v>
      </c>
      <c r="C149" s="60">
        <v>36201</v>
      </c>
      <c r="D149" s="60">
        <v>2</v>
      </c>
      <c r="E149" s="60" t="s">
        <v>552</v>
      </c>
      <c r="F149" s="60">
        <v>258554</v>
      </c>
      <c r="G149" s="60">
        <v>9865</v>
      </c>
      <c r="H149" s="60">
        <v>9772</v>
      </c>
      <c r="I149" s="60">
        <v>10492</v>
      </c>
      <c r="J149" s="60">
        <v>12480</v>
      </c>
      <c r="K149" s="60">
        <v>13664</v>
      </c>
      <c r="L149" s="60">
        <v>12960</v>
      </c>
      <c r="M149" s="60">
        <v>14419</v>
      </c>
      <c r="N149" s="60">
        <v>15953</v>
      </c>
      <c r="O149" s="60">
        <v>19134</v>
      </c>
      <c r="P149" s="60">
        <v>16995</v>
      </c>
      <c r="Q149" s="60">
        <v>16523</v>
      </c>
      <c r="R149" s="60">
        <v>16444</v>
      </c>
      <c r="S149" s="60">
        <v>18251</v>
      </c>
      <c r="T149" s="60">
        <v>20889</v>
      </c>
      <c r="U149" s="60">
        <v>15649</v>
      </c>
      <c r="V149" s="60">
        <v>12848</v>
      </c>
      <c r="W149" s="60">
        <v>11122</v>
      </c>
      <c r="X149" s="60">
        <v>7052</v>
      </c>
      <c r="Y149" s="60">
        <v>3062</v>
      </c>
      <c r="Z149" s="60">
        <v>834</v>
      </c>
      <c r="AA149" s="60">
        <v>146</v>
      </c>
    </row>
    <row r="150" spans="1:27" hidden="1">
      <c r="A150" s="60">
        <v>150</v>
      </c>
      <c r="B150" s="60">
        <v>101</v>
      </c>
      <c r="C150" s="60">
        <v>37000</v>
      </c>
      <c r="D150" s="60" t="s">
        <v>382</v>
      </c>
      <c r="E150" s="60" t="s">
        <v>421</v>
      </c>
      <c r="F150" s="60">
        <v>976263</v>
      </c>
      <c r="G150" s="60">
        <v>37754</v>
      </c>
      <c r="H150" s="60">
        <v>41137</v>
      </c>
      <c r="I150" s="60">
        <v>44636</v>
      </c>
      <c r="J150" s="60">
        <v>45448</v>
      </c>
      <c r="K150" s="60">
        <v>38106</v>
      </c>
      <c r="L150" s="60">
        <v>44224</v>
      </c>
      <c r="M150" s="60">
        <v>51211</v>
      </c>
      <c r="N150" s="60">
        <v>61482</v>
      </c>
      <c r="O150" s="60">
        <v>72441</v>
      </c>
      <c r="P150" s="60">
        <v>60158</v>
      </c>
      <c r="Q150" s="60">
        <v>56994</v>
      </c>
      <c r="R150" s="60">
        <v>60711</v>
      </c>
      <c r="S150" s="60">
        <v>69657</v>
      </c>
      <c r="T150" s="60">
        <v>84839</v>
      </c>
      <c r="U150" s="60">
        <v>61320</v>
      </c>
      <c r="V150" s="60">
        <v>50962</v>
      </c>
      <c r="W150" s="60">
        <v>45365</v>
      </c>
      <c r="X150" s="60">
        <v>31359</v>
      </c>
      <c r="Y150" s="60">
        <v>13888</v>
      </c>
      <c r="Z150" s="60">
        <v>3830</v>
      </c>
      <c r="AA150" s="60">
        <v>741</v>
      </c>
    </row>
    <row r="151" spans="1:27" hidden="1">
      <c r="A151" s="60">
        <v>151</v>
      </c>
      <c r="B151" s="60">
        <v>101</v>
      </c>
      <c r="C151" s="60">
        <v>37201</v>
      </c>
      <c r="D151" s="60">
        <v>2</v>
      </c>
      <c r="E151" s="60" t="s">
        <v>553</v>
      </c>
      <c r="F151" s="60">
        <v>420748</v>
      </c>
      <c r="G151" s="60">
        <v>17573</v>
      </c>
      <c r="H151" s="60">
        <v>18747</v>
      </c>
      <c r="I151" s="60">
        <v>19699</v>
      </c>
      <c r="J151" s="60">
        <v>19979</v>
      </c>
      <c r="K151" s="60">
        <v>17095</v>
      </c>
      <c r="L151" s="60">
        <v>19731</v>
      </c>
      <c r="M151" s="60">
        <v>23689</v>
      </c>
      <c r="N151" s="60">
        <v>28317</v>
      </c>
      <c r="O151" s="60">
        <v>34138</v>
      </c>
      <c r="P151" s="60">
        <v>28222</v>
      </c>
      <c r="Q151" s="60">
        <v>25656</v>
      </c>
      <c r="R151" s="60">
        <v>25631</v>
      </c>
      <c r="S151" s="60">
        <v>28454</v>
      </c>
      <c r="T151" s="60">
        <v>34676</v>
      </c>
      <c r="U151" s="60">
        <v>24649</v>
      </c>
      <c r="V151" s="60">
        <v>19916</v>
      </c>
      <c r="W151" s="60">
        <v>16867</v>
      </c>
      <c r="X151" s="60">
        <v>11182</v>
      </c>
      <c r="Y151" s="60">
        <v>4871</v>
      </c>
      <c r="Z151" s="60">
        <v>1365</v>
      </c>
      <c r="AA151" s="60">
        <v>291</v>
      </c>
    </row>
    <row r="152" spans="1:27" hidden="1">
      <c r="A152" s="60">
        <v>152</v>
      </c>
      <c r="B152" s="60">
        <v>101</v>
      </c>
      <c r="C152" s="60">
        <v>38000</v>
      </c>
      <c r="D152" s="60" t="s">
        <v>382</v>
      </c>
      <c r="E152" s="60" t="s">
        <v>422</v>
      </c>
      <c r="F152" s="60">
        <v>1385262</v>
      </c>
      <c r="G152" s="60">
        <v>51958</v>
      </c>
      <c r="H152" s="60">
        <v>56785</v>
      </c>
      <c r="I152" s="60">
        <v>61411</v>
      </c>
      <c r="J152" s="60">
        <v>63490</v>
      </c>
      <c r="K152" s="60">
        <v>53713</v>
      </c>
      <c r="L152" s="60">
        <v>60725</v>
      </c>
      <c r="M152" s="60">
        <v>70989</v>
      </c>
      <c r="N152" s="60">
        <v>83095</v>
      </c>
      <c r="O152" s="60">
        <v>96928</v>
      </c>
      <c r="P152" s="60">
        <v>84071</v>
      </c>
      <c r="Q152" s="60">
        <v>84673</v>
      </c>
      <c r="R152" s="60">
        <v>89227</v>
      </c>
      <c r="S152" s="60">
        <v>103757</v>
      </c>
      <c r="T152" s="60">
        <v>118528</v>
      </c>
      <c r="U152" s="60">
        <v>89289</v>
      </c>
      <c r="V152" s="60">
        <v>76608</v>
      </c>
      <c r="W152" s="60">
        <v>66910</v>
      </c>
      <c r="X152" s="60">
        <v>46372</v>
      </c>
      <c r="Y152" s="60">
        <v>20306</v>
      </c>
      <c r="Z152" s="60">
        <v>5476</v>
      </c>
      <c r="AA152" s="60">
        <v>951</v>
      </c>
    </row>
    <row r="153" spans="1:27" hidden="1">
      <c r="A153" s="60">
        <v>153</v>
      </c>
      <c r="B153" s="60">
        <v>101</v>
      </c>
      <c r="C153" s="60">
        <v>38201</v>
      </c>
      <c r="D153" s="60">
        <v>2</v>
      </c>
      <c r="E153" s="60" t="s">
        <v>554</v>
      </c>
      <c r="F153" s="60">
        <v>514865</v>
      </c>
      <c r="G153" s="60">
        <v>20874</v>
      </c>
      <c r="H153" s="60">
        <v>21861</v>
      </c>
      <c r="I153" s="60">
        <v>23144</v>
      </c>
      <c r="J153" s="60">
        <v>26524</v>
      </c>
      <c r="K153" s="60">
        <v>26727</v>
      </c>
      <c r="L153" s="60">
        <v>25607</v>
      </c>
      <c r="M153" s="60">
        <v>29267</v>
      </c>
      <c r="N153" s="60">
        <v>33846</v>
      </c>
      <c r="O153" s="60">
        <v>39131</v>
      </c>
      <c r="P153" s="60">
        <v>33708</v>
      </c>
      <c r="Q153" s="60">
        <v>32508</v>
      </c>
      <c r="R153" s="60">
        <v>32199</v>
      </c>
      <c r="S153" s="60">
        <v>35501</v>
      </c>
      <c r="T153" s="60">
        <v>39650</v>
      </c>
      <c r="U153" s="60">
        <v>29850</v>
      </c>
      <c r="V153" s="60">
        <v>23722</v>
      </c>
      <c r="W153" s="60">
        <v>19816</v>
      </c>
      <c r="X153" s="60">
        <v>13412</v>
      </c>
      <c r="Y153" s="60">
        <v>5671</v>
      </c>
      <c r="Z153" s="60">
        <v>1562</v>
      </c>
      <c r="AA153" s="60">
        <v>285</v>
      </c>
    </row>
    <row r="154" spans="1:27" hidden="1">
      <c r="A154" s="60">
        <v>154</v>
      </c>
      <c r="B154" s="60">
        <v>101</v>
      </c>
      <c r="C154" s="60">
        <v>39000</v>
      </c>
      <c r="D154" s="60" t="s">
        <v>382</v>
      </c>
      <c r="E154" s="60" t="s">
        <v>423</v>
      </c>
      <c r="F154" s="60">
        <v>728276</v>
      </c>
      <c r="G154" s="60">
        <v>25174</v>
      </c>
      <c r="H154" s="60">
        <v>27952</v>
      </c>
      <c r="I154" s="60">
        <v>30848</v>
      </c>
      <c r="J154" s="60">
        <v>32977</v>
      </c>
      <c r="K154" s="60">
        <v>27224</v>
      </c>
      <c r="L154" s="60">
        <v>28899</v>
      </c>
      <c r="M154" s="60">
        <v>35636</v>
      </c>
      <c r="N154" s="60">
        <v>42720</v>
      </c>
      <c r="O154" s="60">
        <v>50073</v>
      </c>
      <c r="P154" s="60">
        <v>42125</v>
      </c>
      <c r="Q154" s="60">
        <v>43943</v>
      </c>
      <c r="R154" s="60">
        <v>46614</v>
      </c>
      <c r="S154" s="60">
        <v>54584</v>
      </c>
      <c r="T154" s="60">
        <v>64894</v>
      </c>
      <c r="U154" s="60">
        <v>49494</v>
      </c>
      <c r="V154" s="60">
        <v>41432</v>
      </c>
      <c r="W154" s="60">
        <v>38814</v>
      </c>
      <c r="X154" s="60">
        <v>27819</v>
      </c>
      <c r="Y154" s="60">
        <v>12924</v>
      </c>
      <c r="Z154" s="60">
        <v>3504</v>
      </c>
      <c r="AA154" s="60">
        <v>626</v>
      </c>
    </row>
    <row r="155" spans="1:27" hidden="1">
      <c r="A155" s="60">
        <v>155</v>
      </c>
      <c r="B155" s="60">
        <v>101</v>
      </c>
      <c r="C155" s="60">
        <v>39201</v>
      </c>
      <c r="D155" s="60">
        <v>2</v>
      </c>
      <c r="E155" s="60" t="s">
        <v>555</v>
      </c>
      <c r="F155" s="60">
        <v>337190</v>
      </c>
      <c r="G155" s="60">
        <v>13167</v>
      </c>
      <c r="H155" s="60">
        <v>14172</v>
      </c>
      <c r="I155" s="60">
        <v>15115</v>
      </c>
      <c r="J155" s="60">
        <v>16554</v>
      </c>
      <c r="K155" s="60">
        <v>14889</v>
      </c>
      <c r="L155" s="60">
        <v>15244</v>
      </c>
      <c r="M155" s="60">
        <v>18563</v>
      </c>
      <c r="N155" s="60">
        <v>22252</v>
      </c>
      <c r="O155" s="60">
        <v>26483</v>
      </c>
      <c r="P155" s="60">
        <v>21868</v>
      </c>
      <c r="Q155" s="60">
        <v>21527</v>
      </c>
      <c r="R155" s="60">
        <v>20741</v>
      </c>
      <c r="S155" s="60">
        <v>22829</v>
      </c>
      <c r="T155" s="60">
        <v>27356</v>
      </c>
      <c r="U155" s="60">
        <v>20542</v>
      </c>
      <c r="V155" s="60">
        <v>15865</v>
      </c>
      <c r="W155" s="60">
        <v>14202</v>
      </c>
      <c r="X155" s="60">
        <v>9830</v>
      </c>
      <c r="Y155" s="60">
        <v>4576</v>
      </c>
      <c r="Z155" s="60">
        <v>1193</v>
      </c>
      <c r="AA155" s="60">
        <v>222</v>
      </c>
    </row>
    <row r="156" spans="1:27" hidden="1">
      <c r="A156" s="60">
        <v>156</v>
      </c>
      <c r="B156" s="60">
        <v>101</v>
      </c>
      <c r="C156" s="60">
        <v>40000</v>
      </c>
      <c r="D156" s="60" t="s">
        <v>382</v>
      </c>
      <c r="E156" s="60" t="s">
        <v>424</v>
      </c>
      <c r="F156" s="60">
        <v>5101556</v>
      </c>
      <c r="G156" s="60">
        <v>221265</v>
      </c>
      <c r="H156" s="60">
        <v>228050</v>
      </c>
      <c r="I156" s="60">
        <v>228745</v>
      </c>
      <c r="J156" s="60">
        <v>253644</v>
      </c>
      <c r="K156" s="60">
        <v>258504</v>
      </c>
      <c r="L156" s="60">
        <v>265262</v>
      </c>
      <c r="M156" s="60">
        <v>307134</v>
      </c>
      <c r="N156" s="60">
        <v>341733</v>
      </c>
      <c r="O156" s="60">
        <v>378044</v>
      </c>
      <c r="P156" s="60">
        <v>326385</v>
      </c>
      <c r="Q156" s="60">
        <v>303271</v>
      </c>
      <c r="R156" s="60">
        <v>309115</v>
      </c>
      <c r="S156" s="60">
        <v>359236</v>
      </c>
      <c r="T156" s="60">
        <v>392971</v>
      </c>
      <c r="U156" s="60">
        <v>292835</v>
      </c>
      <c r="V156" s="60">
        <v>242201</v>
      </c>
      <c r="W156" s="60">
        <v>195276</v>
      </c>
      <c r="X156" s="60">
        <v>123960</v>
      </c>
      <c r="Y156" s="60">
        <v>56182</v>
      </c>
      <c r="Z156" s="60">
        <v>14982</v>
      </c>
      <c r="AA156" s="60">
        <v>2761</v>
      </c>
    </row>
    <row r="157" spans="1:27" hidden="1">
      <c r="A157" s="60">
        <v>157</v>
      </c>
      <c r="B157" s="60">
        <v>101</v>
      </c>
      <c r="C157" s="60">
        <v>40100</v>
      </c>
      <c r="D157" s="60">
        <v>1</v>
      </c>
      <c r="E157" s="60" t="s">
        <v>556</v>
      </c>
      <c r="F157" s="60">
        <v>961286</v>
      </c>
      <c r="G157" s="60">
        <v>38209</v>
      </c>
      <c r="H157" s="60">
        <v>40216</v>
      </c>
      <c r="I157" s="60">
        <v>41715</v>
      </c>
      <c r="J157" s="60">
        <v>45764</v>
      </c>
      <c r="K157" s="60">
        <v>45089</v>
      </c>
      <c r="L157" s="60">
        <v>45013</v>
      </c>
      <c r="M157" s="60">
        <v>51826</v>
      </c>
      <c r="N157" s="60">
        <v>59018</v>
      </c>
      <c r="O157" s="60">
        <v>68581</v>
      </c>
      <c r="P157" s="60">
        <v>60586</v>
      </c>
      <c r="Q157" s="60">
        <v>56957</v>
      </c>
      <c r="R157" s="60">
        <v>57716</v>
      </c>
      <c r="S157" s="60">
        <v>68549</v>
      </c>
      <c r="T157" s="60">
        <v>79853</v>
      </c>
      <c r="U157" s="60">
        <v>63793</v>
      </c>
      <c r="V157" s="60">
        <v>53334</v>
      </c>
      <c r="W157" s="60">
        <v>43319</v>
      </c>
      <c r="X157" s="60">
        <v>26635</v>
      </c>
      <c r="Y157" s="60">
        <v>11516</v>
      </c>
      <c r="Z157" s="60">
        <v>3013</v>
      </c>
      <c r="AA157" s="60">
        <v>584</v>
      </c>
    </row>
    <row r="158" spans="1:27" hidden="1">
      <c r="A158" s="60">
        <v>158</v>
      </c>
      <c r="B158" s="60">
        <v>101</v>
      </c>
      <c r="C158" s="60">
        <v>40130</v>
      </c>
      <c r="D158" s="60">
        <v>1</v>
      </c>
      <c r="E158" s="60" t="s">
        <v>557</v>
      </c>
      <c r="F158" s="60">
        <v>1538681</v>
      </c>
      <c r="G158" s="60">
        <v>68906</v>
      </c>
      <c r="H158" s="60">
        <v>67023</v>
      </c>
      <c r="I158" s="60">
        <v>64357</v>
      </c>
      <c r="J158" s="60">
        <v>78679</v>
      </c>
      <c r="K158" s="60">
        <v>98236</v>
      </c>
      <c r="L158" s="60">
        <v>99972</v>
      </c>
      <c r="M158" s="60">
        <v>110629</v>
      </c>
      <c r="N158" s="60">
        <v>117842</v>
      </c>
      <c r="O158" s="60">
        <v>127217</v>
      </c>
      <c r="P158" s="60">
        <v>109283</v>
      </c>
      <c r="Q158" s="60">
        <v>95747</v>
      </c>
      <c r="R158" s="60">
        <v>87896</v>
      </c>
      <c r="S158" s="60">
        <v>94604</v>
      </c>
      <c r="T158" s="60">
        <v>100797</v>
      </c>
      <c r="U158" s="60">
        <v>72086</v>
      </c>
      <c r="V158" s="60">
        <v>57371</v>
      </c>
      <c r="W158" s="60">
        <v>44786</v>
      </c>
      <c r="X158" s="60">
        <v>27087</v>
      </c>
      <c r="Y158" s="60">
        <v>12309</v>
      </c>
      <c r="Z158" s="60">
        <v>3257</v>
      </c>
      <c r="AA158" s="60">
        <v>597</v>
      </c>
    </row>
    <row r="159" spans="1:27" hidden="1">
      <c r="A159" s="60">
        <v>159</v>
      </c>
      <c r="B159" s="60">
        <v>101</v>
      </c>
      <c r="C159" s="60">
        <v>40203</v>
      </c>
      <c r="D159" s="60">
        <v>2</v>
      </c>
      <c r="E159" s="60" t="s">
        <v>558</v>
      </c>
      <c r="F159" s="60">
        <v>304552</v>
      </c>
      <c r="G159" s="60">
        <v>13907</v>
      </c>
      <c r="H159" s="60">
        <v>13660</v>
      </c>
      <c r="I159" s="60">
        <v>14077</v>
      </c>
      <c r="J159" s="60">
        <v>15877</v>
      </c>
      <c r="K159" s="60">
        <v>15647</v>
      </c>
      <c r="L159" s="60">
        <v>15204</v>
      </c>
      <c r="M159" s="60">
        <v>17718</v>
      </c>
      <c r="N159" s="60">
        <v>19931</v>
      </c>
      <c r="O159" s="60">
        <v>21626</v>
      </c>
      <c r="P159" s="60">
        <v>19496</v>
      </c>
      <c r="Q159" s="60">
        <v>18423</v>
      </c>
      <c r="R159" s="60">
        <v>18821</v>
      </c>
      <c r="S159" s="60">
        <v>21701</v>
      </c>
      <c r="T159" s="60">
        <v>23294</v>
      </c>
      <c r="U159" s="60">
        <v>17430</v>
      </c>
      <c r="V159" s="60">
        <v>14738</v>
      </c>
      <c r="W159" s="60">
        <v>11762</v>
      </c>
      <c r="X159" s="60">
        <v>7135</v>
      </c>
      <c r="Y159" s="60">
        <v>3142</v>
      </c>
      <c r="Z159" s="60">
        <v>810</v>
      </c>
      <c r="AA159" s="60">
        <v>153</v>
      </c>
    </row>
    <row r="160" spans="1:27" hidden="1">
      <c r="A160" s="60">
        <v>160</v>
      </c>
      <c r="B160" s="60">
        <v>101</v>
      </c>
      <c r="C160" s="60">
        <v>41000</v>
      </c>
      <c r="D160" s="60" t="s">
        <v>382</v>
      </c>
      <c r="E160" s="60" t="s">
        <v>425</v>
      </c>
      <c r="F160" s="60">
        <v>832832</v>
      </c>
      <c r="G160" s="60">
        <v>35971</v>
      </c>
      <c r="H160" s="60">
        <v>38752</v>
      </c>
      <c r="I160" s="60">
        <v>41603</v>
      </c>
      <c r="J160" s="60">
        <v>42701</v>
      </c>
      <c r="K160" s="60">
        <v>36011</v>
      </c>
      <c r="L160" s="60">
        <v>38905</v>
      </c>
      <c r="M160" s="60">
        <v>45340</v>
      </c>
      <c r="N160" s="60">
        <v>50577</v>
      </c>
      <c r="O160" s="60">
        <v>53740</v>
      </c>
      <c r="P160" s="60">
        <v>48961</v>
      </c>
      <c r="Q160" s="60">
        <v>50359</v>
      </c>
      <c r="R160" s="60">
        <v>55166</v>
      </c>
      <c r="S160" s="60">
        <v>64096</v>
      </c>
      <c r="T160" s="60">
        <v>63232</v>
      </c>
      <c r="U160" s="60">
        <v>46524</v>
      </c>
      <c r="V160" s="60">
        <v>42023</v>
      </c>
      <c r="W160" s="60">
        <v>37282</v>
      </c>
      <c r="X160" s="60">
        <v>25919</v>
      </c>
      <c r="Y160" s="60">
        <v>11948</v>
      </c>
      <c r="Z160" s="60">
        <v>3155</v>
      </c>
      <c r="AA160" s="60">
        <v>567</v>
      </c>
    </row>
    <row r="161" spans="1:27" hidden="1">
      <c r="A161" s="60">
        <v>161</v>
      </c>
      <c r="B161" s="60">
        <v>101</v>
      </c>
      <c r="C161" s="60">
        <v>41201</v>
      </c>
      <c r="D161" s="60">
        <v>2</v>
      </c>
      <c r="E161" s="60" t="s">
        <v>559</v>
      </c>
      <c r="F161" s="60">
        <v>236372</v>
      </c>
      <c r="G161" s="60">
        <v>10374</v>
      </c>
      <c r="H161" s="60">
        <v>10568</v>
      </c>
      <c r="I161" s="60">
        <v>11476</v>
      </c>
      <c r="J161" s="60">
        <v>12907</v>
      </c>
      <c r="K161" s="60">
        <v>12365</v>
      </c>
      <c r="L161" s="60">
        <v>11782</v>
      </c>
      <c r="M161" s="60">
        <v>13496</v>
      </c>
      <c r="N161" s="60">
        <v>14687</v>
      </c>
      <c r="O161" s="60">
        <v>16060</v>
      </c>
      <c r="P161" s="60">
        <v>14821</v>
      </c>
      <c r="Q161" s="60">
        <v>14809</v>
      </c>
      <c r="R161" s="60">
        <v>14865</v>
      </c>
      <c r="S161" s="60">
        <v>16808</v>
      </c>
      <c r="T161" s="60">
        <v>16710</v>
      </c>
      <c r="U161" s="60">
        <v>13045</v>
      </c>
      <c r="V161" s="60">
        <v>11238</v>
      </c>
      <c r="W161" s="60">
        <v>10018</v>
      </c>
      <c r="X161" s="60">
        <v>6538</v>
      </c>
      <c r="Y161" s="60">
        <v>2883</v>
      </c>
      <c r="Z161" s="60">
        <v>777</v>
      </c>
      <c r="AA161" s="60">
        <v>145</v>
      </c>
    </row>
    <row r="162" spans="1:27" hidden="1">
      <c r="A162" s="60">
        <v>162</v>
      </c>
      <c r="B162" s="60">
        <v>101</v>
      </c>
      <c r="C162" s="60">
        <v>42000</v>
      </c>
      <c r="D162" s="60" t="s">
        <v>382</v>
      </c>
      <c r="E162" s="60" t="s">
        <v>426</v>
      </c>
      <c r="F162" s="60">
        <v>1377187</v>
      </c>
      <c r="G162" s="60">
        <v>55567</v>
      </c>
      <c r="H162" s="60">
        <v>59215</v>
      </c>
      <c r="I162" s="60">
        <v>63224</v>
      </c>
      <c r="J162" s="60">
        <v>65191</v>
      </c>
      <c r="K162" s="60">
        <v>55584</v>
      </c>
      <c r="L162" s="60">
        <v>59433</v>
      </c>
      <c r="M162" s="60">
        <v>69603</v>
      </c>
      <c r="N162" s="60">
        <v>77995</v>
      </c>
      <c r="O162" s="60">
        <v>88943</v>
      </c>
      <c r="P162" s="60">
        <v>82957</v>
      </c>
      <c r="Q162" s="60">
        <v>86042</v>
      </c>
      <c r="R162" s="60">
        <v>94870</v>
      </c>
      <c r="S162" s="60">
        <v>110515</v>
      </c>
      <c r="T162" s="60">
        <v>111516</v>
      </c>
      <c r="U162" s="60">
        <v>82196</v>
      </c>
      <c r="V162" s="60">
        <v>76209</v>
      </c>
      <c r="W162" s="60">
        <v>66526</v>
      </c>
      <c r="X162" s="60">
        <v>44836</v>
      </c>
      <c r="Y162" s="60">
        <v>20452</v>
      </c>
      <c r="Z162" s="60">
        <v>5392</v>
      </c>
      <c r="AA162" s="60">
        <v>921</v>
      </c>
    </row>
    <row r="163" spans="1:27" hidden="1">
      <c r="A163" s="60">
        <v>163</v>
      </c>
      <c r="B163" s="60">
        <v>101</v>
      </c>
      <c r="C163" s="60">
        <v>42201</v>
      </c>
      <c r="D163" s="60">
        <v>2</v>
      </c>
      <c r="E163" s="60" t="s">
        <v>560</v>
      </c>
      <c r="F163" s="60">
        <v>429508</v>
      </c>
      <c r="G163" s="60">
        <v>15592</v>
      </c>
      <c r="H163" s="60">
        <v>16801</v>
      </c>
      <c r="I163" s="60">
        <v>18189</v>
      </c>
      <c r="J163" s="60">
        <v>20345</v>
      </c>
      <c r="K163" s="60">
        <v>22145</v>
      </c>
      <c r="L163" s="60">
        <v>19449</v>
      </c>
      <c r="M163" s="60">
        <v>21371</v>
      </c>
      <c r="N163" s="60">
        <v>23948</v>
      </c>
      <c r="O163" s="60">
        <v>28737</v>
      </c>
      <c r="P163" s="60">
        <v>26434</v>
      </c>
      <c r="Q163" s="60">
        <v>27465</v>
      </c>
      <c r="R163" s="60">
        <v>29244</v>
      </c>
      <c r="S163" s="60">
        <v>34732</v>
      </c>
      <c r="T163" s="60">
        <v>35360</v>
      </c>
      <c r="U163" s="60">
        <v>25661</v>
      </c>
      <c r="V163" s="60">
        <v>23260</v>
      </c>
      <c r="W163" s="60">
        <v>19891</v>
      </c>
      <c r="X163" s="60">
        <v>12990</v>
      </c>
      <c r="Y163" s="60">
        <v>6027</v>
      </c>
      <c r="Z163" s="60">
        <v>1592</v>
      </c>
      <c r="AA163" s="60">
        <v>275</v>
      </c>
    </row>
    <row r="164" spans="1:27" hidden="1">
      <c r="A164" s="60">
        <v>164</v>
      </c>
      <c r="B164" s="60">
        <v>101</v>
      </c>
      <c r="C164" s="60">
        <v>42202</v>
      </c>
      <c r="D164" s="60">
        <v>2</v>
      </c>
      <c r="E164" s="60" t="s">
        <v>561</v>
      </c>
      <c r="F164" s="60">
        <v>255439</v>
      </c>
      <c r="G164" s="60">
        <v>10973</v>
      </c>
      <c r="H164" s="60">
        <v>11388</v>
      </c>
      <c r="I164" s="60">
        <v>11460</v>
      </c>
      <c r="J164" s="60">
        <v>12733</v>
      </c>
      <c r="K164" s="60">
        <v>11154</v>
      </c>
      <c r="L164" s="60">
        <v>11707</v>
      </c>
      <c r="M164" s="60">
        <v>14035</v>
      </c>
      <c r="N164" s="60">
        <v>15237</v>
      </c>
      <c r="O164" s="60">
        <v>16831</v>
      </c>
      <c r="P164" s="60">
        <v>15363</v>
      </c>
      <c r="Q164" s="60">
        <v>14760</v>
      </c>
      <c r="R164" s="60">
        <v>15870</v>
      </c>
      <c r="S164" s="60">
        <v>19554</v>
      </c>
      <c r="T164" s="60">
        <v>20850</v>
      </c>
      <c r="U164" s="60">
        <v>15257</v>
      </c>
      <c r="V164" s="60">
        <v>13543</v>
      </c>
      <c r="W164" s="60">
        <v>11844</v>
      </c>
      <c r="X164" s="60">
        <v>8017</v>
      </c>
      <c r="Y164" s="60">
        <v>3746</v>
      </c>
      <c r="Z164" s="60">
        <v>956</v>
      </c>
      <c r="AA164" s="60">
        <v>161</v>
      </c>
    </row>
    <row r="165" spans="1:27" hidden="1">
      <c r="A165" s="60">
        <v>165</v>
      </c>
      <c r="B165" s="60">
        <v>101</v>
      </c>
      <c r="C165" s="60">
        <v>43000</v>
      </c>
      <c r="D165" s="60" t="s">
        <v>382</v>
      </c>
      <c r="E165" s="60" t="s">
        <v>427</v>
      </c>
      <c r="F165" s="60">
        <v>1786170</v>
      </c>
      <c r="G165" s="60">
        <v>77395</v>
      </c>
      <c r="H165" s="60">
        <v>80924</v>
      </c>
      <c r="I165" s="60">
        <v>83080</v>
      </c>
      <c r="J165" s="60">
        <v>85439</v>
      </c>
      <c r="K165" s="60">
        <v>76019</v>
      </c>
      <c r="L165" s="60">
        <v>85108</v>
      </c>
      <c r="M165" s="60">
        <v>97437</v>
      </c>
      <c r="N165" s="60">
        <v>107134</v>
      </c>
      <c r="O165" s="60">
        <v>114024</v>
      </c>
      <c r="P165" s="60">
        <v>103934</v>
      </c>
      <c r="Q165" s="60">
        <v>108617</v>
      </c>
      <c r="R165" s="60">
        <v>118355</v>
      </c>
      <c r="S165" s="60">
        <v>134693</v>
      </c>
      <c r="T165" s="60">
        <v>136715</v>
      </c>
      <c r="U165" s="60">
        <v>102091</v>
      </c>
      <c r="V165" s="60">
        <v>95014</v>
      </c>
      <c r="W165" s="60">
        <v>85311</v>
      </c>
      <c r="X165" s="60">
        <v>58663</v>
      </c>
      <c r="Y165" s="60">
        <v>27276</v>
      </c>
      <c r="Z165" s="60">
        <v>7604</v>
      </c>
      <c r="AA165" s="60">
        <v>1337</v>
      </c>
    </row>
    <row r="166" spans="1:27" hidden="1">
      <c r="A166" s="60">
        <v>166</v>
      </c>
      <c r="B166" s="60">
        <v>101</v>
      </c>
      <c r="C166" s="60">
        <v>43100</v>
      </c>
      <c r="D166" s="60">
        <v>1</v>
      </c>
      <c r="E166" s="60" t="s">
        <v>562</v>
      </c>
      <c r="F166" s="60">
        <v>740822</v>
      </c>
      <c r="G166" s="60">
        <v>33830</v>
      </c>
      <c r="H166" s="60">
        <v>34485</v>
      </c>
      <c r="I166" s="60">
        <v>35273</v>
      </c>
      <c r="J166" s="60">
        <v>39617</v>
      </c>
      <c r="K166" s="60">
        <v>40018</v>
      </c>
      <c r="L166" s="60">
        <v>41389</v>
      </c>
      <c r="M166" s="60">
        <v>44748</v>
      </c>
      <c r="N166" s="60">
        <v>49066</v>
      </c>
      <c r="O166" s="60">
        <v>53566</v>
      </c>
      <c r="P166" s="60">
        <v>47491</v>
      </c>
      <c r="Q166" s="60">
        <v>46364</v>
      </c>
      <c r="R166" s="60">
        <v>46297</v>
      </c>
      <c r="S166" s="60">
        <v>49500</v>
      </c>
      <c r="T166" s="60">
        <v>51313</v>
      </c>
      <c r="U166" s="60">
        <v>37880</v>
      </c>
      <c r="V166" s="60">
        <v>32538</v>
      </c>
      <c r="W166" s="60">
        <v>27974</v>
      </c>
      <c r="X166" s="60">
        <v>18514</v>
      </c>
      <c r="Y166" s="60">
        <v>8283</v>
      </c>
      <c r="Z166" s="60">
        <v>2283</v>
      </c>
      <c r="AA166" s="60">
        <v>393</v>
      </c>
    </row>
    <row r="167" spans="1:27" hidden="1">
      <c r="A167" s="60">
        <v>167</v>
      </c>
      <c r="B167" s="60">
        <v>101</v>
      </c>
      <c r="C167" s="60">
        <v>44000</v>
      </c>
      <c r="D167" s="60" t="s">
        <v>382</v>
      </c>
      <c r="E167" s="60" t="s">
        <v>428</v>
      </c>
      <c r="F167" s="60">
        <v>1166338</v>
      </c>
      <c r="G167" s="60">
        <v>45977</v>
      </c>
      <c r="H167" s="60">
        <v>49758</v>
      </c>
      <c r="I167" s="60">
        <v>51255</v>
      </c>
      <c r="J167" s="60">
        <v>53992</v>
      </c>
      <c r="K167" s="60">
        <v>47693</v>
      </c>
      <c r="L167" s="60">
        <v>53161</v>
      </c>
      <c r="M167" s="60">
        <v>61396</v>
      </c>
      <c r="N167" s="60">
        <v>71369</v>
      </c>
      <c r="O167" s="60">
        <v>78046</v>
      </c>
      <c r="P167" s="60">
        <v>67684</v>
      </c>
      <c r="Q167" s="60">
        <v>67698</v>
      </c>
      <c r="R167" s="60">
        <v>75162</v>
      </c>
      <c r="S167" s="60">
        <v>88016</v>
      </c>
      <c r="T167" s="60">
        <v>97330</v>
      </c>
      <c r="U167" s="60">
        <v>74182</v>
      </c>
      <c r="V167" s="60">
        <v>64442</v>
      </c>
      <c r="W167" s="60">
        <v>57349</v>
      </c>
      <c r="X167" s="60">
        <v>39066</v>
      </c>
      <c r="Y167" s="60">
        <v>17458</v>
      </c>
      <c r="Z167" s="60">
        <v>4555</v>
      </c>
      <c r="AA167" s="60">
        <v>749</v>
      </c>
    </row>
    <row r="168" spans="1:27" hidden="1">
      <c r="A168" s="60">
        <v>168</v>
      </c>
      <c r="B168" s="60">
        <v>101</v>
      </c>
      <c r="C168" s="60">
        <v>44201</v>
      </c>
      <c r="D168" s="60">
        <v>2</v>
      </c>
      <c r="E168" s="60" t="s">
        <v>563</v>
      </c>
      <c r="F168" s="60">
        <v>478146</v>
      </c>
      <c r="G168" s="60">
        <v>21341</v>
      </c>
      <c r="H168" s="60">
        <v>22389</v>
      </c>
      <c r="I168" s="60">
        <v>22768</v>
      </c>
      <c r="J168" s="60">
        <v>24043</v>
      </c>
      <c r="K168" s="60">
        <v>22328</v>
      </c>
      <c r="L168" s="60">
        <v>24857</v>
      </c>
      <c r="M168" s="60">
        <v>28600</v>
      </c>
      <c r="N168" s="60">
        <v>33495</v>
      </c>
      <c r="O168" s="60">
        <v>36893</v>
      </c>
      <c r="P168" s="60">
        <v>30469</v>
      </c>
      <c r="Q168" s="60">
        <v>28725</v>
      </c>
      <c r="R168" s="60">
        <v>30220</v>
      </c>
      <c r="S168" s="60">
        <v>34012</v>
      </c>
      <c r="T168" s="60">
        <v>36592</v>
      </c>
      <c r="U168" s="60">
        <v>26699</v>
      </c>
      <c r="V168" s="60">
        <v>20576</v>
      </c>
      <c r="W168" s="60">
        <v>16853</v>
      </c>
      <c r="X168" s="60">
        <v>10944</v>
      </c>
      <c r="Y168" s="60">
        <v>4870</v>
      </c>
      <c r="Z168" s="60">
        <v>1264</v>
      </c>
      <c r="AA168" s="60">
        <v>208</v>
      </c>
    </row>
    <row r="169" spans="1:27" hidden="1">
      <c r="A169" s="60">
        <v>169</v>
      </c>
      <c r="B169" s="60">
        <v>101</v>
      </c>
      <c r="C169" s="60">
        <v>45000</v>
      </c>
      <c r="D169" s="60" t="s">
        <v>382</v>
      </c>
      <c r="E169" s="60" t="s">
        <v>429</v>
      </c>
      <c r="F169" s="60">
        <v>1104069</v>
      </c>
      <c r="G169" s="60">
        <v>47312</v>
      </c>
      <c r="H169" s="60">
        <v>50711</v>
      </c>
      <c r="I169" s="60">
        <v>51961</v>
      </c>
      <c r="J169" s="60">
        <v>52605</v>
      </c>
      <c r="K169" s="60">
        <v>41704</v>
      </c>
      <c r="L169" s="60">
        <v>47616</v>
      </c>
      <c r="M169" s="60">
        <v>57857</v>
      </c>
      <c r="N169" s="60">
        <v>66055</v>
      </c>
      <c r="O169" s="60">
        <v>70851</v>
      </c>
      <c r="P169" s="60">
        <v>62234</v>
      </c>
      <c r="Q169" s="60">
        <v>66830</v>
      </c>
      <c r="R169" s="60">
        <v>75433</v>
      </c>
      <c r="S169" s="60">
        <v>87012</v>
      </c>
      <c r="T169" s="60">
        <v>89567</v>
      </c>
      <c r="U169" s="60">
        <v>65511</v>
      </c>
      <c r="V169" s="60">
        <v>60147</v>
      </c>
      <c r="W169" s="60">
        <v>53942</v>
      </c>
      <c r="X169" s="60">
        <v>35836</v>
      </c>
      <c r="Y169" s="60">
        <v>15670</v>
      </c>
      <c r="Z169" s="60">
        <v>4428</v>
      </c>
      <c r="AA169" s="60">
        <v>787</v>
      </c>
    </row>
    <row r="170" spans="1:27" hidden="1">
      <c r="A170" s="60">
        <v>170</v>
      </c>
      <c r="B170" s="60">
        <v>101</v>
      </c>
      <c r="C170" s="60">
        <v>45201</v>
      </c>
      <c r="D170" s="60">
        <v>2</v>
      </c>
      <c r="E170" s="60" t="s">
        <v>564</v>
      </c>
      <c r="F170" s="60">
        <v>401138</v>
      </c>
      <c r="G170" s="60">
        <v>18130</v>
      </c>
      <c r="H170" s="60">
        <v>19082</v>
      </c>
      <c r="I170" s="60">
        <v>19302</v>
      </c>
      <c r="J170" s="60">
        <v>21014</v>
      </c>
      <c r="K170" s="60">
        <v>18091</v>
      </c>
      <c r="L170" s="60">
        <v>19047</v>
      </c>
      <c r="M170" s="60">
        <v>22491</v>
      </c>
      <c r="N170" s="60">
        <v>26517</v>
      </c>
      <c r="O170" s="60">
        <v>29512</v>
      </c>
      <c r="P170" s="60">
        <v>25466</v>
      </c>
      <c r="Q170" s="60">
        <v>25101</v>
      </c>
      <c r="R170" s="60">
        <v>25857</v>
      </c>
      <c r="S170" s="60">
        <v>29134</v>
      </c>
      <c r="T170" s="60">
        <v>30799</v>
      </c>
      <c r="U170" s="60">
        <v>22056</v>
      </c>
      <c r="V170" s="60">
        <v>18227</v>
      </c>
      <c r="W170" s="60">
        <v>15422</v>
      </c>
      <c r="X170" s="60">
        <v>9957</v>
      </c>
      <c r="Y170" s="60">
        <v>4430</v>
      </c>
      <c r="Z170" s="60">
        <v>1266</v>
      </c>
      <c r="AA170" s="60">
        <v>237</v>
      </c>
    </row>
    <row r="171" spans="1:27" hidden="1">
      <c r="A171" s="60">
        <v>171</v>
      </c>
      <c r="B171" s="60">
        <v>101</v>
      </c>
      <c r="C171" s="60">
        <v>46000</v>
      </c>
      <c r="D171" s="60" t="s">
        <v>382</v>
      </c>
      <c r="E171" s="60" t="s">
        <v>430</v>
      </c>
      <c r="F171" s="60">
        <v>1648177</v>
      </c>
      <c r="G171" s="60">
        <v>70651</v>
      </c>
      <c r="H171" s="60">
        <v>74218</v>
      </c>
      <c r="I171" s="60">
        <v>76655</v>
      </c>
      <c r="J171" s="60">
        <v>76826</v>
      </c>
      <c r="K171" s="60">
        <v>62556</v>
      </c>
      <c r="L171" s="60">
        <v>72317</v>
      </c>
      <c r="M171" s="60">
        <v>87657</v>
      </c>
      <c r="N171" s="60">
        <v>96220</v>
      </c>
      <c r="O171" s="60">
        <v>100615</v>
      </c>
      <c r="P171" s="60">
        <v>93974</v>
      </c>
      <c r="Q171" s="60">
        <v>101509</v>
      </c>
      <c r="R171" s="60">
        <v>117111</v>
      </c>
      <c r="S171" s="60">
        <v>132621</v>
      </c>
      <c r="T171" s="60">
        <v>126063</v>
      </c>
      <c r="U171" s="60">
        <v>93829</v>
      </c>
      <c r="V171" s="60">
        <v>89980</v>
      </c>
      <c r="W171" s="60">
        <v>82770</v>
      </c>
      <c r="X171" s="60">
        <v>57459</v>
      </c>
      <c r="Y171" s="60">
        <v>26453</v>
      </c>
      <c r="Z171" s="60">
        <v>7400</v>
      </c>
      <c r="AA171" s="60">
        <v>1293</v>
      </c>
    </row>
    <row r="172" spans="1:27" hidden="1">
      <c r="A172" s="60">
        <v>172</v>
      </c>
      <c r="B172" s="60">
        <v>101</v>
      </c>
      <c r="C172" s="60">
        <v>46201</v>
      </c>
      <c r="D172" s="60">
        <v>2</v>
      </c>
      <c r="E172" s="60" t="s">
        <v>565</v>
      </c>
      <c r="F172" s="60">
        <v>599814</v>
      </c>
      <c r="G172" s="60">
        <v>26173</v>
      </c>
      <c r="H172" s="60">
        <v>27334</v>
      </c>
      <c r="I172" s="60">
        <v>28104</v>
      </c>
      <c r="J172" s="60">
        <v>31350</v>
      </c>
      <c r="K172" s="60">
        <v>29815</v>
      </c>
      <c r="L172" s="60">
        <v>30184</v>
      </c>
      <c r="M172" s="60">
        <v>35380</v>
      </c>
      <c r="N172" s="60">
        <v>39824</v>
      </c>
      <c r="O172" s="60">
        <v>41851</v>
      </c>
      <c r="P172" s="60">
        <v>37580</v>
      </c>
      <c r="Q172" s="60">
        <v>37244</v>
      </c>
      <c r="R172" s="60">
        <v>40230</v>
      </c>
      <c r="S172" s="60">
        <v>45122</v>
      </c>
      <c r="T172" s="60">
        <v>43600</v>
      </c>
      <c r="U172" s="60">
        <v>32083</v>
      </c>
      <c r="V172" s="60">
        <v>26582</v>
      </c>
      <c r="W172" s="60">
        <v>22952</v>
      </c>
      <c r="X172" s="60">
        <v>15216</v>
      </c>
      <c r="Y172" s="60">
        <v>7003</v>
      </c>
      <c r="Z172" s="60">
        <v>1876</v>
      </c>
      <c r="AA172" s="60">
        <v>311</v>
      </c>
    </row>
    <row r="173" spans="1:27" hidden="1">
      <c r="A173" s="60">
        <v>173</v>
      </c>
      <c r="B173" s="60">
        <v>101</v>
      </c>
      <c r="C173" s="60">
        <v>47000</v>
      </c>
      <c r="D173" s="60" t="s">
        <v>382</v>
      </c>
      <c r="E173" s="60" t="s">
        <v>431</v>
      </c>
      <c r="F173" s="60">
        <v>1433566</v>
      </c>
      <c r="G173" s="60">
        <v>82781</v>
      </c>
      <c r="H173" s="60">
        <v>83077</v>
      </c>
      <c r="I173" s="60">
        <v>82439</v>
      </c>
      <c r="J173" s="60">
        <v>81355</v>
      </c>
      <c r="K173" s="60">
        <v>72283</v>
      </c>
      <c r="L173" s="60">
        <v>80218</v>
      </c>
      <c r="M173" s="60">
        <v>90930</v>
      </c>
      <c r="N173" s="60">
        <v>97871</v>
      </c>
      <c r="O173" s="60">
        <v>107052</v>
      </c>
      <c r="P173" s="60">
        <v>93154</v>
      </c>
      <c r="Q173" s="60">
        <v>89228</v>
      </c>
      <c r="R173" s="60">
        <v>92235</v>
      </c>
      <c r="S173" s="60">
        <v>98815</v>
      </c>
      <c r="T173" s="60">
        <v>80237</v>
      </c>
      <c r="U173" s="60">
        <v>56601</v>
      </c>
      <c r="V173" s="60">
        <v>56875</v>
      </c>
      <c r="W173" s="60">
        <v>43793</v>
      </c>
      <c r="X173" s="60">
        <v>27194</v>
      </c>
      <c r="Y173" s="60">
        <v>12202</v>
      </c>
      <c r="Z173" s="60">
        <v>4299</v>
      </c>
      <c r="AA173" s="60">
        <v>927</v>
      </c>
    </row>
    <row r="174" spans="1:27" hidden="1">
      <c r="A174" s="60">
        <v>174</v>
      </c>
      <c r="B174" s="60">
        <v>101</v>
      </c>
      <c r="C174" s="60">
        <v>47201</v>
      </c>
      <c r="D174" s="60">
        <v>2</v>
      </c>
      <c r="E174" s="60" t="s">
        <v>566</v>
      </c>
      <c r="F174" s="60">
        <v>319435</v>
      </c>
      <c r="G174" s="60">
        <v>16315</v>
      </c>
      <c r="H174" s="60">
        <v>16796</v>
      </c>
      <c r="I174" s="60">
        <v>17057</v>
      </c>
      <c r="J174" s="60">
        <v>17459</v>
      </c>
      <c r="K174" s="60">
        <v>16341</v>
      </c>
      <c r="L174" s="60">
        <v>18240</v>
      </c>
      <c r="M174" s="60">
        <v>20159</v>
      </c>
      <c r="N174" s="60">
        <v>21964</v>
      </c>
      <c r="O174" s="60">
        <v>25466</v>
      </c>
      <c r="P174" s="60">
        <v>22779</v>
      </c>
      <c r="Q174" s="60">
        <v>20706</v>
      </c>
      <c r="R174" s="60">
        <v>19647</v>
      </c>
      <c r="S174" s="60">
        <v>21509</v>
      </c>
      <c r="T174" s="60">
        <v>18244</v>
      </c>
      <c r="U174" s="60">
        <v>13334</v>
      </c>
      <c r="V174" s="60">
        <v>13742</v>
      </c>
      <c r="W174" s="60">
        <v>10365</v>
      </c>
      <c r="X174" s="60">
        <v>6001</v>
      </c>
      <c r="Y174" s="60">
        <v>2422</v>
      </c>
      <c r="Z174" s="60">
        <v>748</v>
      </c>
      <c r="AA174" s="60">
        <v>141</v>
      </c>
    </row>
    <row r="175" spans="1:27" hidden="1">
      <c r="A175" s="60">
        <v>175</v>
      </c>
      <c r="B175" s="60">
        <v>102</v>
      </c>
      <c r="C175" s="60">
        <v>0</v>
      </c>
      <c r="D175" s="60" t="s">
        <v>382</v>
      </c>
      <c r="E175" s="60" t="s">
        <v>383</v>
      </c>
      <c r="F175" s="60">
        <v>125319299</v>
      </c>
      <c r="G175" s="60">
        <v>4942989</v>
      </c>
      <c r="H175" s="60">
        <v>5267749</v>
      </c>
      <c r="I175" s="60">
        <v>5573821</v>
      </c>
      <c r="J175" s="60">
        <v>5977783</v>
      </c>
      <c r="K175" s="60">
        <v>5883485</v>
      </c>
      <c r="L175" s="60">
        <v>6292857</v>
      </c>
      <c r="M175" s="60">
        <v>7184240</v>
      </c>
      <c r="N175" s="60">
        <v>8238135</v>
      </c>
      <c r="O175" s="60">
        <v>9686096</v>
      </c>
      <c r="P175" s="60">
        <v>8619451</v>
      </c>
      <c r="Q175" s="60">
        <v>7908558</v>
      </c>
      <c r="R175" s="60">
        <v>7520250</v>
      </c>
      <c r="S175" s="60">
        <v>8489534</v>
      </c>
      <c r="T175" s="60">
        <v>9710272</v>
      </c>
      <c r="U175" s="60">
        <v>7751648</v>
      </c>
      <c r="V175" s="60">
        <v>6329432</v>
      </c>
      <c r="W175" s="60">
        <v>5012035</v>
      </c>
      <c r="X175" s="60">
        <v>3148873</v>
      </c>
      <c r="Y175" s="60">
        <v>1359587</v>
      </c>
      <c r="Z175" s="60">
        <v>360757</v>
      </c>
      <c r="AA175" s="60">
        <v>61747</v>
      </c>
    </row>
    <row r="176" spans="1:27" hidden="1">
      <c r="A176" s="60">
        <v>176</v>
      </c>
      <c r="B176" s="60">
        <v>102</v>
      </c>
      <c r="C176" s="60">
        <v>1000</v>
      </c>
      <c r="D176" s="60" t="s">
        <v>382</v>
      </c>
      <c r="E176" s="60" t="s">
        <v>384</v>
      </c>
      <c r="F176" s="60">
        <v>5360032</v>
      </c>
      <c r="G176" s="60">
        <v>185755</v>
      </c>
      <c r="H176" s="60">
        <v>202200</v>
      </c>
      <c r="I176" s="60">
        <v>220048</v>
      </c>
      <c r="J176" s="60">
        <v>239125</v>
      </c>
      <c r="K176" s="60">
        <v>232623</v>
      </c>
      <c r="L176" s="60">
        <v>245322</v>
      </c>
      <c r="M176" s="60">
        <v>286095</v>
      </c>
      <c r="N176" s="60">
        <v>336540</v>
      </c>
      <c r="O176" s="60">
        <v>391492</v>
      </c>
      <c r="P176" s="60">
        <v>351289</v>
      </c>
      <c r="Q176" s="60">
        <v>346493</v>
      </c>
      <c r="R176" s="60">
        <v>344735</v>
      </c>
      <c r="S176" s="60">
        <v>414279</v>
      </c>
      <c r="T176" s="60">
        <v>450287</v>
      </c>
      <c r="U176" s="60">
        <v>343057</v>
      </c>
      <c r="V176" s="60">
        <v>294432</v>
      </c>
      <c r="W176" s="60">
        <v>239647</v>
      </c>
      <c r="X176" s="60">
        <v>150491</v>
      </c>
      <c r="Y176" s="60">
        <v>66052</v>
      </c>
      <c r="Z176" s="60">
        <v>17236</v>
      </c>
      <c r="AA176" s="60">
        <v>2834</v>
      </c>
    </row>
    <row r="177" spans="1:27" hidden="1">
      <c r="A177" s="60">
        <v>177</v>
      </c>
      <c r="B177" s="60">
        <v>102</v>
      </c>
      <c r="C177" s="60">
        <v>1100</v>
      </c>
      <c r="D177" s="60">
        <v>1</v>
      </c>
      <c r="E177" s="60" t="s">
        <v>454</v>
      </c>
      <c r="F177" s="60">
        <v>1943527</v>
      </c>
      <c r="G177" s="60">
        <v>70449</v>
      </c>
      <c r="H177" s="60">
        <v>73398</v>
      </c>
      <c r="I177" s="60">
        <v>77011</v>
      </c>
      <c r="J177" s="60">
        <v>89175</v>
      </c>
      <c r="K177" s="60">
        <v>100497</v>
      </c>
      <c r="L177" s="60">
        <v>105996</v>
      </c>
      <c r="M177" s="60">
        <v>120443</v>
      </c>
      <c r="N177" s="60">
        <v>135926</v>
      </c>
      <c r="O177" s="60">
        <v>155323</v>
      </c>
      <c r="P177" s="60">
        <v>138225</v>
      </c>
      <c r="Q177" s="60">
        <v>129643</v>
      </c>
      <c r="R177" s="60">
        <v>121655</v>
      </c>
      <c r="S177" s="60">
        <v>139910</v>
      </c>
      <c r="T177" s="60">
        <v>150423</v>
      </c>
      <c r="U177" s="60">
        <v>109011</v>
      </c>
      <c r="V177" s="60">
        <v>86741</v>
      </c>
      <c r="W177" s="60">
        <v>70353</v>
      </c>
      <c r="X177" s="60">
        <v>44415</v>
      </c>
      <c r="Y177" s="60">
        <v>19279</v>
      </c>
      <c r="Z177" s="60">
        <v>4790</v>
      </c>
      <c r="AA177" s="60">
        <v>864</v>
      </c>
    </row>
    <row r="178" spans="1:27" hidden="1">
      <c r="A178" s="60">
        <v>178</v>
      </c>
      <c r="B178" s="60">
        <v>102</v>
      </c>
      <c r="C178" s="60">
        <v>1202</v>
      </c>
      <c r="D178" s="60">
        <v>2</v>
      </c>
      <c r="E178" s="60" t="s">
        <v>455</v>
      </c>
      <c r="F178" s="60">
        <v>265204</v>
      </c>
      <c r="G178" s="60">
        <v>8143</v>
      </c>
      <c r="H178" s="60">
        <v>8938</v>
      </c>
      <c r="I178" s="60">
        <v>10005</v>
      </c>
      <c r="J178" s="60">
        <v>11490</v>
      </c>
      <c r="K178" s="60">
        <v>10343</v>
      </c>
      <c r="L178" s="60">
        <v>10932</v>
      </c>
      <c r="M178" s="60">
        <v>12668</v>
      </c>
      <c r="N178" s="60">
        <v>15378</v>
      </c>
      <c r="O178" s="60">
        <v>18485</v>
      </c>
      <c r="P178" s="60">
        <v>17002</v>
      </c>
      <c r="Q178" s="60">
        <v>16672</v>
      </c>
      <c r="R178" s="60">
        <v>17461</v>
      </c>
      <c r="S178" s="60">
        <v>21535</v>
      </c>
      <c r="T178" s="60">
        <v>24508</v>
      </c>
      <c r="U178" s="60">
        <v>18841</v>
      </c>
      <c r="V178" s="60">
        <v>16267</v>
      </c>
      <c r="W178" s="60">
        <v>13454</v>
      </c>
      <c r="X178" s="60">
        <v>8424</v>
      </c>
      <c r="Y178" s="60">
        <v>3633</v>
      </c>
      <c r="Z178" s="60">
        <v>878</v>
      </c>
      <c r="AA178" s="60">
        <v>147</v>
      </c>
    </row>
    <row r="179" spans="1:27" hidden="1">
      <c r="A179" s="60">
        <v>179</v>
      </c>
      <c r="B179" s="60">
        <v>102</v>
      </c>
      <c r="C179" s="60">
        <v>1204</v>
      </c>
      <c r="D179" s="60">
        <v>2</v>
      </c>
      <c r="E179" s="60" t="s">
        <v>456</v>
      </c>
      <c r="F179" s="60">
        <v>338986</v>
      </c>
      <c r="G179" s="60">
        <v>11252</v>
      </c>
      <c r="H179" s="60">
        <v>12419</v>
      </c>
      <c r="I179" s="60">
        <v>13694</v>
      </c>
      <c r="J179" s="60">
        <v>14005</v>
      </c>
      <c r="K179" s="60">
        <v>12573</v>
      </c>
      <c r="L179" s="60">
        <v>14057</v>
      </c>
      <c r="M179" s="60">
        <v>17179</v>
      </c>
      <c r="N179" s="60">
        <v>20710</v>
      </c>
      <c r="O179" s="60">
        <v>23767</v>
      </c>
      <c r="P179" s="60">
        <v>21320</v>
      </c>
      <c r="Q179" s="60">
        <v>21006</v>
      </c>
      <c r="R179" s="60">
        <v>21924</v>
      </c>
      <c r="S179" s="60">
        <v>27134</v>
      </c>
      <c r="T179" s="60">
        <v>31110</v>
      </c>
      <c r="U179" s="60">
        <v>24391</v>
      </c>
      <c r="V179" s="60">
        <v>20245</v>
      </c>
      <c r="W179" s="60">
        <v>16319</v>
      </c>
      <c r="X179" s="60">
        <v>10145</v>
      </c>
      <c r="Y179" s="60">
        <v>4401</v>
      </c>
      <c r="Z179" s="60">
        <v>1148</v>
      </c>
      <c r="AA179" s="60">
        <v>187</v>
      </c>
    </row>
    <row r="180" spans="1:27" hidden="1">
      <c r="A180" s="60">
        <v>180</v>
      </c>
      <c r="B180" s="60">
        <v>102</v>
      </c>
      <c r="C180" s="60">
        <v>2000</v>
      </c>
      <c r="D180" s="60" t="s">
        <v>382</v>
      </c>
      <c r="E180" s="60" t="s">
        <v>385</v>
      </c>
      <c r="F180" s="60">
        <v>1304813</v>
      </c>
      <c r="G180" s="60">
        <v>43071</v>
      </c>
      <c r="H180" s="60">
        <v>48443</v>
      </c>
      <c r="I180" s="60">
        <v>57134</v>
      </c>
      <c r="J180" s="60">
        <v>61211</v>
      </c>
      <c r="K180" s="60">
        <v>50665</v>
      </c>
      <c r="L180" s="60">
        <v>53424</v>
      </c>
      <c r="M180" s="60">
        <v>65152</v>
      </c>
      <c r="N180" s="60">
        <v>76366</v>
      </c>
      <c r="O180" s="60">
        <v>87053</v>
      </c>
      <c r="P180" s="60">
        <v>83518</v>
      </c>
      <c r="Q180" s="60">
        <v>86706</v>
      </c>
      <c r="R180" s="60">
        <v>92340</v>
      </c>
      <c r="S180" s="60">
        <v>105558</v>
      </c>
      <c r="T180" s="60">
        <v>109923</v>
      </c>
      <c r="U180" s="60">
        <v>83380</v>
      </c>
      <c r="V180" s="60">
        <v>76084</v>
      </c>
      <c r="W180" s="60">
        <v>65583</v>
      </c>
      <c r="X180" s="60">
        <v>39278</v>
      </c>
      <c r="Y180" s="60">
        <v>15720</v>
      </c>
      <c r="Z180" s="60">
        <v>3665</v>
      </c>
      <c r="AA180" s="60">
        <v>539</v>
      </c>
    </row>
    <row r="181" spans="1:27" hidden="1">
      <c r="A181" s="60">
        <v>181</v>
      </c>
      <c r="B181" s="60">
        <v>102</v>
      </c>
      <c r="C181" s="60">
        <v>2201</v>
      </c>
      <c r="D181" s="60">
        <v>2</v>
      </c>
      <c r="E181" s="60" t="s">
        <v>457</v>
      </c>
      <c r="F181" s="60">
        <v>286911</v>
      </c>
      <c r="G181" s="60">
        <v>9498</v>
      </c>
      <c r="H181" s="60">
        <v>10850</v>
      </c>
      <c r="I181" s="60">
        <v>12539</v>
      </c>
      <c r="J181" s="60">
        <v>13477</v>
      </c>
      <c r="K181" s="60">
        <v>11184</v>
      </c>
      <c r="L181" s="60">
        <v>11815</v>
      </c>
      <c r="M181" s="60">
        <v>14751</v>
      </c>
      <c r="N181" s="60">
        <v>18197</v>
      </c>
      <c r="O181" s="60">
        <v>20628</v>
      </c>
      <c r="P181" s="60">
        <v>19328</v>
      </c>
      <c r="Q181" s="60">
        <v>19890</v>
      </c>
      <c r="R181" s="60">
        <v>20538</v>
      </c>
      <c r="S181" s="60">
        <v>22221</v>
      </c>
      <c r="T181" s="60">
        <v>24308</v>
      </c>
      <c r="U181" s="60">
        <v>18046</v>
      </c>
      <c r="V181" s="60">
        <v>15447</v>
      </c>
      <c r="W181" s="60">
        <v>12808</v>
      </c>
      <c r="X181" s="60">
        <v>7602</v>
      </c>
      <c r="Y181" s="60">
        <v>3000</v>
      </c>
      <c r="Z181" s="60">
        <v>700</v>
      </c>
      <c r="AA181" s="60">
        <v>84</v>
      </c>
    </row>
    <row r="182" spans="1:27" hidden="1">
      <c r="A182" s="60">
        <v>182</v>
      </c>
      <c r="B182" s="60">
        <v>102</v>
      </c>
      <c r="C182" s="60">
        <v>2203</v>
      </c>
      <c r="D182" s="60">
        <v>2</v>
      </c>
      <c r="E182" s="60" t="s">
        <v>458</v>
      </c>
      <c r="F182" s="60">
        <v>230561</v>
      </c>
      <c r="G182" s="60">
        <v>8520</v>
      </c>
      <c r="H182" s="60">
        <v>9124</v>
      </c>
      <c r="I182" s="60">
        <v>10611</v>
      </c>
      <c r="J182" s="60">
        <v>11555</v>
      </c>
      <c r="K182" s="60">
        <v>8729</v>
      </c>
      <c r="L182" s="60">
        <v>10047</v>
      </c>
      <c r="M182" s="60">
        <v>11918</v>
      </c>
      <c r="N182" s="60">
        <v>13995</v>
      </c>
      <c r="O182" s="60">
        <v>16671</v>
      </c>
      <c r="P182" s="60">
        <v>15856</v>
      </c>
      <c r="Q182" s="60">
        <v>15404</v>
      </c>
      <c r="R182" s="60">
        <v>15717</v>
      </c>
      <c r="S182" s="60">
        <v>18012</v>
      </c>
      <c r="T182" s="60">
        <v>18986</v>
      </c>
      <c r="U182" s="60">
        <v>14811</v>
      </c>
      <c r="V182" s="60">
        <v>12444</v>
      </c>
      <c r="W182" s="60">
        <v>9911</v>
      </c>
      <c r="X182" s="60">
        <v>5496</v>
      </c>
      <c r="Y182" s="60">
        <v>2168</v>
      </c>
      <c r="Z182" s="60">
        <v>513</v>
      </c>
      <c r="AA182" s="60">
        <v>73</v>
      </c>
    </row>
    <row r="183" spans="1:27" hidden="1">
      <c r="A183" s="60">
        <v>183</v>
      </c>
      <c r="B183" s="60">
        <v>102</v>
      </c>
      <c r="C183" s="60">
        <v>3000</v>
      </c>
      <c r="D183" s="60" t="s">
        <v>382</v>
      </c>
      <c r="E183" s="60" t="s">
        <v>387</v>
      </c>
      <c r="F183" s="60">
        <v>1274574</v>
      </c>
      <c r="G183" s="60">
        <v>44448</v>
      </c>
      <c r="H183" s="60">
        <v>50161</v>
      </c>
      <c r="I183" s="60">
        <v>56427</v>
      </c>
      <c r="J183" s="60">
        <v>58409</v>
      </c>
      <c r="K183" s="60">
        <v>49276</v>
      </c>
      <c r="L183" s="60">
        <v>54404</v>
      </c>
      <c r="M183" s="60">
        <v>64621</v>
      </c>
      <c r="N183" s="60">
        <v>75737</v>
      </c>
      <c r="O183" s="60">
        <v>83621</v>
      </c>
      <c r="P183" s="60">
        <v>78012</v>
      </c>
      <c r="Q183" s="60">
        <v>82031</v>
      </c>
      <c r="R183" s="60">
        <v>88409</v>
      </c>
      <c r="S183" s="60">
        <v>100758</v>
      </c>
      <c r="T183" s="60">
        <v>100723</v>
      </c>
      <c r="U183" s="60">
        <v>79272</v>
      </c>
      <c r="V183" s="60">
        <v>75505</v>
      </c>
      <c r="W183" s="60">
        <v>66487</v>
      </c>
      <c r="X183" s="60">
        <v>42996</v>
      </c>
      <c r="Y183" s="60">
        <v>17903</v>
      </c>
      <c r="Z183" s="60">
        <v>4651</v>
      </c>
      <c r="AA183" s="60">
        <v>723</v>
      </c>
    </row>
    <row r="184" spans="1:27" hidden="1">
      <c r="A184" s="60">
        <v>184</v>
      </c>
      <c r="B184" s="60">
        <v>102</v>
      </c>
      <c r="C184" s="60">
        <v>3201</v>
      </c>
      <c r="D184" s="60">
        <v>2</v>
      </c>
      <c r="E184" s="60" t="s">
        <v>459</v>
      </c>
      <c r="F184" s="60">
        <v>296502</v>
      </c>
      <c r="G184" s="60">
        <v>11441</v>
      </c>
      <c r="H184" s="60">
        <v>12232</v>
      </c>
      <c r="I184" s="60">
        <v>13216</v>
      </c>
      <c r="J184" s="60">
        <v>15263</v>
      </c>
      <c r="K184" s="60">
        <v>15812</v>
      </c>
      <c r="L184" s="60">
        <v>15527</v>
      </c>
      <c r="M184" s="60">
        <v>17174</v>
      </c>
      <c r="N184" s="60">
        <v>19636</v>
      </c>
      <c r="O184" s="60">
        <v>21969</v>
      </c>
      <c r="P184" s="60">
        <v>19795</v>
      </c>
      <c r="Q184" s="60">
        <v>19818</v>
      </c>
      <c r="R184" s="60">
        <v>19631</v>
      </c>
      <c r="S184" s="60">
        <v>20379</v>
      </c>
      <c r="T184" s="60">
        <v>21221</v>
      </c>
      <c r="U184" s="60">
        <v>16142</v>
      </c>
      <c r="V184" s="60">
        <v>13875</v>
      </c>
      <c r="W184" s="60">
        <v>11952</v>
      </c>
      <c r="X184" s="60">
        <v>7466</v>
      </c>
      <c r="Y184" s="60">
        <v>3064</v>
      </c>
      <c r="Z184" s="60">
        <v>765</v>
      </c>
      <c r="AA184" s="60">
        <v>124</v>
      </c>
    </row>
    <row r="185" spans="1:27" hidden="1">
      <c r="A185" s="60">
        <v>185</v>
      </c>
      <c r="B185" s="60">
        <v>102</v>
      </c>
      <c r="C185" s="60">
        <v>4000</v>
      </c>
      <c r="D185" s="60" t="s">
        <v>382</v>
      </c>
      <c r="E185" s="60" t="s">
        <v>388</v>
      </c>
      <c r="F185" s="60">
        <v>2319616</v>
      </c>
      <c r="G185" s="60">
        <v>89433</v>
      </c>
      <c r="H185" s="60">
        <v>96004</v>
      </c>
      <c r="I185" s="60">
        <v>102769</v>
      </c>
      <c r="J185" s="60">
        <v>115544</v>
      </c>
      <c r="K185" s="60">
        <v>118928</v>
      </c>
      <c r="L185" s="60">
        <v>122197</v>
      </c>
      <c r="M185" s="60">
        <v>136796</v>
      </c>
      <c r="N185" s="60">
        <v>154202</v>
      </c>
      <c r="O185" s="60">
        <v>168605</v>
      </c>
      <c r="P185" s="60">
        <v>147960</v>
      </c>
      <c r="Q185" s="60">
        <v>145110</v>
      </c>
      <c r="R185" s="60">
        <v>151141</v>
      </c>
      <c r="S185" s="60">
        <v>171968</v>
      </c>
      <c r="T185" s="60">
        <v>171284</v>
      </c>
      <c r="U185" s="60">
        <v>127636</v>
      </c>
      <c r="V185" s="60">
        <v>112647</v>
      </c>
      <c r="W185" s="60">
        <v>94754</v>
      </c>
      <c r="X185" s="60">
        <v>60388</v>
      </c>
      <c r="Y185" s="60">
        <v>25214</v>
      </c>
      <c r="Z185" s="60">
        <v>6097</v>
      </c>
      <c r="AA185" s="60">
        <v>939</v>
      </c>
    </row>
    <row r="186" spans="1:27" hidden="1">
      <c r="A186" s="60">
        <v>186</v>
      </c>
      <c r="B186" s="60">
        <v>102</v>
      </c>
      <c r="C186" s="60">
        <v>4100</v>
      </c>
      <c r="D186" s="60">
        <v>1</v>
      </c>
      <c r="E186" s="60" t="s">
        <v>460</v>
      </c>
      <c r="F186" s="60">
        <v>1072999</v>
      </c>
      <c r="G186" s="60">
        <v>43007</v>
      </c>
      <c r="H186" s="60">
        <v>43747</v>
      </c>
      <c r="I186" s="60">
        <v>44691</v>
      </c>
      <c r="J186" s="60">
        <v>56864</v>
      </c>
      <c r="K186" s="60">
        <v>68991</v>
      </c>
      <c r="L186" s="60">
        <v>65610</v>
      </c>
      <c r="M186" s="60">
        <v>68110</v>
      </c>
      <c r="N186" s="60">
        <v>75552</v>
      </c>
      <c r="O186" s="60">
        <v>85299</v>
      </c>
      <c r="P186" s="60">
        <v>74399</v>
      </c>
      <c r="Q186" s="60">
        <v>67980</v>
      </c>
      <c r="R186" s="60">
        <v>64626</v>
      </c>
      <c r="S186" s="60">
        <v>70551</v>
      </c>
      <c r="T186" s="60">
        <v>73193</v>
      </c>
      <c r="U186" s="60">
        <v>55567</v>
      </c>
      <c r="V186" s="60">
        <v>45421</v>
      </c>
      <c r="W186" s="60">
        <v>36422</v>
      </c>
      <c r="X186" s="60">
        <v>21442</v>
      </c>
      <c r="Y186" s="60">
        <v>9022</v>
      </c>
      <c r="Z186" s="60">
        <v>2172</v>
      </c>
      <c r="AA186" s="60">
        <v>333</v>
      </c>
    </row>
    <row r="187" spans="1:27" hidden="1">
      <c r="A187" s="60">
        <v>187</v>
      </c>
      <c r="B187" s="60">
        <v>102</v>
      </c>
      <c r="C187" s="60">
        <v>5000</v>
      </c>
      <c r="D187" s="60" t="s">
        <v>382</v>
      </c>
      <c r="E187" s="60" t="s">
        <v>389</v>
      </c>
      <c r="F187" s="60">
        <v>1020199</v>
      </c>
      <c r="G187" s="60">
        <v>30188</v>
      </c>
      <c r="H187" s="60">
        <v>35759</v>
      </c>
      <c r="I187" s="60">
        <v>40278</v>
      </c>
      <c r="J187" s="60">
        <v>42150</v>
      </c>
      <c r="K187" s="60">
        <v>32871</v>
      </c>
      <c r="L187" s="60">
        <v>37920</v>
      </c>
      <c r="M187" s="60">
        <v>47487</v>
      </c>
      <c r="N187" s="60">
        <v>57906</v>
      </c>
      <c r="O187" s="60">
        <v>62847</v>
      </c>
      <c r="P187" s="60">
        <v>58869</v>
      </c>
      <c r="Q187" s="60">
        <v>65419</v>
      </c>
      <c r="R187" s="60">
        <v>74866</v>
      </c>
      <c r="S187" s="60">
        <v>87534</v>
      </c>
      <c r="T187" s="60">
        <v>89917</v>
      </c>
      <c r="U187" s="60">
        <v>67526</v>
      </c>
      <c r="V187" s="60">
        <v>67102</v>
      </c>
      <c r="W187" s="60">
        <v>60664</v>
      </c>
      <c r="X187" s="60">
        <v>40338</v>
      </c>
      <c r="Y187" s="60">
        <v>16198</v>
      </c>
      <c r="Z187" s="60">
        <v>3803</v>
      </c>
      <c r="AA187" s="60">
        <v>557</v>
      </c>
    </row>
    <row r="188" spans="1:27" hidden="1">
      <c r="A188" s="60">
        <v>188</v>
      </c>
      <c r="B188" s="60">
        <v>102</v>
      </c>
      <c r="C188" s="60">
        <v>5201</v>
      </c>
      <c r="D188" s="60">
        <v>2</v>
      </c>
      <c r="E188" s="60" t="s">
        <v>461</v>
      </c>
      <c r="F188" s="60">
        <v>314664</v>
      </c>
      <c r="G188" s="60">
        <v>10530</v>
      </c>
      <c r="H188" s="60">
        <v>11770</v>
      </c>
      <c r="I188" s="60">
        <v>12737</v>
      </c>
      <c r="J188" s="60">
        <v>14829</v>
      </c>
      <c r="K188" s="60">
        <v>13918</v>
      </c>
      <c r="L188" s="60">
        <v>13663</v>
      </c>
      <c r="M188" s="60">
        <v>16114</v>
      </c>
      <c r="N188" s="60">
        <v>20025</v>
      </c>
      <c r="O188" s="60">
        <v>22752</v>
      </c>
      <c r="P188" s="60">
        <v>20243</v>
      </c>
      <c r="Q188" s="60">
        <v>20808</v>
      </c>
      <c r="R188" s="60">
        <v>22010</v>
      </c>
      <c r="S188" s="60">
        <v>24754</v>
      </c>
      <c r="T188" s="60">
        <v>26027</v>
      </c>
      <c r="U188" s="60">
        <v>18915</v>
      </c>
      <c r="V188" s="60">
        <v>17106</v>
      </c>
      <c r="W188" s="60">
        <v>14331</v>
      </c>
      <c r="X188" s="60">
        <v>9426</v>
      </c>
      <c r="Y188" s="60">
        <v>3745</v>
      </c>
      <c r="Z188" s="60">
        <v>835</v>
      </c>
      <c r="AA188" s="60">
        <v>126</v>
      </c>
    </row>
    <row r="189" spans="1:27" hidden="1">
      <c r="A189" s="60">
        <v>189</v>
      </c>
      <c r="B189" s="60">
        <v>102</v>
      </c>
      <c r="C189" s="60">
        <v>6000</v>
      </c>
      <c r="D189" s="60" t="s">
        <v>382</v>
      </c>
      <c r="E189" s="60" t="s">
        <v>390</v>
      </c>
      <c r="F189" s="60">
        <v>1118381</v>
      </c>
      <c r="G189" s="60">
        <v>40189</v>
      </c>
      <c r="H189" s="60">
        <v>45171</v>
      </c>
      <c r="I189" s="60">
        <v>50320</v>
      </c>
      <c r="J189" s="60">
        <v>50982</v>
      </c>
      <c r="K189" s="60">
        <v>42624</v>
      </c>
      <c r="L189" s="60">
        <v>48405</v>
      </c>
      <c r="M189" s="60">
        <v>57468</v>
      </c>
      <c r="N189" s="60">
        <v>66392</v>
      </c>
      <c r="O189" s="60">
        <v>70212</v>
      </c>
      <c r="P189" s="60">
        <v>64836</v>
      </c>
      <c r="Q189" s="60">
        <v>69714</v>
      </c>
      <c r="R189" s="60">
        <v>77669</v>
      </c>
      <c r="S189" s="60">
        <v>88926</v>
      </c>
      <c r="T189" s="60">
        <v>88412</v>
      </c>
      <c r="U189" s="60">
        <v>67089</v>
      </c>
      <c r="V189" s="60">
        <v>64772</v>
      </c>
      <c r="W189" s="60">
        <v>59464</v>
      </c>
      <c r="X189" s="60">
        <v>42398</v>
      </c>
      <c r="Y189" s="60">
        <v>18357</v>
      </c>
      <c r="Z189" s="60">
        <v>4336</v>
      </c>
      <c r="AA189" s="60">
        <v>645</v>
      </c>
    </row>
    <row r="190" spans="1:27" hidden="1">
      <c r="A190" s="60">
        <v>190</v>
      </c>
      <c r="B190" s="60">
        <v>102</v>
      </c>
      <c r="C190" s="60">
        <v>6201</v>
      </c>
      <c r="D190" s="60">
        <v>2</v>
      </c>
      <c r="E190" s="60" t="s">
        <v>462</v>
      </c>
      <c r="F190" s="60">
        <v>252793</v>
      </c>
      <c r="G190" s="60">
        <v>9969</v>
      </c>
      <c r="H190" s="60">
        <v>10562</v>
      </c>
      <c r="I190" s="60">
        <v>11332</v>
      </c>
      <c r="J190" s="60">
        <v>12768</v>
      </c>
      <c r="K190" s="60">
        <v>12310</v>
      </c>
      <c r="L190" s="60">
        <v>12209</v>
      </c>
      <c r="M190" s="60">
        <v>14435</v>
      </c>
      <c r="N190" s="60">
        <v>16777</v>
      </c>
      <c r="O190" s="60">
        <v>18081</v>
      </c>
      <c r="P190" s="60">
        <v>16049</v>
      </c>
      <c r="Q190" s="60">
        <v>15621</v>
      </c>
      <c r="R190" s="60">
        <v>15998</v>
      </c>
      <c r="S190" s="60">
        <v>17492</v>
      </c>
      <c r="T190" s="60">
        <v>18502</v>
      </c>
      <c r="U190" s="60">
        <v>14550</v>
      </c>
      <c r="V190" s="60">
        <v>12670</v>
      </c>
      <c r="W190" s="60">
        <v>11110</v>
      </c>
      <c r="X190" s="60">
        <v>7859</v>
      </c>
      <c r="Y190" s="60">
        <v>3549</v>
      </c>
      <c r="Z190" s="60">
        <v>843</v>
      </c>
      <c r="AA190" s="60">
        <v>107</v>
      </c>
    </row>
    <row r="191" spans="1:27" hidden="1">
      <c r="A191" s="60">
        <v>191</v>
      </c>
      <c r="B191" s="60">
        <v>102</v>
      </c>
      <c r="C191" s="60">
        <v>7000</v>
      </c>
      <c r="D191" s="60" t="s">
        <v>382</v>
      </c>
      <c r="E191" s="60" t="s">
        <v>391</v>
      </c>
      <c r="F191" s="60">
        <v>1905278</v>
      </c>
      <c r="G191" s="60">
        <v>67597</v>
      </c>
      <c r="H191" s="60">
        <v>75058</v>
      </c>
      <c r="I191" s="60">
        <v>86786</v>
      </c>
      <c r="J191" s="60">
        <v>90229</v>
      </c>
      <c r="K191" s="60">
        <v>77187</v>
      </c>
      <c r="L191" s="60">
        <v>87704</v>
      </c>
      <c r="M191" s="60">
        <v>99937</v>
      </c>
      <c r="N191" s="60">
        <v>114000</v>
      </c>
      <c r="O191" s="60">
        <v>126581</v>
      </c>
      <c r="P191" s="60">
        <v>116263</v>
      </c>
      <c r="Q191" s="60">
        <v>124099</v>
      </c>
      <c r="R191" s="60">
        <v>136670</v>
      </c>
      <c r="S191" s="60">
        <v>154498</v>
      </c>
      <c r="T191" s="60">
        <v>149018</v>
      </c>
      <c r="U191" s="60">
        <v>112478</v>
      </c>
      <c r="V191" s="60">
        <v>101469</v>
      </c>
      <c r="W191" s="60">
        <v>90559</v>
      </c>
      <c r="X191" s="60">
        <v>61515</v>
      </c>
      <c r="Y191" s="60">
        <v>26381</v>
      </c>
      <c r="Z191" s="60">
        <v>6280</v>
      </c>
      <c r="AA191" s="60">
        <v>969</v>
      </c>
    </row>
    <row r="192" spans="1:27" hidden="1">
      <c r="A192" s="60">
        <v>192</v>
      </c>
      <c r="B192" s="60">
        <v>102</v>
      </c>
      <c r="C192" s="60">
        <v>7201</v>
      </c>
      <c r="D192" s="60">
        <v>2</v>
      </c>
      <c r="E192" s="60" t="s">
        <v>463</v>
      </c>
      <c r="F192" s="60">
        <v>292859</v>
      </c>
      <c r="G192" s="60">
        <v>10315</v>
      </c>
      <c r="H192" s="60">
        <v>11171</v>
      </c>
      <c r="I192" s="60">
        <v>13031</v>
      </c>
      <c r="J192" s="60">
        <v>14407</v>
      </c>
      <c r="K192" s="60">
        <v>13675</v>
      </c>
      <c r="L192" s="60">
        <v>13946</v>
      </c>
      <c r="M192" s="60">
        <v>15606</v>
      </c>
      <c r="N192" s="60">
        <v>18156</v>
      </c>
      <c r="O192" s="60">
        <v>21138</v>
      </c>
      <c r="P192" s="60">
        <v>19198</v>
      </c>
      <c r="Q192" s="60">
        <v>18919</v>
      </c>
      <c r="R192" s="60">
        <v>19546</v>
      </c>
      <c r="S192" s="60">
        <v>22207</v>
      </c>
      <c r="T192" s="60">
        <v>22745</v>
      </c>
      <c r="U192" s="60">
        <v>17768</v>
      </c>
      <c r="V192" s="60">
        <v>15067</v>
      </c>
      <c r="W192" s="60">
        <v>13034</v>
      </c>
      <c r="X192" s="60">
        <v>8526</v>
      </c>
      <c r="Y192" s="60">
        <v>3517</v>
      </c>
      <c r="Z192" s="60">
        <v>775</v>
      </c>
      <c r="AA192" s="60">
        <v>112</v>
      </c>
    </row>
    <row r="193" spans="1:27" hidden="1">
      <c r="A193" s="60">
        <v>193</v>
      </c>
      <c r="B193" s="60">
        <v>102</v>
      </c>
      <c r="C193" s="60">
        <v>7203</v>
      </c>
      <c r="D193" s="60">
        <v>2</v>
      </c>
      <c r="E193" s="60" t="s">
        <v>464</v>
      </c>
      <c r="F193" s="60">
        <v>333881</v>
      </c>
      <c r="G193" s="60">
        <v>13017</v>
      </c>
      <c r="H193" s="60">
        <v>13661</v>
      </c>
      <c r="I193" s="60">
        <v>15381</v>
      </c>
      <c r="J193" s="60">
        <v>16835</v>
      </c>
      <c r="K193" s="60">
        <v>16250</v>
      </c>
      <c r="L193" s="60">
        <v>17754</v>
      </c>
      <c r="M193" s="60">
        <v>19690</v>
      </c>
      <c r="N193" s="60">
        <v>22037</v>
      </c>
      <c r="O193" s="60">
        <v>24550</v>
      </c>
      <c r="P193" s="60">
        <v>21922</v>
      </c>
      <c r="Q193" s="60">
        <v>21995</v>
      </c>
      <c r="R193" s="60">
        <v>22727</v>
      </c>
      <c r="S193" s="60">
        <v>24502</v>
      </c>
      <c r="T193" s="60">
        <v>24629</v>
      </c>
      <c r="U193" s="60">
        <v>18216</v>
      </c>
      <c r="V193" s="60">
        <v>15311</v>
      </c>
      <c r="W193" s="60">
        <v>12899</v>
      </c>
      <c r="X193" s="60">
        <v>8218</v>
      </c>
      <c r="Y193" s="60">
        <v>3379</v>
      </c>
      <c r="Z193" s="60">
        <v>784</v>
      </c>
      <c r="AA193" s="60">
        <v>124</v>
      </c>
    </row>
    <row r="194" spans="1:27" hidden="1">
      <c r="A194" s="60">
        <v>194</v>
      </c>
      <c r="B194" s="60">
        <v>102</v>
      </c>
      <c r="C194" s="60">
        <v>7204</v>
      </c>
      <c r="D194" s="60">
        <v>2</v>
      </c>
      <c r="E194" s="60" t="s">
        <v>465</v>
      </c>
      <c r="F194" s="60">
        <v>348701</v>
      </c>
      <c r="G194" s="60">
        <v>12686</v>
      </c>
      <c r="H194" s="60">
        <v>13999</v>
      </c>
      <c r="I194" s="60">
        <v>15847</v>
      </c>
      <c r="J194" s="60">
        <v>16222</v>
      </c>
      <c r="K194" s="60">
        <v>13604</v>
      </c>
      <c r="L194" s="60">
        <v>15818</v>
      </c>
      <c r="M194" s="60">
        <v>18056</v>
      </c>
      <c r="N194" s="60">
        <v>21260</v>
      </c>
      <c r="O194" s="60">
        <v>24177</v>
      </c>
      <c r="P194" s="60">
        <v>22183</v>
      </c>
      <c r="Q194" s="60">
        <v>23092</v>
      </c>
      <c r="R194" s="60">
        <v>24156</v>
      </c>
      <c r="S194" s="60">
        <v>27894</v>
      </c>
      <c r="T194" s="60">
        <v>27548</v>
      </c>
      <c r="U194" s="60">
        <v>21789</v>
      </c>
      <c r="V194" s="60">
        <v>18745</v>
      </c>
      <c r="W194" s="60">
        <v>15770</v>
      </c>
      <c r="X194" s="60">
        <v>10204</v>
      </c>
      <c r="Y194" s="60">
        <v>4453</v>
      </c>
      <c r="Z194" s="60">
        <v>1040</v>
      </c>
      <c r="AA194" s="60">
        <v>158</v>
      </c>
    </row>
    <row r="195" spans="1:27" hidden="1">
      <c r="A195" s="60">
        <v>195</v>
      </c>
      <c r="B195" s="60">
        <v>102</v>
      </c>
      <c r="C195" s="60">
        <v>8000</v>
      </c>
      <c r="D195" s="60" t="s">
        <v>382</v>
      </c>
      <c r="E195" s="60" t="s">
        <v>392</v>
      </c>
      <c r="F195" s="60">
        <v>2875434</v>
      </c>
      <c r="G195" s="60">
        <v>108222</v>
      </c>
      <c r="H195" s="60">
        <v>121547</v>
      </c>
      <c r="I195" s="60">
        <v>132652</v>
      </c>
      <c r="J195" s="60">
        <v>139955</v>
      </c>
      <c r="K195" s="60">
        <v>127387</v>
      </c>
      <c r="L195" s="60">
        <v>138619</v>
      </c>
      <c r="M195" s="60">
        <v>160015</v>
      </c>
      <c r="N195" s="60">
        <v>184191</v>
      </c>
      <c r="O195" s="60">
        <v>217511</v>
      </c>
      <c r="P195" s="60">
        <v>190066</v>
      </c>
      <c r="Q195" s="60">
        <v>177110</v>
      </c>
      <c r="R195" s="60">
        <v>182773</v>
      </c>
      <c r="S195" s="60">
        <v>216982</v>
      </c>
      <c r="T195" s="60">
        <v>232467</v>
      </c>
      <c r="U195" s="60">
        <v>183629</v>
      </c>
      <c r="V195" s="60">
        <v>142711</v>
      </c>
      <c r="W195" s="60">
        <v>107810</v>
      </c>
      <c r="X195" s="60">
        <v>71549</v>
      </c>
      <c r="Y195" s="60">
        <v>31251</v>
      </c>
      <c r="Z195" s="60">
        <v>7656</v>
      </c>
      <c r="AA195" s="60">
        <v>1331</v>
      </c>
    </row>
    <row r="196" spans="1:27" hidden="1">
      <c r="A196" s="60">
        <v>196</v>
      </c>
      <c r="B196" s="60">
        <v>102</v>
      </c>
      <c r="C196" s="60">
        <v>8201</v>
      </c>
      <c r="D196" s="60">
        <v>2</v>
      </c>
      <c r="E196" s="60" t="s">
        <v>466</v>
      </c>
      <c r="F196" s="60">
        <v>268271</v>
      </c>
      <c r="G196" s="60">
        <v>11255</v>
      </c>
      <c r="H196" s="60">
        <v>11614</v>
      </c>
      <c r="I196" s="60">
        <v>11985</v>
      </c>
      <c r="J196" s="60">
        <v>13442</v>
      </c>
      <c r="K196" s="60">
        <v>12051</v>
      </c>
      <c r="L196" s="60">
        <v>13880</v>
      </c>
      <c r="M196" s="60">
        <v>16622</v>
      </c>
      <c r="N196" s="60">
        <v>18220</v>
      </c>
      <c r="O196" s="60">
        <v>21449</v>
      </c>
      <c r="P196" s="60">
        <v>18892</v>
      </c>
      <c r="Q196" s="60">
        <v>17218</v>
      </c>
      <c r="R196" s="60">
        <v>16230</v>
      </c>
      <c r="S196" s="60">
        <v>17573</v>
      </c>
      <c r="T196" s="60">
        <v>18956</v>
      </c>
      <c r="U196" s="60">
        <v>15613</v>
      </c>
      <c r="V196" s="60">
        <v>12741</v>
      </c>
      <c r="W196" s="60">
        <v>10165</v>
      </c>
      <c r="X196" s="60">
        <v>6595</v>
      </c>
      <c r="Y196" s="60">
        <v>2921</v>
      </c>
      <c r="Z196" s="60">
        <v>698</v>
      </c>
      <c r="AA196" s="60">
        <v>151</v>
      </c>
    </row>
    <row r="197" spans="1:27" hidden="1">
      <c r="A197" s="60">
        <v>197</v>
      </c>
      <c r="B197" s="60">
        <v>102</v>
      </c>
      <c r="C197" s="60">
        <v>8220</v>
      </c>
      <c r="D197" s="60">
        <v>2</v>
      </c>
      <c r="E197" s="60" t="s">
        <v>467</v>
      </c>
      <c r="F197" s="60">
        <v>220658</v>
      </c>
      <c r="G197" s="60">
        <v>10519</v>
      </c>
      <c r="H197" s="60">
        <v>10988</v>
      </c>
      <c r="I197" s="60">
        <v>10561</v>
      </c>
      <c r="J197" s="60">
        <v>12698</v>
      </c>
      <c r="K197" s="60">
        <v>15625</v>
      </c>
      <c r="L197" s="60">
        <v>12776</v>
      </c>
      <c r="M197" s="60">
        <v>15000</v>
      </c>
      <c r="N197" s="60">
        <v>16816</v>
      </c>
      <c r="O197" s="60">
        <v>18782</v>
      </c>
      <c r="P197" s="60">
        <v>15382</v>
      </c>
      <c r="Q197" s="60">
        <v>13237</v>
      </c>
      <c r="R197" s="60">
        <v>12189</v>
      </c>
      <c r="S197" s="60">
        <v>12735</v>
      </c>
      <c r="T197" s="60">
        <v>13820</v>
      </c>
      <c r="U197" s="60">
        <v>10041</v>
      </c>
      <c r="V197" s="60">
        <v>7341</v>
      </c>
      <c r="W197" s="60">
        <v>5739</v>
      </c>
      <c r="X197" s="60">
        <v>4105</v>
      </c>
      <c r="Y197" s="60">
        <v>1788</v>
      </c>
      <c r="Z197" s="60">
        <v>439</v>
      </c>
      <c r="AA197" s="60">
        <v>77</v>
      </c>
    </row>
    <row r="198" spans="1:27" hidden="1">
      <c r="A198" s="60">
        <v>198</v>
      </c>
      <c r="B198" s="60">
        <v>102</v>
      </c>
      <c r="C198" s="60">
        <v>9000</v>
      </c>
      <c r="D198" s="60" t="s">
        <v>382</v>
      </c>
      <c r="E198" s="60" t="s">
        <v>393</v>
      </c>
      <c r="F198" s="60">
        <v>1947505</v>
      </c>
      <c r="G198" s="60">
        <v>76075</v>
      </c>
      <c r="H198" s="60">
        <v>83781</v>
      </c>
      <c r="I198" s="60">
        <v>90497</v>
      </c>
      <c r="J198" s="60">
        <v>89908</v>
      </c>
      <c r="K198" s="60">
        <v>82323</v>
      </c>
      <c r="L198" s="60">
        <v>97632</v>
      </c>
      <c r="M198" s="60">
        <v>114012</v>
      </c>
      <c r="N198" s="60">
        <v>130716</v>
      </c>
      <c r="O198" s="60">
        <v>149263</v>
      </c>
      <c r="P198" s="60">
        <v>128601</v>
      </c>
      <c r="Q198" s="60">
        <v>120371</v>
      </c>
      <c r="R198" s="60">
        <v>126571</v>
      </c>
      <c r="S198" s="60">
        <v>147578</v>
      </c>
      <c r="T198" s="60">
        <v>155538</v>
      </c>
      <c r="U198" s="60">
        <v>114682</v>
      </c>
      <c r="V198" s="60">
        <v>91002</v>
      </c>
      <c r="W198" s="60">
        <v>72959</v>
      </c>
      <c r="X198" s="60">
        <v>48794</v>
      </c>
      <c r="Y198" s="60">
        <v>21284</v>
      </c>
      <c r="Z198" s="60">
        <v>5077</v>
      </c>
      <c r="AA198" s="60">
        <v>841</v>
      </c>
    </row>
    <row r="199" spans="1:27" hidden="1">
      <c r="A199" s="60">
        <v>199</v>
      </c>
      <c r="B199" s="60">
        <v>102</v>
      </c>
      <c r="C199" s="60">
        <v>9201</v>
      </c>
      <c r="D199" s="60">
        <v>2</v>
      </c>
      <c r="E199" s="60" t="s">
        <v>468</v>
      </c>
      <c r="F199" s="60">
        <v>513122</v>
      </c>
      <c r="G199" s="60">
        <v>22837</v>
      </c>
      <c r="H199" s="60">
        <v>23709</v>
      </c>
      <c r="I199" s="60">
        <v>24005</v>
      </c>
      <c r="J199" s="60">
        <v>22712</v>
      </c>
      <c r="K199" s="60">
        <v>22632</v>
      </c>
      <c r="L199" s="60">
        <v>28620</v>
      </c>
      <c r="M199" s="60">
        <v>34890</v>
      </c>
      <c r="N199" s="60">
        <v>39470</v>
      </c>
      <c r="O199" s="60">
        <v>43254</v>
      </c>
      <c r="P199" s="60">
        <v>36730</v>
      </c>
      <c r="Q199" s="60">
        <v>31798</v>
      </c>
      <c r="R199" s="60">
        <v>30102</v>
      </c>
      <c r="S199" s="60">
        <v>33422</v>
      </c>
      <c r="T199" s="60">
        <v>37136</v>
      </c>
      <c r="U199" s="60">
        <v>28526</v>
      </c>
      <c r="V199" s="60">
        <v>21382</v>
      </c>
      <c r="W199" s="60">
        <v>16143</v>
      </c>
      <c r="X199" s="60">
        <v>10150</v>
      </c>
      <c r="Y199" s="60">
        <v>4296</v>
      </c>
      <c r="Z199" s="60">
        <v>1136</v>
      </c>
      <c r="AA199" s="60">
        <v>172</v>
      </c>
    </row>
    <row r="200" spans="1:27" hidden="1">
      <c r="A200" s="60">
        <v>200</v>
      </c>
      <c r="B200" s="60">
        <v>102</v>
      </c>
      <c r="C200" s="60">
        <v>10000</v>
      </c>
      <c r="D200" s="60" t="s">
        <v>382</v>
      </c>
      <c r="E200" s="60" t="s">
        <v>394</v>
      </c>
      <c r="F200" s="60">
        <v>1935898</v>
      </c>
      <c r="G200" s="60">
        <v>72394</v>
      </c>
      <c r="H200" s="60">
        <v>82672</v>
      </c>
      <c r="I200" s="60">
        <v>91512</v>
      </c>
      <c r="J200" s="60">
        <v>94506</v>
      </c>
      <c r="K200" s="60">
        <v>83575</v>
      </c>
      <c r="L200" s="60">
        <v>88279</v>
      </c>
      <c r="M200" s="60">
        <v>101756</v>
      </c>
      <c r="N200" s="60">
        <v>122846</v>
      </c>
      <c r="O200" s="60">
        <v>147488</v>
      </c>
      <c r="P200" s="60">
        <v>129901</v>
      </c>
      <c r="Q200" s="60">
        <v>119177</v>
      </c>
      <c r="R200" s="60">
        <v>117911</v>
      </c>
      <c r="S200" s="60">
        <v>139883</v>
      </c>
      <c r="T200" s="60">
        <v>158649</v>
      </c>
      <c r="U200" s="60">
        <v>124016</v>
      </c>
      <c r="V200" s="60">
        <v>97960</v>
      </c>
      <c r="W200" s="60">
        <v>79117</v>
      </c>
      <c r="X200" s="60">
        <v>53607</v>
      </c>
      <c r="Y200" s="60">
        <v>23413</v>
      </c>
      <c r="Z200" s="60">
        <v>6182</v>
      </c>
      <c r="AA200" s="60">
        <v>1054</v>
      </c>
    </row>
    <row r="201" spans="1:27" hidden="1">
      <c r="A201" s="60">
        <v>201</v>
      </c>
      <c r="B201" s="60">
        <v>102</v>
      </c>
      <c r="C201" s="60">
        <v>10201</v>
      </c>
      <c r="D201" s="60">
        <v>2</v>
      </c>
      <c r="E201" s="60" t="s">
        <v>469</v>
      </c>
      <c r="F201" s="60">
        <v>332916</v>
      </c>
      <c r="G201" s="60">
        <v>12648</v>
      </c>
      <c r="H201" s="60">
        <v>14044</v>
      </c>
      <c r="I201" s="60">
        <v>15340</v>
      </c>
      <c r="J201" s="60">
        <v>16306</v>
      </c>
      <c r="K201" s="60">
        <v>14581</v>
      </c>
      <c r="L201" s="60">
        <v>15612</v>
      </c>
      <c r="M201" s="60">
        <v>17734</v>
      </c>
      <c r="N201" s="60">
        <v>20816</v>
      </c>
      <c r="O201" s="60">
        <v>25210</v>
      </c>
      <c r="P201" s="60">
        <v>22564</v>
      </c>
      <c r="Q201" s="60">
        <v>20916</v>
      </c>
      <c r="R201" s="60">
        <v>20380</v>
      </c>
      <c r="S201" s="60">
        <v>23598</v>
      </c>
      <c r="T201" s="60">
        <v>26295</v>
      </c>
      <c r="U201" s="60">
        <v>21109</v>
      </c>
      <c r="V201" s="60">
        <v>17078</v>
      </c>
      <c r="W201" s="60">
        <v>14054</v>
      </c>
      <c r="X201" s="60">
        <v>9433</v>
      </c>
      <c r="Y201" s="60">
        <v>3912</v>
      </c>
      <c r="Z201" s="60">
        <v>1102</v>
      </c>
      <c r="AA201" s="60">
        <v>184</v>
      </c>
    </row>
    <row r="202" spans="1:27" hidden="1">
      <c r="A202" s="60">
        <v>202</v>
      </c>
      <c r="B202" s="60">
        <v>102</v>
      </c>
      <c r="C202" s="60">
        <v>10202</v>
      </c>
      <c r="D202" s="60">
        <v>2</v>
      </c>
      <c r="E202" s="60" t="s">
        <v>470</v>
      </c>
      <c r="F202" s="60">
        <v>367510</v>
      </c>
      <c r="G202" s="60">
        <v>15109</v>
      </c>
      <c r="H202" s="60">
        <v>16567</v>
      </c>
      <c r="I202" s="60">
        <v>17377</v>
      </c>
      <c r="J202" s="60">
        <v>18193</v>
      </c>
      <c r="K202" s="60">
        <v>16884</v>
      </c>
      <c r="L202" s="60">
        <v>17429</v>
      </c>
      <c r="M202" s="60">
        <v>20374</v>
      </c>
      <c r="N202" s="60">
        <v>24604</v>
      </c>
      <c r="O202" s="60">
        <v>29288</v>
      </c>
      <c r="P202" s="60">
        <v>25513</v>
      </c>
      <c r="Q202" s="60">
        <v>22523</v>
      </c>
      <c r="R202" s="60">
        <v>21071</v>
      </c>
      <c r="S202" s="60">
        <v>24352</v>
      </c>
      <c r="T202" s="60">
        <v>28567</v>
      </c>
      <c r="U202" s="60">
        <v>23049</v>
      </c>
      <c r="V202" s="60">
        <v>17739</v>
      </c>
      <c r="W202" s="60">
        <v>14098</v>
      </c>
      <c r="X202" s="60">
        <v>9444</v>
      </c>
      <c r="Y202" s="60">
        <v>4074</v>
      </c>
      <c r="Z202" s="60">
        <v>1070</v>
      </c>
      <c r="AA202" s="60">
        <v>185</v>
      </c>
    </row>
    <row r="203" spans="1:27" hidden="1">
      <c r="A203" s="60">
        <v>203</v>
      </c>
      <c r="B203" s="60">
        <v>102</v>
      </c>
      <c r="C203" s="60">
        <v>10204</v>
      </c>
      <c r="D203" s="60">
        <v>2</v>
      </c>
      <c r="E203" s="60" t="s">
        <v>471</v>
      </c>
      <c r="F203" s="60">
        <v>199906</v>
      </c>
      <c r="G203" s="60">
        <v>8472</v>
      </c>
      <c r="H203" s="60">
        <v>9294</v>
      </c>
      <c r="I203" s="60">
        <v>10322</v>
      </c>
      <c r="J203" s="60">
        <v>10482</v>
      </c>
      <c r="K203" s="60">
        <v>9154</v>
      </c>
      <c r="L203" s="60">
        <v>9947</v>
      </c>
      <c r="M203" s="60">
        <v>11745</v>
      </c>
      <c r="N203" s="60">
        <v>14216</v>
      </c>
      <c r="O203" s="60">
        <v>16375</v>
      </c>
      <c r="P203" s="60">
        <v>14045</v>
      </c>
      <c r="Q203" s="60">
        <v>12114</v>
      </c>
      <c r="R203" s="60">
        <v>11326</v>
      </c>
      <c r="S203" s="60">
        <v>12928</v>
      </c>
      <c r="T203" s="60">
        <v>14718</v>
      </c>
      <c r="U203" s="60">
        <v>11445</v>
      </c>
      <c r="V203" s="60">
        <v>8849</v>
      </c>
      <c r="W203" s="60">
        <v>7234</v>
      </c>
      <c r="X203" s="60">
        <v>4659</v>
      </c>
      <c r="Y203" s="60">
        <v>1940</v>
      </c>
      <c r="Z203" s="60">
        <v>549</v>
      </c>
      <c r="AA203" s="60">
        <v>92</v>
      </c>
    </row>
    <row r="204" spans="1:27" hidden="1">
      <c r="A204" s="60">
        <v>204</v>
      </c>
      <c r="B204" s="60">
        <v>102</v>
      </c>
      <c r="C204" s="60">
        <v>10205</v>
      </c>
      <c r="D204" s="60">
        <v>2</v>
      </c>
      <c r="E204" s="60" t="s">
        <v>472</v>
      </c>
      <c r="F204" s="60">
        <v>212447</v>
      </c>
      <c r="G204" s="60">
        <v>9300</v>
      </c>
      <c r="H204" s="60">
        <v>10434</v>
      </c>
      <c r="I204" s="60">
        <v>11182</v>
      </c>
      <c r="J204" s="60">
        <v>10303</v>
      </c>
      <c r="K204" s="60">
        <v>9308</v>
      </c>
      <c r="L204" s="60">
        <v>10581</v>
      </c>
      <c r="M204" s="60">
        <v>12593</v>
      </c>
      <c r="N204" s="60">
        <v>15255</v>
      </c>
      <c r="O204" s="60">
        <v>17774</v>
      </c>
      <c r="P204" s="60">
        <v>14919</v>
      </c>
      <c r="Q204" s="60">
        <v>12102</v>
      </c>
      <c r="R204" s="60">
        <v>11229</v>
      </c>
      <c r="S204" s="60">
        <v>14028</v>
      </c>
      <c r="T204" s="60">
        <v>17072</v>
      </c>
      <c r="U204" s="60">
        <v>13295</v>
      </c>
      <c r="V204" s="60">
        <v>9330</v>
      </c>
      <c r="W204" s="60">
        <v>6730</v>
      </c>
      <c r="X204" s="60">
        <v>4260</v>
      </c>
      <c r="Y204" s="60">
        <v>2066</v>
      </c>
      <c r="Z204" s="60">
        <v>597</v>
      </c>
      <c r="AA204" s="60">
        <v>89</v>
      </c>
    </row>
    <row r="205" spans="1:27" hidden="1">
      <c r="A205" s="60">
        <v>205</v>
      </c>
      <c r="B205" s="60">
        <v>102</v>
      </c>
      <c r="C205" s="60">
        <v>11000</v>
      </c>
      <c r="D205" s="60" t="s">
        <v>382</v>
      </c>
      <c r="E205" s="60" t="s">
        <v>395</v>
      </c>
      <c r="F205" s="60">
        <v>7160471</v>
      </c>
      <c r="G205" s="60">
        <v>279659</v>
      </c>
      <c r="H205" s="60">
        <v>303343</v>
      </c>
      <c r="I205" s="60">
        <v>319079</v>
      </c>
      <c r="J205" s="60">
        <v>350486</v>
      </c>
      <c r="K205" s="60">
        <v>367134</v>
      </c>
      <c r="L205" s="60">
        <v>364924</v>
      </c>
      <c r="M205" s="60">
        <v>416563</v>
      </c>
      <c r="N205" s="60">
        <v>488733</v>
      </c>
      <c r="O205" s="60">
        <v>602969</v>
      </c>
      <c r="P205" s="60">
        <v>530737</v>
      </c>
      <c r="Q205" s="60">
        <v>455994</v>
      </c>
      <c r="R205" s="60">
        <v>410007</v>
      </c>
      <c r="S205" s="60">
        <v>470820</v>
      </c>
      <c r="T205" s="60">
        <v>560463</v>
      </c>
      <c r="U205" s="60">
        <v>467926</v>
      </c>
      <c r="V205" s="60">
        <v>348930</v>
      </c>
      <c r="W205" s="60">
        <v>230354</v>
      </c>
      <c r="X205" s="60">
        <v>124717</v>
      </c>
      <c r="Y205" s="60">
        <v>51759</v>
      </c>
      <c r="Z205" s="60">
        <v>13663</v>
      </c>
      <c r="AA205" s="60">
        <v>2211</v>
      </c>
    </row>
    <row r="206" spans="1:27" hidden="1">
      <c r="A206" s="60">
        <v>206</v>
      </c>
      <c r="B206" s="60">
        <v>102</v>
      </c>
      <c r="C206" s="60">
        <v>11100</v>
      </c>
      <c r="D206" s="60">
        <v>1</v>
      </c>
      <c r="E206" s="60" t="s">
        <v>473</v>
      </c>
      <c r="F206" s="60">
        <v>1249983</v>
      </c>
      <c r="G206" s="60">
        <v>52029</v>
      </c>
      <c r="H206" s="60">
        <v>55046</v>
      </c>
      <c r="I206" s="60">
        <v>56837</v>
      </c>
      <c r="J206" s="60">
        <v>62824</v>
      </c>
      <c r="K206" s="60">
        <v>67433</v>
      </c>
      <c r="L206" s="60">
        <v>68070</v>
      </c>
      <c r="M206" s="60">
        <v>76321</v>
      </c>
      <c r="N206" s="60">
        <v>87824</v>
      </c>
      <c r="O206" s="60">
        <v>107957</v>
      </c>
      <c r="P206" s="60">
        <v>98038</v>
      </c>
      <c r="Q206" s="60">
        <v>85274</v>
      </c>
      <c r="R206" s="60">
        <v>72081</v>
      </c>
      <c r="S206" s="60">
        <v>72563</v>
      </c>
      <c r="T206" s="60">
        <v>86260</v>
      </c>
      <c r="U206" s="60">
        <v>72712</v>
      </c>
      <c r="V206" s="60">
        <v>55760</v>
      </c>
      <c r="W206" s="60">
        <v>38871</v>
      </c>
      <c r="X206" s="60">
        <v>22152</v>
      </c>
      <c r="Y206" s="60">
        <v>9036</v>
      </c>
      <c r="Z206" s="60">
        <v>2499</v>
      </c>
      <c r="AA206" s="60">
        <v>396</v>
      </c>
    </row>
    <row r="207" spans="1:27" hidden="1">
      <c r="A207" s="60">
        <v>207</v>
      </c>
      <c r="B207" s="60">
        <v>102</v>
      </c>
      <c r="C207" s="60">
        <v>11201</v>
      </c>
      <c r="D207" s="60">
        <v>2</v>
      </c>
      <c r="E207" s="60" t="s">
        <v>474</v>
      </c>
      <c r="F207" s="60">
        <v>346271</v>
      </c>
      <c r="G207" s="60">
        <v>13985</v>
      </c>
      <c r="H207" s="60">
        <v>14877</v>
      </c>
      <c r="I207" s="60">
        <v>15104</v>
      </c>
      <c r="J207" s="60">
        <v>16990</v>
      </c>
      <c r="K207" s="60">
        <v>19074</v>
      </c>
      <c r="L207" s="60">
        <v>18011</v>
      </c>
      <c r="M207" s="60">
        <v>20672</v>
      </c>
      <c r="N207" s="60">
        <v>24307</v>
      </c>
      <c r="O207" s="60">
        <v>28891</v>
      </c>
      <c r="P207" s="60">
        <v>25025</v>
      </c>
      <c r="Q207" s="60">
        <v>21051</v>
      </c>
      <c r="R207" s="60">
        <v>18626</v>
      </c>
      <c r="S207" s="60">
        <v>21822</v>
      </c>
      <c r="T207" s="60">
        <v>27405</v>
      </c>
      <c r="U207" s="60">
        <v>23605</v>
      </c>
      <c r="V207" s="60">
        <v>17337</v>
      </c>
      <c r="W207" s="60">
        <v>11083</v>
      </c>
      <c r="X207" s="60">
        <v>5450</v>
      </c>
      <c r="Y207" s="60">
        <v>2263</v>
      </c>
      <c r="Z207" s="60">
        <v>585</v>
      </c>
      <c r="AA207" s="60">
        <v>108</v>
      </c>
    </row>
    <row r="208" spans="1:27" hidden="1">
      <c r="A208" s="60">
        <v>208</v>
      </c>
      <c r="B208" s="60">
        <v>102</v>
      </c>
      <c r="C208" s="60">
        <v>11203</v>
      </c>
      <c r="D208" s="60">
        <v>2</v>
      </c>
      <c r="E208" s="60" t="s">
        <v>475</v>
      </c>
      <c r="F208" s="60">
        <v>557419</v>
      </c>
      <c r="G208" s="60">
        <v>23227</v>
      </c>
      <c r="H208" s="60">
        <v>24127</v>
      </c>
      <c r="I208" s="60">
        <v>24630</v>
      </c>
      <c r="J208" s="60">
        <v>25798</v>
      </c>
      <c r="K208" s="60">
        <v>27385</v>
      </c>
      <c r="L208" s="60">
        <v>30373</v>
      </c>
      <c r="M208" s="60">
        <v>35854</v>
      </c>
      <c r="N208" s="60">
        <v>41375</v>
      </c>
      <c r="O208" s="60">
        <v>51266</v>
      </c>
      <c r="P208" s="60">
        <v>45079</v>
      </c>
      <c r="Q208" s="60">
        <v>37011</v>
      </c>
      <c r="R208" s="60">
        <v>29402</v>
      </c>
      <c r="S208" s="60">
        <v>32211</v>
      </c>
      <c r="T208" s="60">
        <v>39031</v>
      </c>
      <c r="U208" s="60">
        <v>33605</v>
      </c>
      <c r="V208" s="60">
        <v>26355</v>
      </c>
      <c r="W208" s="60">
        <v>17583</v>
      </c>
      <c r="X208" s="60">
        <v>8599</v>
      </c>
      <c r="Y208" s="60">
        <v>3447</v>
      </c>
      <c r="Z208" s="60">
        <v>897</v>
      </c>
      <c r="AA208" s="60">
        <v>164</v>
      </c>
    </row>
    <row r="209" spans="1:27" hidden="1">
      <c r="A209" s="60">
        <v>209</v>
      </c>
      <c r="B209" s="60">
        <v>102</v>
      </c>
      <c r="C209" s="60">
        <v>11208</v>
      </c>
      <c r="D209" s="60">
        <v>2</v>
      </c>
      <c r="E209" s="60" t="s">
        <v>476</v>
      </c>
      <c r="F209" s="60">
        <v>337519</v>
      </c>
      <c r="G209" s="60">
        <v>12581</v>
      </c>
      <c r="H209" s="60">
        <v>13354</v>
      </c>
      <c r="I209" s="60">
        <v>13854</v>
      </c>
      <c r="J209" s="60">
        <v>16312</v>
      </c>
      <c r="K209" s="60">
        <v>18192</v>
      </c>
      <c r="L209" s="60">
        <v>17049</v>
      </c>
      <c r="M209" s="60">
        <v>19635</v>
      </c>
      <c r="N209" s="60">
        <v>22862</v>
      </c>
      <c r="O209" s="60">
        <v>27657</v>
      </c>
      <c r="P209" s="60">
        <v>25104</v>
      </c>
      <c r="Q209" s="60">
        <v>22269</v>
      </c>
      <c r="R209" s="60">
        <v>19295</v>
      </c>
      <c r="S209" s="60">
        <v>22229</v>
      </c>
      <c r="T209" s="60">
        <v>26564</v>
      </c>
      <c r="U209" s="60">
        <v>22886</v>
      </c>
      <c r="V209" s="60">
        <v>17002</v>
      </c>
      <c r="W209" s="60">
        <v>11260</v>
      </c>
      <c r="X209" s="60">
        <v>6201</v>
      </c>
      <c r="Y209" s="60">
        <v>2439</v>
      </c>
      <c r="Z209" s="60">
        <v>656</v>
      </c>
      <c r="AA209" s="60">
        <v>118</v>
      </c>
    </row>
    <row r="210" spans="1:27" hidden="1">
      <c r="A210" s="60">
        <v>210</v>
      </c>
      <c r="B210" s="60">
        <v>102</v>
      </c>
      <c r="C210" s="60">
        <v>11214</v>
      </c>
      <c r="D210" s="60">
        <v>2</v>
      </c>
      <c r="E210" s="60" t="s">
        <v>477</v>
      </c>
      <c r="F210" s="60">
        <v>230285</v>
      </c>
      <c r="G210" s="60">
        <v>7739</v>
      </c>
      <c r="H210" s="60">
        <v>8973</v>
      </c>
      <c r="I210" s="60">
        <v>9693</v>
      </c>
      <c r="J210" s="60">
        <v>11123</v>
      </c>
      <c r="K210" s="60">
        <v>11169</v>
      </c>
      <c r="L210" s="60">
        <v>10509</v>
      </c>
      <c r="M210" s="60">
        <v>12026</v>
      </c>
      <c r="N210" s="60">
        <v>14683</v>
      </c>
      <c r="O210" s="60">
        <v>18825</v>
      </c>
      <c r="P210" s="60">
        <v>16767</v>
      </c>
      <c r="Q210" s="60">
        <v>14153</v>
      </c>
      <c r="R210" s="60">
        <v>12791</v>
      </c>
      <c r="S210" s="60">
        <v>16473</v>
      </c>
      <c r="T210" s="60">
        <v>21101</v>
      </c>
      <c r="U210" s="60">
        <v>18162</v>
      </c>
      <c r="V210" s="60">
        <v>12951</v>
      </c>
      <c r="W210" s="60">
        <v>7617</v>
      </c>
      <c r="X210" s="60">
        <v>3635</v>
      </c>
      <c r="Y210" s="60">
        <v>1457</v>
      </c>
      <c r="Z210" s="60">
        <v>380</v>
      </c>
      <c r="AA210" s="60">
        <v>58</v>
      </c>
    </row>
    <row r="211" spans="1:27" hidden="1">
      <c r="A211" s="60">
        <v>211</v>
      </c>
      <c r="B211" s="60">
        <v>102</v>
      </c>
      <c r="C211" s="60">
        <v>11219</v>
      </c>
      <c r="D211" s="60">
        <v>2</v>
      </c>
      <c r="E211" s="60" t="s">
        <v>478</v>
      </c>
      <c r="F211" s="60">
        <v>223104</v>
      </c>
      <c r="G211" s="60">
        <v>8529</v>
      </c>
      <c r="H211" s="60">
        <v>9561</v>
      </c>
      <c r="I211" s="60">
        <v>10339</v>
      </c>
      <c r="J211" s="60">
        <v>11281</v>
      </c>
      <c r="K211" s="60">
        <v>10742</v>
      </c>
      <c r="L211" s="60">
        <v>10999</v>
      </c>
      <c r="M211" s="60">
        <v>12465</v>
      </c>
      <c r="N211" s="60">
        <v>14830</v>
      </c>
      <c r="O211" s="60">
        <v>19283</v>
      </c>
      <c r="P211" s="60">
        <v>17017</v>
      </c>
      <c r="Q211" s="60">
        <v>14179</v>
      </c>
      <c r="R211" s="60">
        <v>12198</v>
      </c>
      <c r="S211" s="60">
        <v>14205</v>
      </c>
      <c r="T211" s="60">
        <v>17363</v>
      </c>
      <c r="U211" s="60">
        <v>15821</v>
      </c>
      <c r="V211" s="60">
        <v>12026</v>
      </c>
      <c r="W211" s="60">
        <v>7148</v>
      </c>
      <c r="X211" s="60">
        <v>3376</v>
      </c>
      <c r="Y211" s="60">
        <v>1335</v>
      </c>
      <c r="Z211" s="60">
        <v>345</v>
      </c>
      <c r="AA211" s="60">
        <v>62</v>
      </c>
    </row>
    <row r="212" spans="1:27" hidden="1">
      <c r="A212" s="60">
        <v>212</v>
      </c>
      <c r="B212" s="60">
        <v>102</v>
      </c>
      <c r="C212" s="60">
        <v>11221</v>
      </c>
      <c r="D212" s="60">
        <v>2</v>
      </c>
      <c r="E212" s="60" t="s">
        <v>479</v>
      </c>
      <c r="F212" s="60">
        <v>242823</v>
      </c>
      <c r="G212" s="60">
        <v>9128</v>
      </c>
      <c r="H212" s="60">
        <v>10117</v>
      </c>
      <c r="I212" s="60">
        <v>11162</v>
      </c>
      <c r="J212" s="60">
        <v>12471</v>
      </c>
      <c r="K212" s="60">
        <v>12783</v>
      </c>
      <c r="L212" s="60">
        <v>11821</v>
      </c>
      <c r="M212" s="60">
        <v>13381</v>
      </c>
      <c r="N212" s="60">
        <v>17038</v>
      </c>
      <c r="O212" s="60">
        <v>22791</v>
      </c>
      <c r="P212" s="60">
        <v>19872</v>
      </c>
      <c r="Q212" s="60">
        <v>16146</v>
      </c>
      <c r="R212" s="60">
        <v>12287</v>
      </c>
      <c r="S212" s="60">
        <v>14267</v>
      </c>
      <c r="T212" s="60">
        <v>18510</v>
      </c>
      <c r="U212" s="60">
        <v>16459</v>
      </c>
      <c r="V212" s="60">
        <v>12339</v>
      </c>
      <c r="W212" s="60">
        <v>7404</v>
      </c>
      <c r="X212" s="60">
        <v>3236</v>
      </c>
      <c r="Y212" s="60">
        <v>1214</v>
      </c>
      <c r="Z212" s="60">
        <v>348</v>
      </c>
      <c r="AA212" s="60">
        <v>49</v>
      </c>
    </row>
    <row r="213" spans="1:27" hidden="1">
      <c r="A213" s="60">
        <v>213</v>
      </c>
      <c r="B213" s="60">
        <v>102</v>
      </c>
      <c r="C213" s="60">
        <v>11222</v>
      </c>
      <c r="D213" s="60">
        <v>2</v>
      </c>
      <c r="E213" s="60" t="s">
        <v>480</v>
      </c>
      <c r="F213" s="60">
        <v>333326</v>
      </c>
      <c r="G213" s="60">
        <v>13984</v>
      </c>
      <c r="H213" s="60">
        <v>14792</v>
      </c>
      <c r="I213" s="60">
        <v>15238</v>
      </c>
      <c r="J213" s="60">
        <v>16668</v>
      </c>
      <c r="K213" s="60">
        <v>17255</v>
      </c>
      <c r="L213" s="60">
        <v>17403</v>
      </c>
      <c r="M213" s="60">
        <v>20076</v>
      </c>
      <c r="N213" s="60">
        <v>23487</v>
      </c>
      <c r="O213" s="60">
        <v>29799</v>
      </c>
      <c r="P213" s="60">
        <v>25867</v>
      </c>
      <c r="Q213" s="60">
        <v>20569</v>
      </c>
      <c r="R213" s="60">
        <v>17427</v>
      </c>
      <c r="S213" s="60">
        <v>20277</v>
      </c>
      <c r="T213" s="60">
        <v>25073</v>
      </c>
      <c r="U213" s="60">
        <v>22307</v>
      </c>
      <c r="V213" s="60">
        <v>16724</v>
      </c>
      <c r="W213" s="60">
        <v>9644</v>
      </c>
      <c r="X213" s="60">
        <v>4405</v>
      </c>
      <c r="Y213" s="60">
        <v>1773</v>
      </c>
      <c r="Z213" s="60">
        <v>468</v>
      </c>
      <c r="AA213" s="60">
        <v>90</v>
      </c>
    </row>
    <row r="214" spans="1:27" hidden="1">
      <c r="A214" s="60">
        <v>214</v>
      </c>
      <c r="B214" s="60">
        <v>102</v>
      </c>
      <c r="C214" s="60">
        <v>12000</v>
      </c>
      <c r="D214" s="60" t="s">
        <v>382</v>
      </c>
      <c r="E214" s="60" t="s">
        <v>396</v>
      </c>
      <c r="F214" s="60">
        <v>6130930</v>
      </c>
      <c r="G214" s="60">
        <v>232883</v>
      </c>
      <c r="H214" s="60">
        <v>255224</v>
      </c>
      <c r="I214" s="60">
        <v>270849</v>
      </c>
      <c r="J214" s="60">
        <v>288251</v>
      </c>
      <c r="K214" s="60">
        <v>295486</v>
      </c>
      <c r="L214" s="60">
        <v>308320</v>
      </c>
      <c r="M214" s="60">
        <v>355873</v>
      </c>
      <c r="N214" s="60">
        <v>413135</v>
      </c>
      <c r="O214" s="60">
        <v>505180</v>
      </c>
      <c r="P214" s="60">
        <v>447907</v>
      </c>
      <c r="Q214" s="60">
        <v>387375</v>
      </c>
      <c r="R214" s="60">
        <v>353675</v>
      </c>
      <c r="S214" s="60">
        <v>410339</v>
      </c>
      <c r="T214" s="60">
        <v>492787</v>
      </c>
      <c r="U214" s="60">
        <v>407454</v>
      </c>
      <c r="V214" s="60">
        <v>306706</v>
      </c>
      <c r="W214" s="60">
        <v>212980</v>
      </c>
      <c r="X214" s="60">
        <v>121398</v>
      </c>
      <c r="Y214" s="60">
        <v>49606</v>
      </c>
      <c r="Z214" s="60">
        <v>13239</v>
      </c>
      <c r="AA214" s="60">
        <v>2263</v>
      </c>
    </row>
    <row r="215" spans="1:27" hidden="1">
      <c r="A215" s="60">
        <v>215</v>
      </c>
      <c r="B215" s="60">
        <v>102</v>
      </c>
      <c r="C215" s="60">
        <v>12100</v>
      </c>
      <c r="D215" s="60">
        <v>1</v>
      </c>
      <c r="E215" s="60" t="s">
        <v>481</v>
      </c>
      <c r="F215" s="60">
        <v>955170</v>
      </c>
      <c r="G215" s="60">
        <v>36427</v>
      </c>
      <c r="H215" s="60">
        <v>40357</v>
      </c>
      <c r="I215" s="60">
        <v>44068</v>
      </c>
      <c r="J215" s="60">
        <v>46713</v>
      </c>
      <c r="K215" s="60">
        <v>47680</v>
      </c>
      <c r="L215" s="60">
        <v>46249</v>
      </c>
      <c r="M215" s="60">
        <v>53805</v>
      </c>
      <c r="N215" s="60">
        <v>64588</v>
      </c>
      <c r="O215" s="60">
        <v>83029</v>
      </c>
      <c r="P215" s="60">
        <v>76126</v>
      </c>
      <c r="Q215" s="60">
        <v>63192</v>
      </c>
      <c r="R215" s="60">
        <v>52682</v>
      </c>
      <c r="S215" s="60">
        <v>58830</v>
      </c>
      <c r="T215" s="60">
        <v>73475</v>
      </c>
      <c r="U215" s="60">
        <v>62949</v>
      </c>
      <c r="V215" s="60">
        <v>48277</v>
      </c>
      <c r="W215" s="60">
        <v>31363</v>
      </c>
      <c r="X215" s="60">
        <v>16555</v>
      </c>
      <c r="Y215" s="60">
        <v>6710</v>
      </c>
      <c r="Z215" s="60">
        <v>1779</v>
      </c>
      <c r="AA215" s="60">
        <v>316</v>
      </c>
    </row>
    <row r="216" spans="1:27" hidden="1">
      <c r="A216" s="60">
        <v>216</v>
      </c>
      <c r="B216" s="60">
        <v>102</v>
      </c>
      <c r="C216" s="60">
        <v>12203</v>
      </c>
      <c r="D216" s="60">
        <v>2</v>
      </c>
      <c r="E216" s="60" t="s">
        <v>482</v>
      </c>
      <c r="F216" s="60">
        <v>474709</v>
      </c>
      <c r="G216" s="60">
        <v>17400</v>
      </c>
      <c r="H216" s="60">
        <v>17071</v>
      </c>
      <c r="I216" s="60">
        <v>18324</v>
      </c>
      <c r="J216" s="60">
        <v>19789</v>
      </c>
      <c r="K216" s="60">
        <v>23900</v>
      </c>
      <c r="L216" s="60">
        <v>28303</v>
      </c>
      <c r="M216" s="60">
        <v>31377</v>
      </c>
      <c r="N216" s="60">
        <v>34478</v>
      </c>
      <c r="O216" s="60">
        <v>41858</v>
      </c>
      <c r="P216" s="60">
        <v>37911</v>
      </c>
      <c r="Q216" s="60">
        <v>32866</v>
      </c>
      <c r="R216" s="60">
        <v>27228</v>
      </c>
      <c r="S216" s="60">
        <v>29494</v>
      </c>
      <c r="T216" s="60">
        <v>36455</v>
      </c>
      <c r="U216" s="60">
        <v>30294</v>
      </c>
      <c r="V216" s="60">
        <v>21898</v>
      </c>
      <c r="W216" s="60">
        <v>14801</v>
      </c>
      <c r="X216" s="60">
        <v>7472</v>
      </c>
      <c r="Y216" s="60">
        <v>2878</v>
      </c>
      <c r="Z216" s="60">
        <v>789</v>
      </c>
      <c r="AA216" s="60">
        <v>123</v>
      </c>
    </row>
    <row r="217" spans="1:27" hidden="1">
      <c r="A217" s="60">
        <v>217</v>
      </c>
      <c r="B217" s="60">
        <v>102</v>
      </c>
      <c r="C217" s="60">
        <v>12204</v>
      </c>
      <c r="D217" s="60">
        <v>2</v>
      </c>
      <c r="E217" s="60" t="s">
        <v>483</v>
      </c>
      <c r="F217" s="60">
        <v>611655</v>
      </c>
      <c r="G217" s="60">
        <v>26425</v>
      </c>
      <c r="H217" s="60">
        <v>27766</v>
      </c>
      <c r="I217" s="60">
        <v>27152</v>
      </c>
      <c r="J217" s="60">
        <v>28066</v>
      </c>
      <c r="K217" s="60">
        <v>30353</v>
      </c>
      <c r="L217" s="60">
        <v>33332</v>
      </c>
      <c r="M217" s="60">
        <v>39728</v>
      </c>
      <c r="N217" s="60">
        <v>47004</v>
      </c>
      <c r="O217" s="60">
        <v>55624</v>
      </c>
      <c r="P217" s="60">
        <v>48589</v>
      </c>
      <c r="Q217" s="60">
        <v>38788</v>
      </c>
      <c r="R217" s="60">
        <v>31138</v>
      </c>
      <c r="S217" s="60">
        <v>33788</v>
      </c>
      <c r="T217" s="60">
        <v>42420</v>
      </c>
      <c r="U217" s="60">
        <v>37616</v>
      </c>
      <c r="V217" s="60">
        <v>29471</v>
      </c>
      <c r="W217" s="60">
        <v>19660</v>
      </c>
      <c r="X217" s="60">
        <v>9836</v>
      </c>
      <c r="Y217" s="60">
        <v>3714</v>
      </c>
      <c r="Z217" s="60">
        <v>1007</v>
      </c>
      <c r="AA217" s="60">
        <v>178</v>
      </c>
    </row>
    <row r="218" spans="1:27" hidden="1">
      <c r="A218" s="60">
        <v>218</v>
      </c>
      <c r="B218" s="60">
        <v>102</v>
      </c>
      <c r="C218" s="60">
        <v>12207</v>
      </c>
      <c r="D218" s="60">
        <v>2</v>
      </c>
      <c r="E218" s="60" t="s">
        <v>484</v>
      </c>
      <c r="F218" s="60">
        <v>474326</v>
      </c>
      <c r="G218" s="60">
        <v>17432</v>
      </c>
      <c r="H218" s="60">
        <v>18177</v>
      </c>
      <c r="I218" s="60">
        <v>19970</v>
      </c>
      <c r="J218" s="60">
        <v>21846</v>
      </c>
      <c r="K218" s="60">
        <v>23476</v>
      </c>
      <c r="L218" s="60">
        <v>25147</v>
      </c>
      <c r="M218" s="60">
        <v>28046</v>
      </c>
      <c r="N218" s="60">
        <v>31839</v>
      </c>
      <c r="O218" s="60">
        <v>40301</v>
      </c>
      <c r="P218" s="60">
        <v>37540</v>
      </c>
      <c r="Q218" s="60">
        <v>31280</v>
      </c>
      <c r="R218" s="60">
        <v>26110</v>
      </c>
      <c r="S218" s="60">
        <v>29458</v>
      </c>
      <c r="T218" s="60">
        <v>37245</v>
      </c>
      <c r="U218" s="60">
        <v>32555</v>
      </c>
      <c r="V218" s="60">
        <v>24648</v>
      </c>
      <c r="W218" s="60">
        <v>16438</v>
      </c>
      <c r="X218" s="60">
        <v>8390</v>
      </c>
      <c r="Y218" s="60">
        <v>3327</v>
      </c>
      <c r="Z218" s="60">
        <v>924</v>
      </c>
      <c r="AA218" s="60">
        <v>177</v>
      </c>
    </row>
    <row r="219" spans="1:27" hidden="1">
      <c r="A219" s="60">
        <v>219</v>
      </c>
      <c r="B219" s="60">
        <v>102</v>
      </c>
      <c r="C219" s="60">
        <v>12217</v>
      </c>
      <c r="D219" s="60">
        <v>2</v>
      </c>
      <c r="E219" s="60" t="s">
        <v>485</v>
      </c>
      <c r="F219" s="60">
        <v>408568</v>
      </c>
      <c r="G219" s="60">
        <v>16471</v>
      </c>
      <c r="H219" s="60">
        <v>17955</v>
      </c>
      <c r="I219" s="60">
        <v>17958</v>
      </c>
      <c r="J219" s="60">
        <v>18892</v>
      </c>
      <c r="K219" s="60">
        <v>20054</v>
      </c>
      <c r="L219" s="60">
        <v>21789</v>
      </c>
      <c r="M219" s="60">
        <v>26659</v>
      </c>
      <c r="N219" s="60">
        <v>30899</v>
      </c>
      <c r="O219" s="60">
        <v>35099</v>
      </c>
      <c r="P219" s="60">
        <v>29321</v>
      </c>
      <c r="Q219" s="60">
        <v>24521</v>
      </c>
      <c r="R219" s="60">
        <v>22043</v>
      </c>
      <c r="S219" s="60">
        <v>25988</v>
      </c>
      <c r="T219" s="60">
        <v>31745</v>
      </c>
      <c r="U219" s="60">
        <v>26017</v>
      </c>
      <c r="V219" s="60">
        <v>19239</v>
      </c>
      <c r="W219" s="60">
        <v>13128</v>
      </c>
      <c r="X219" s="60">
        <v>7121</v>
      </c>
      <c r="Y219" s="60">
        <v>2833</v>
      </c>
      <c r="Z219" s="60">
        <v>717</v>
      </c>
      <c r="AA219" s="60">
        <v>119</v>
      </c>
    </row>
    <row r="220" spans="1:27" hidden="1">
      <c r="A220" s="60">
        <v>220</v>
      </c>
      <c r="B220" s="60">
        <v>102</v>
      </c>
      <c r="C220" s="60">
        <v>12219</v>
      </c>
      <c r="D220" s="60">
        <v>2</v>
      </c>
      <c r="E220" s="60" t="s">
        <v>486</v>
      </c>
      <c r="F220" s="60">
        <v>270796</v>
      </c>
      <c r="G220" s="60">
        <v>9876</v>
      </c>
      <c r="H220" s="60">
        <v>10962</v>
      </c>
      <c r="I220" s="60">
        <v>11858</v>
      </c>
      <c r="J220" s="60">
        <v>12934</v>
      </c>
      <c r="K220" s="60">
        <v>13382</v>
      </c>
      <c r="L220" s="60">
        <v>14379</v>
      </c>
      <c r="M220" s="60">
        <v>15245</v>
      </c>
      <c r="N220" s="60">
        <v>16902</v>
      </c>
      <c r="O220" s="60">
        <v>21163</v>
      </c>
      <c r="P220" s="60">
        <v>18109</v>
      </c>
      <c r="Q220" s="60">
        <v>16502</v>
      </c>
      <c r="R220" s="60">
        <v>17073</v>
      </c>
      <c r="S220" s="60">
        <v>20791</v>
      </c>
      <c r="T220" s="60">
        <v>22939</v>
      </c>
      <c r="U220" s="60">
        <v>18812</v>
      </c>
      <c r="V220" s="60">
        <v>13354</v>
      </c>
      <c r="W220" s="60">
        <v>8943</v>
      </c>
      <c r="X220" s="60">
        <v>4976</v>
      </c>
      <c r="Y220" s="60">
        <v>1997</v>
      </c>
      <c r="Z220" s="60">
        <v>514</v>
      </c>
      <c r="AA220" s="60">
        <v>85</v>
      </c>
    </row>
    <row r="221" spans="1:27" hidden="1">
      <c r="A221" s="60">
        <v>221</v>
      </c>
      <c r="B221" s="60">
        <v>102</v>
      </c>
      <c r="C221" s="60">
        <v>13000</v>
      </c>
      <c r="D221" s="60" t="s">
        <v>382</v>
      </c>
      <c r="E221" s="60" t="s">
        <v>397</v>
      </c>
      <c r="F221" s="60">
        <v>13131172</v>
      </c>
      <c r="G221" s="60">
        <v>512591</v>
      </c>
      <c r="H221" s="60">
        <v>490443</v>
      </c>
      <c r="I221" s="60">
        <v>486474</v>
      </c>
      <c r="J221" s="60">
        <v>554957</v>
      </c>
      <c r="K221" s="60">
        <v>727385</v>
      </c>
      <c r="L221" s="60">
        <v>834979</v>
      </c>
      <c r="M221" s="60">
        <v>947340</v>
      </c>
      <c r="N221" s="60">
        <v>1020812</v>
      </c>
      <c r="O221" s="60">
        <v>1141777</v>
      </c>
      <c r="P221" s="60">
        <v>1036698</v>
      </c>
      <c r="Q221" s="60">
        <v>883483</v>
      </c>
      <c r="R221" s="60">
        <v>719845</v>
      </c>
      <c r="S221" s="60">
        <v>727842</v>
      </c>
      <c r="T221" s="60">
        <v>863181</v>
      </c>
      <c r="U221" s="60">
        <v>721830</v>
      </c>
      <c r="V221" s="60">
        <v>592152</v>
      </c>
      <c r="W221" s="60">
        <v>457256</v>
      </c>
      <c r="X221" s="60">
        <v>266732</v>
      </c>
      <c r="Y221" s="60">
        <v>111096</v>
      </c>
      <c r="Z221" s="60">
        <v>29142</v>
      </c>
      <c r="AA221" s="60">
        <v>5157</v>
      </c>
    </row>
    <row r="222" spans="1:27" hidden="1">
      <c r="A222" s="60">
        <v>222</v>
      </c>
      <c r="B222" s="60">
        <v>102</v>
      </c>
      <c r="C222" s="60">
        <v>13100</v>
      </c>
      <c r="D222" s="60">
        <v>1</v>
      </c>
      <c r="E222" s="60" t="s">
        <v>487</v>
      </c>
      <c r="F222" s="60">
        <v>8950196</v>
      </c>
      <c r="G222" s="60">
        <v>350483</v>
      </c>
      <c r="H222" s="60">
        <v>317284</v>
      </c>
      <c r="I222" s="60">
        <v>307263</v>
      </c>
      <c r="J222" s="60">
        <v>342751</v>
      </c>
      <c r="K222" s="60">
        <v>480602</v>
      </c>
      <c r="L222" s="60">
        <v>612699</v>
      </c>
      <c r="M222" s="60">
        <v>697820</v>
      </c>
      <c r="N222" s="60">
        <v>732922</v>
      </c>
      <c r="O222" s="60">
        <v>797276</v>
      </c>
      <c r="P222" s="60">
        <v>714516</v>
      </c>
      <c r="Q222" s="60">
        <v>604083</v>
      </c>
      <c r="R222" s="60">
        <v>487092</v>
      </c>
      <c r="S222" s="60">
        <v>482579</v>
      </c>
      <c r="T222" s="60">
        <v>572948</v>
      </c>
      <c r="U222" s="60">
        <v>474830</v>
      </c>
      <c r="V222" s="60">
        <v>392139</v>
      </c>
      <c r="W222" s="60">
        <v>306089</v>
      </c>
      <c r="X222" s="60">
        <v>179451</v>
      </c>
      <c r="Y222" s="60">
        <v>74720</v>
      </c>
      <c r="Z222" s="60">
        <v>19289</v>
      </c>
      <c r="AA222" s="60">
        <v>3360</v>
      </c>
    </row>
    <row r="223" spans="1:27" hidden="1">
      <c r="A223" s="60">
        <v>223</v>
      </c>
      <c r="B223" s="60">
        <v>102</v>
      </c>
      <c r="C223" s="60">
        <v>13201</v>
      </c>
      <c r="D223" s="60">
        <v>2</v>
      </c>
      <c r="E223" s="60" t="s">
        <v>488</v>
      </c>
      <c r="F223" s="60">
        <v>568858</v>
      </c>
      <c r="G223" s="60">
        <v>19677</v>
      </c>
      <c r="H223" s="60">
        <v>23055</v>
      </c>
      <c r="I223" s="60">
        <v>24270</v>
      </c>
      <c r="J223" s="60">
        <v>33892</v>
      </c>
      <c r="K223" s="60">
        <v>40350</v>
      </c>
      <c r="L223" s="60">
        <v>27514</v>
      </c>
      <c r="M223" s="60">
        <v>29873</v>
      </c>
      <c r="N223" s="60">
        <v>36289</v>
      </c>
      <c r="O223" s="60">
        <v>44361</v>
      </c>
      <c r="P223" s="60">
        <v>41672</v>
      </c>
      <c r="Q223" s="60">
        <v>36447</v>
      </c>
      <c r="R223" s="60">
        <v>31571</v>
      </c>
      <c r="S223" s="60">
        <v>35644</v>
      </c>
      <c r="T223" s="60">
        <v>42819</v>
      </c>
      <c r="U223" s="60">
        <v>36102</v>
      </c>
      <c r="V223" s="60">
        <v>28051</v>
      </c>
      <c r="W223" s="60">
        <v>19681</v>
      </c>
      <c r="X223" s="60">
        <v>11366</v>
      </c>
      <c r="Y223" s="60">
        <v>4676</v>
      </c>
      <c r="Z223" s="60">
        <v>1306</v>
      </c>
      <c r="AA223" s="60">
        <v>242</v>
      </c>
    </row>
    <row r="224" spans="1:27" hidden="1">
      <c r="A224" s="60">
        <v>224</v>
      </c>
      <c r="B224" s="60">
        <v>102</v>
      </c>
      <c r="C224" s="60">
        <v>13206</v>
      </c>
      <c r="D224" s="60">
        <v>2</v>
      </c>
      <c r="E224" s="60" t="s">
        <v>489</v>
      </c>
      <c r="F224" s="60">
        <v>255756</v>
      </c>
      <c r="G224" s="60">
        <v>11260</v>
      </c>
      <c r="H224" s="60">
        <v>11436</v>
      </c>
      <c r="I224" s="60">
        <v>11306</v>
      </c>
      <c r="J224" s="60">
        <v>12620</v>
      </c>
      <c r="K224" s="60">
        <v>15737</v>
      </c>
      <c r="L224" s="60">
        <v>15089</v>
      </c>
      <c r="M224" s="60">
        <v>16624</v>
      </c>
      <c r="N224" s="60">
        <v>19156</v>
      </c>
      <c r="O224" s="60">
        <v>22589</v>
      </c>
      <c r="P224" s="60">
        <v>21089</v>
      </c>
      <c r="Q224" s="60">
        <v>17751</v>
      </c>
      <c r="R224" s="60">
        <v>13667</v>
      </c>
      <c r="S224" s="60">
        <v>13416</v>
      </c>
      <c r="T224" s="60">
        <v>15476</v>
      </c>
      <c r="U224" s="60">
        <v>12898</v>
      </c>
      <c r="V224" s="60">
        <v>10349</v>
      </c>
      <c r="W224" s="60">
        <v>8066</v>
      </c>
      <c r="X224" s="60">
        <v>4784</v>
      </c>
      <c r="Y224" s="60">
        <v>1845</v>
      </c>
      <c r="Z224" s="60">
        <v>512</v>
      </c>
      <c r="AA224" s="60">
        <v>86</v>
      </c>
    </row>
    <row r="225" spans="1:27" hidden="1">
      <c r="A225" s="60">
        <v>225</v>
      </c>
      <c r="B225" s="60">
        <v>102</v>
      </c>
      <c r="C225" s="60">
        <v>13208</v>
      </c>
      <c r="D225" s="60">
        <v>2</v>
      </c>
      <c r="E225" s="60" t="s">
        <v>490</v>
      </c>
      <c r="F225" s="60">
        <v>226047</v>
      </c>
      <c r="G225" s="60">
        <v>9424</v>
      </c>
      <c r="H225" s="60">
        <v>9140</v>
      </c>
      <c r="I225" s="60">
        <v>8854</v>
      </c>
      <c r="J225" s="60">
        <v>10734</v>
      </c>
      <c r="K225" s="60">
        <v>14813</v>
      </c>
      <c r="L225" s="60">
        <v>13941</v>
      </c>
      <c r="M225" s="60">
        <v>15758</v>
      </c>
      <c r="N225" s="60">
        <v>17381</v>
      </c>
      <c r="O225" s="60">
        <v>19948</v>
      </c>
      <c r="P225" s="60">
        <v>18300</v>
      </c>
      <c r="Q225" s="60">
        <v>15798</v>
      </c>
      <c r="R225" s="60">
        <v>11814</v>
      </c>
      <c r="S225" s="60">
        <v>11654</v>
      </c>
      <c r="T225" s="60">
        <v>13490</v>
      </c>
      <c r="U225" s="60">
        <v>11252</v>
      </c>
      <c r="V225" s="60">
        <v>9381</v>
      </c>
      <c r="W225" s="60">
        <v>7617</v>
      </c>
      <c r="X225" s="60">
        <v>4412</v>
      </c>
      <c r="Y225" s="60">
        <v>1795</v>
      </c>
      <c r="Z225" s="60">
        <v>456</v>
      </c>
      <c r="AA225" s="60">
        <v>85</v>
      </c>
    </row>
    <row r="226" spans="1:27" hidden="1">
      <c r="A226" s="60">
        <v>226</v>
      </c>
      <c r="B226" s="60">
        <v>102</v>
      </c>
      <c r="C226" s="60">
        <v>13209</v>
      </c>
      <c r="D226" s="60">
        <v>2</v>
      </c>
      <c r="E226" s="60" t="s">
        <v>491</v>
      </c>
      <c r="F226" s="60">
        <v>427497</v>
      </c>
      <c r="G226" s="60">
        <v>15571</v>
      </c>
      <c r="H226" s="60">
        <v>19102</v>
      </c>
      <c r="I226" s="60">
        <v>20570</v>
      </c>
      <c r="J226" s="60">
        <v>22214</v>
      </c>
      <c r="K226" s="60">
        <v>22179</v>
      </c>
      <c r="L226" s="60">
        <v>19649</v>
      </c>
      <c r="M226" s="60">
        <v>22856</v>
      </c>
      <c r="N226" s="60">
        <v>28309</v>
      </c>
      <c r="O226" s="60">
        <v>36544</v>
      </c>
      <c r="P226" s="60">
        <v>33911</v>
      </c>
      <c r="Q226" s="60">
        <v>27788</v>
      </c>
      <c r="R226" s="60">
        <v>23351</v>
      </c>
      <c r="S226" s="60">
        <v>24892</v>
      </c>
      <c r="T226" s="60">
        <v>30709</v>
      </c>
      <c r="U226" s="60">
        <v>27687</v>
      </c>
      <c r="V226" s="60">
        <v>22473</v>
      </c>
      <c r="W226" s="60">
        <v>15766</v>
      </c>
      <c r="X226" s="60">
        <v>8875</v>
      </c>
      <c r="Y226" s="60">
        <v>3872</v>
      </c>
      <c r="Z226" s="60">
        <v>1004</v>
      </c>
      <c r="AA226" s="60">
        <v>175</v>
      </c>
    </row>
    <row r="227" spans="1:27" hidden="1">
      <c r="A227" s="60">
        <v>227</v>
      </c>
      <c r="B227" s="60">
        <v>102</v>
      </c>
      <c r="C227" s="60">
        <v>13229</v>
      </c>
      <c r="D227" s="60">
        <v>2</v>
      </c>
      <c r="E227" s="60" t="s">
        <v>492</v>
      </c>
      <c r="F227" s="60">
        <v>196931</v>
      </c>
      <c r="G227" s="60">
        <v>7727</v>
      </c>
      <c r="H227" s="60">
        <v>8041</v>
      </c>
      <c r="I227" s="60">
        <v>8195</v>
      </c>
      <c r="J227" s="60">
        <v>10135</v>
      </c>
      <c r="K227" s="60">
        <v>11663</v>
      </c>
      <c r="L227" s="60">
        <v>10735</v>
      </c>
      <c r="M227" s="60">
        <v>11917</v>
      </c>
      <c r="N227" s="60">
        <v>13567</v>
      </c>
      <c r="O227" s="60">
        <v>16344</v>
      </c>
      <c r="P227" s="60">
        <v>15515</v>
      </c>
      <c r="Q227" s="60">
        <v>13976</v>
      </c>
      <c r="R227" s="60">
        <v>11670</v>
      </c>
      <c r="S227" s="60">
        <v>11067</v>
      </c>
      <c r="T227" s="60">
        <v>12557</v>
      </c>
      <c r="U227" s="60">
        <v>10393</v>
      </c>
      <c r="V227" s="60">
        <v>8973</v>
      </c>
      <c r="W227" s="60">
        <v>7573</v>
      </c>
      <c r="X227" s="60">
        <v>4533</v>
      </c>
      <c r="Y227" s="60">
        <v>1793</v>
      </c>
      <c r="Z227" s="60">
        <v>490</v>
      </c>
      <c r="AA227" s="60">
        <v>67</v>
      </c>
    </row>
    <row r="228" spans="1:27" hidden="1">
      <c r="A228" s="60">
        <v>228</v>
      </c>
      <c r="B228" s="60">
        <v>102</v>
      </c>
      <c r="C228" s="60">
        <v>14000</v>
      </c>
      <c r="D228" s="60" t="s">
        <v>382</v>
      </c>
      <c r="E228" s="60" t="s">
        <v>398</v>
      </c>
      <c r="F228" s="60">
        <v>8979438</v>
      </c>
      <c r="G228" s="60">
        <v>359890</v>
      </c>
      <c r="H228" s="60">
        <v>377189</v>
      </c>
      <c r="I228" s="60">
        <v>392569</v>
      </c>
      <c r="J228" s="60">
        <v>432718</v>
      </c>
      <c r="K228" s="60">
        <v>468889</v>
      </c>
      <c r="L228" s="60">
        <v>477294</v>
      </c>
      <c r="M228" s="60">
        <v>546873</v>
      </c>
      <c r="N228" s="60">
        <v>635759</v>
      </c>
      <c r="O228" s="60">
        <v>768279</v>
      </c>
      <c r="P228" s="60">
        <v>712314</v>
      </c>
      <c r="Q228" s="60">
        <v>601755</v>
      </c>
      <c r="R228" s="60">
        <v>500151</v>
      </c>
      <c r="S228" s="60">
        <v>536233</v>
      </c>
      <c r="T228" s="60">
        <v>641176</v>
      </c>
      <c r="U228" s="60">
        <v>538133</v>
      </c>
      <c r="V228" s="60">
        <v>418597</v>
      </c>
      <c r="W228" s="60">
        <v>301811</v>
      </c>
      <c r="X228" s="60">
        <v>173994</v>
      </c>
      <c r="Y228" s="60">
        <v>72614</v>
      </c>
      <c r="Z228" s="60">
        <v>19716</v>
      </c>
      <c r="AA228" s="60">
        <v>3484</v>
      </c>
    </row>
    <row r="229" spans="1:27" hidden="1">
      <c r="A229" s="60">
        <v>229</v>
      </c>
      <c r="B229" s="60">
        <v>102</v>
      </c>
      <c r="C229" s="60">
        <v>14100</v>
      </c>
      <c r="D229" s="60">
        <v>1</v>
      </c>
      <c r="E229" s="60" t="s">
        <v>493</v>
      </c>
      <c r="F229" s="60">
        <v>3655400</v>
      </c>
      <c r="G229" s="60">
        <v>147457</v>
      </c>
      <c r="H229" s="60">
        <v>153442</v>
      </c>
      <c r="I229" s="60">
        <v>160479</v>
      </c>
      <c r="J229" s="60">
        <v>175859</v>
      </c>
      <c r="K229" s="60">
        <v>186852</v>
      </c>
      <c r="L229" s="60">
        <v>194497</v>
      </c>
      <c r="M229" s="60">
        <v>222903</v>
      </c>
      <c r="N229" s="60">
        <v>257791</v>
      </c>
      <c r="O229" s="60">
        <v>315605</v>
      </c>
      <c r="P229" s="60">
        <v>299430</v>
      </c>
      <c r="Q229" s="60">
        <v>253558</v>
      </c>
      <c r="R229" s="60">
        <v>206785</v>
      </c>
      <c r="S229" s="60">
        <v>213765</v>
      </c>
      <c r="T229" s="60">
        <v>252471</v>
      </c>
      <c r="U229" s="60">
        <v>210606</v>
      </c>
      <c r="V229" s="60">
        <v>168591</v>
      </c>
      <c r="W229" s="60">
        <v>124763</v>
      </c>
      <c r="X229" s="60">
        <v>71870</v>
      </c>
      <c r="Y229" s="60">
        <v>29451</v>
      </c>
      <c r="Z229" s="60">
        <v>7855</v>
      </c>
      <c r="AA229" s="60">
        <v>1370</v>
      </c>
    </row>
    <row r="230" spans="1:27" hidden="1">
      <c r="A230" s="60">
        <v>230</v>
      </c>
      <c r="B230" s="60">
        <v>102</v>
      </c>
      <c r="C230" s="60">
        <v>14130</v>
      </c>
      <c r="D230" s="60">
        <v>1</v>
      </c>
      <c r="E230" s="60" t="s">
        <v>494</v>
      </c>
      <c r="F230" s="60">
        <v>1449522</v>
      </c>
      <c r="G230" s="60">
        <v>65033</v>
      </c>
      <c r="H230" s="60">
        <v>61117</v>
      </c>
      <c r="I230" s="60">
        <v>59159</v>
      </c>
      <c r="J230" s="60">
        <v>65557</v>
      </c>
      <c r="K230" s="60">
        <v>85181</v>
      </c>
      <c r="L230" s="60">
        <v>96867</v>
      </c>
      <c r="M230" s="60">
        <v>110315</v>
      </c>
      <c r="N230" s="60">
        <v>119511</v>
      </c>
      <c r="O230" s="60">
        <v>131754</v>
      </c>
      <c r="P230" s="60">
        <v>118891</v>
      </c>
      <c r="Q230" s="60">
        <v>97780</v>
      </c>
      <c r="R230" s="60">
        <v>76746</v>
      </c>
      <c r="S230" s="60">
        <v>75814</v>
      </c>
      <c r="T230" s="60">
        <v>85234</v>
      </c>
      <c r="U230" s="60">
        <v>69013</v>
      </c>
      <c r="V230" s="60">
        <v>54203</v>
      </c>
      <c r="W230" s="60">
        <v>40630</v>
      </c>
      <c r="X230" s="60">
        <v>23709</v>
      </c>
      <c r="Y230" s="60">
        <v>9873</v>
      </c>
      <c r="Z230" s="60">
        <v>2653</v>
      </c>
      <c r="AA230" s="60">
        <v>482</v>
      </c>
    </row>
    <row r="231" spans="1:27" hidden="1">
      <c r="A231" s="60">
        <v>231</v>
      </c>
      <c r="B231" s="60">
        <v>102</v>
      </c>
      <c r="C231" s="60">
        <v>14150</v>
      </c>
      <c r="D231" s="60">
        <v>1</v>
      </c>
      <c r="E231" s="60" t="s">
        <v>495</v>
      </c>
      <c r="F231" s="60">
        <v>710971</v>
      </c>
      <c r="G231" s="60">
        <v>27656</v>
      </c>
      <c r="H231" s="60">
        <v>29675</v>
      </c>
      <c r="I231" s="60">
        <v>30733</v>
      </c>
      <c r="J231" s="60">
        <v>35730</v>
      </c>
      <c r="K231" s="60">
        <v>41330</v>
      </c>
      <c r="L231" s="60">
        <v>37660</v>
      </c>
      <c r="M231" s="60">
        <v>42179</v>
      </c>
      <c r="N231" s="60">
        <v>48938</v>
      </c>
      <c r="O231" s="60">
        <v>60331</v>
      </c>
      <c r="P231" s="60">
        <v>54837</v>
      </c>
      <c r="Q231" s="60">
        <v>46240</v>
      </c>
      <c r="R231" s="60">
        <v>39315</v>
      </c>
      <c r="S231" s="60">
        <v>44123</v>
      </c>
      <c r="T231" s="60">
        <v>52926</v>
      </c>
      <c r="U231" s="60">
        <v>45960</v>
      </c>
      <c r="V231" s="60">
        <v>33628</v>
      </c>
      <c r="W231" s="60">
        <v>21455</v>
      </c>
      <c r="X231" s="60">
        <v>11867</v>
      </c>
      <c r="Y231" s="60">
        <v>4785</v>
      </c>
      <c r="Z231" s="60">
        <v>1387</v>
      </c>
      <c r="AA231" s="60">
        <v>216</v>
      </c>
    </row>
    <row r="232" spans="1:27" hidden="1">
      <c r="A232" s="60">
        <v>232</v>
      </c>
      <c r="B232" s="60">
        <v>102</v>
      </c>
      <c r="C232" s="60">
        <v>14201</v>
      </c>
      <c r="D232" s="60">
        <v>2</v>
      </c>
      <c r="E232" s="60" t="s">
        <v>496</v>
      </c>
      <c r="F232" s="60">
        <v>402495</v>
      </c>
      <c r="G232" s="60">
        <v>13421</v>
      </c>
      <c r="H232" s="60">
        <v>15366</v>
      </c>
      <c r="I232" s="60">
        <v>17438</v>
      </c>
      <c r="J232" s="60">
        <v>20422</v>
      </c>
      <c r="K232" s="60">
        <v>19843</v>
      </c>
      <c r="L232" s="60">
        <v>18578</v>
      </c>
      <c r="M232" s="60">
        <v>19861</v>
      </c>
      <c r="N232" s="60">
        <v>24189</v>
      </c>
      <c r="O232" s="60">
        <v>31010</v>
      </c>
      <c r="P232" s="60">
        <v>27999</v>
      </c>
      <c r="Q232" s="60">
        <v>24659</v>
      </c>
      <c r="R232" s="60">
        <v>22532</v>
      </c>
      <c r="S232" s="60">
        <v>26512</v>
      </c>
      <c r="T232" s="60">
        <v>34065</v>
      </c>
      <c r="U232" s="60">
        <v>29984</v>
      </c>
      <c r="V232" s="60">
        <v>23210</v>
      </c>
      <c r="W232" s="60">
        <v>17730</v>
      </c>
      <c r="X232" s="60">
        <v>10027</v>
      </c>
      <c r="Y232" s="60">
        <v>4247</v>
      </c>
      <c r="Z232" s="60">
        <v>1188</v>
      </c>
      <c r="AA232" s="60">
        <v>214</v>
      </c>
    </row>
    <row r="233" spans="1:27" hidden="1">
      <c r="A233" s="60">
        <v>233</v>
      </c>
      <c r="B233" s="60">
        <v>102</v>
      </c>
      <c r="C233" s="60">
        <v>14203</v>
      </c>
      <c r="D233" s="60">
        <v>2</v>
      </c>
      <c r="E233" s="60" t="s">
        <v>497</v>
      </c>
      <c r="F233" s="60">
        <v>254575</v>
      </c>
      <c r="G233" s="60">
        <v>9122</v>
      </c>
      <c r="H233" s="60">
        <v>10590</v>
      </c>
      <c r="I233" s="60">
        <v>11539</v>
      </c>
      <c r="J233" s="60">
        <v>12857</v>
      </c>
      <c r="K233" s="60">
        <v>13131</v>
      </c>
      <c r="L233" s="60">
        <v>12334</v>
      </c>
      <c r="M233" s="60">
        <v>13977</v>
      </c>
      <c r="N233" s="60">
        <v>16634</v>
      </c>
      <c r="O233" s="60">
        <v>20506</v>
      </c>
      <c r="P233" s="60">
        <v>18940</v>
      </c>
      <c r="Q233" s="60">
        <v>16237</v>
      </c>
      <c r="R233" s="60">
        <v>14786</v>
      </c>
      <c r="S233" s="60">
        <v>17066</v>
      </c>
      <c r="T233" s="60">
        <v>20296</v>
      </c>
      <c r="U233" s="60">
        <v>16727</v>
      </c>
      <c r="V233" s="60">
        <v>12508</v>
      </c>
      <c r="W233" s="60">
        <v>8902</v>
      </c>
      <c r="X233" s="60">
        <v>5324</v>
      </c>
      <c r="Y233" s="60">
        <v>2304</v>
      </c>
      <c r="Z233" s="60">
        <v>677</v>
      </c>
      <c r="AA233" s="60">
        <v>118</v>
      </c>
    </row>
    <row r="234" spans="1:27" hidden="1">
      <c r="A234" s="60">
        <v>234</v>
      </c>
      <c r="B234" s="60">
        <v>102</v>
      </c>
      <c r="C234" s="60">
        <v>14205</v>
      </c>
      <c r="D234" s="60">
        <v>2</v>
      </c>
      <c r="E234" s="60" t="s">
        <v>498</v>
      </c>
      <c r="F234" s="60">
        <v>419594</v>
      </c>
      <c r="G234" s="60">
        <v>18169</v>
      </c>
      <c r="H234" s="60">
        <v>19282</v>
      </c>
      <c r="I234" s="60">
        <v>19732</v>
      </c>
      <c r="J234" s="60">
        <v>20664</v>
      </c>
      <c r="K234" s="60">
        <v>21675</v>
      </c>
      <c r="L234" s="60">
        <v>20580</v>
      </c>
      <c r="M234" s="60">
        <v>24754</v>
      </c>
      <c r="N234" s="60">
        <v>30494</v>
      </c>
      <c r="O234" s="60">
        <v>37058</v>
      </c>
      <c r="P234" s="60">
        <v>33887</v>
      </c>
      <c r="Q234" s="60">
        <v>28230</v>
      </c>
      <c r="R234" s="60">
        <v>22449</v>
      </c>
      <c r="S234" s="60">
        <v>23636</v>
      </c>
      <c r="T234" s="60">
        <v>29096</v>
      </c>
      <c r="U234" s="60">
        <v>24546</v>
      </c>
      <c r="V234" s="60">
        <v>19234</v>
      </c>
      <c r="W234" s="60">
        <v>13665</v>
      </c>
      <c r="X234" s="60">
        <v>7983</v>
      </c>
      <c r="Y234" s="60">
        <v>3371</v>
      </c>
      <c r="Z234" s="60">
        <v>916</v>
      </c>
      <c r="AA234" s="60">
        <v>173</v>
      </c>
    </row>
    <row r="235" spans="1:27" hidden="1">
      <c r="A235" s="60">
        <v>235</v>
      </c>
      <c r="B235" s="60">
        <v>102</v>
      </c>
      <c r="C235" s="60">
        <v>14207</v>
      </c>
      <c r="D235" s="60">
        <v>2</v>
      </c>
      <c r="E235" s="60" t="s">
        <v>499</v>
      </c>
      <c r="F235" s="60">
        <v>237972</v>
      </c>
      <c r="G235" s="60">
        <v>10113</v>
      </c>
      <c r="H235" s="60">
        <v>10940</v>
      </c>
      <c r="I235" s="60">
        <v>11499</v>
      </c>
      <c r="J235" s="60">
        <v>11501</v>
      </c>
      <c r="K235" s="60">
        <v>10618</v>
      </c>
      <c r="L235" s="60">
        <v>10532</v>
      </c>
      <c r="M235" s="60">
        <v>13296</v>
      </c>
      <c r="N235" s="60">
        <v>16924</v>
      </c>
      <c r="O235" s="60">
        <v>20680</v>
      </c>
      <c r="P235" s="60">
        <v>18974</v>
      </c>
      <c r="Q235" s="60">
        <v>15961</v>
      </c>
      <c r="R235" s="60">
        <v>13105</v>
      </c>
      <c r="S235" s="60">
        <v>14096</v>
      </c>
      <c r="T235" s="60">
        <v>17279</v>
      </c>
      <c r="U235" s="60">
        <v>14803</v>
      </c>
      <c r="V235" s="60">
        <v>11878</v>
      </c>
      <c r="W235" s="60">
        <v>8363</v>
      </c>
      <c r="X235" s="60">
        <v>4774</v>
      </c>
      <c r="Y235" s="60">
        <v>2011</v>
      </c>
      <c r="Z235" s="60">
        <v>530</v>
      </c>
      <c r="AA235" s="60">
        <v>95</v>
      </c>
    </row>
    <row r="236" spans="1:27" hidden="1">
      <c r="A236" s="60">
        <v>236</v>
      </c>
      <c r="B236" s="60">
        <v>102</v>
      </c>
      <c r="C236" s="60">
        <v>14212</v>
      </c>
      <c r="D236" s="60">
        <v>2</v>
      </c>
      <c r="E236" s="60" t="s">
        <v>500</v>
      </c>
      <c r="F236" s="60">
        <v>221099</v>
      </c>
      <c r="G236" s="60">
        <v>8458</v>
      </c>
      <c r="H236" s="60">
        <v>9557</v>
      </c>
      <c r="I236" s="60">
        <v>10212</v>
      </c>
      <c r="J236" s="60">
        <v>12154</v>
      </c>
      <c r="K236" s="60">
        <v>13035</v>
      </c>
      <c r="L236" s="60">
        <v>11582</v>
      </c>
      <c r="M236" s="60">
        <v>13015</v>
      </c>
      <c r="N236" s="60">
        <v>15404</v>
      </c>
      <c r="O236" s="60">
        <v>19064</v>
      </c>
      <c r="P236" s="60">
        <v>16883</v>
      </c>
      <c r="Q236" s="60">
        <v>13731</v>
      </c>
      <c r="R236" s="60">
        <v>12137</v>
      </c>
      <c r="S236" s="60">
        <v>14333</v>
      </c>
      <c r="T236" s="60">
        <v>17269</v>
      </c>
      <c r="U236" s="60">
        <v>13680</v>
      </c>
      <c r="V236" s="60">
        <v>9496</v>
      </c>
      <c r="W236" s="60">
        <v>5994</v>
      </c>
      <c r="X236" s="60">
        <v>3285</v>
      </c>
      <c r="Y236" s="60">
        <v>1369</v>
      </c>
      <c r="Z236" s="60">
        <v>362</v>
      </c>
      <c r="AA236" s="60">
        <v>79</v>
      </c>
    </row>
    <row r="237" spans="1:27" hidden="1">
      <c r="A237" s="60">
        <v>237</v>
      </c>
      <c r="B237" s="60">
        <v>102</v>
      </c>
      <c r="C237" s="60">
        <v>14213</v>
      </c>
      <c r="D237" s="60">
        <v>2</v>
      </c>
      <c r="E237" s="60" t="s">
        <v>501</v>
      </c>
      <c r="F237" s="60">
        <v>227539</v>
      </c>
      <c r="G237" s="60">
        <v>9925</v>
      </c>
      <c r="H237" s="60">
        <v>9711</v>
      </c>
      <c r="I237" s="60">
        <v>9563</v>
      </c>
      <c r="J237" s="60">
        <v>10669</v>
      </c>
      <c r="K237" s="60">
        <v>11486</v>
      </c>
      <c r="L237" s="60">
        <v>12629</v>
      </c>
      <c r="M237" s="60">
        <v>14640</v>
      </c>
      <c r="N237" s="60">
        <v>16694</v>
      </c>
      <c r="O237" s="60">
        <v>20167</v>
      </c>
      <c r="P237" s="60">
        <v>18378</v>
      </c>
      <c r="Q237" s="60">
        <v>15106</v>
      </c>
      <c r="R237" s="60">
        <v>12293</v>
      </c>
      <c r="S237" s="60">
        <v>13013</v>
      </c>
      <c r="T237" s="60">
        <v>16176</v>
      </c>
      <c r="U237" s="60">
        <v>14302</v>
      </c>
      <c r="V237" s="60">
        <v>10499</v>
      </c>
      <c r="W237" s="60">
        <v>6625</v>
      </c>
      <c r="X237" s="60">
        <v>3661</v>
      </c>
      <c r="Y237" s="60">
        <v>1526</v>
      </c>
      <c r="Z237" s="60">
        <v>400</v>
      </c>
      <c r="AA237" s="60">
        <v>76</v>
      </c>
    </row>
    <row r="238" spans="1:27" hidden="1">
      <c r="A238" s="60">
        <v>238</v>
      </c>
      <c r="B238" s="60">
        <v>102</v>
      </c>
      <c r="C238" s="60">
        <v>15000</v>
      </c>
      <c r="D238" s="60" t="s">
        <v>382</v>
      </c>
      <c r="E238" s="60" t="s">
        <v>399</v>
      </c>
      <c r="F238" s="60">
        <v>2292676</v>
      </c>
      <c r="G238" s="60">
        <v>83587</v>
      </c>
      <c r="H238" s="60">
        <v>91955</v>
      </c>
      <c r="I238" s="60">
        <v>99855</v>
      </c>
      <c r="J238" s="60">
        <v>106806</v>
      </c>
      <c r="K238" s="60">
        <v>94314</v>
      </c>
      <c r="L238" s="60">
        <v>102968</v>
      </c>
      <c r="M238" s="60">
        <v>118964</v>
      </c>
      <c r="N238" s="60">
        <v>141170</v>
      </c>
      <c r="O238" s="60">
        <v>157248</v>
      </c>
      <c r="P238" s="60">
        <v>142939</v>
      </c>
      <c r="Q238" s="60">
        <v>140444</v>
      </c>
      <c r="R238" s="60">
        <v>149146</v>
      </c>
      <c r="S238" s="60">
        <v>175840</v>
      </c>
      <c r="T238" s="60">
        <v>186897</v>
      </c>
      <c r="U238" s="60">
        <v>140009</v>
      </c>
      <c r="V238" s="60">
        <v>127804</v>
      </c>
      <c r="W238" s="60">
        <v>110319</v>
      </c>
      <c r="X238" s="60">
        <v>76858</v>
      </c>
      <c r="Y238" s="60">
        <v>34600</v>
      </c>
      <c r="Z238" s="60">
        <v>9402</v>
      </c>
      <c r="AA238" s="60">
        <v>1551</v>
      </c>
    </row>
    <row r="239" spans="1:27" hidden="1">
      <c r="A239" s="60">
        <v>239</v>
      </c>
      <c r="B239" s="60">
        <v>102</v>
      </c>
      <c r="C239" s="60">
        <v>15100</v>
      </c>
      <c r="D239" s="60">
        <v>1</v>
      </c>
      <c r="E239" s="60" t="s">
        <v>502</v>
      </c>
      <c r="F239" s="60">
        <v>806081</v>
      </c>
      <c r="G239" s="60">
        <v>30779</v>
      </c>
      <c r="H239" s="60">
        <v>32903</v>
      </c>
      <c r="I239" s="60">
        <v>34484</v>
      </c>
      <c r="J239" s="60">
        <v>39802</v>
      </c>
      <c r="K239" s="60">
        <v>40045</v>
      </c>
      <c r="L239" s="60">
        <v>39554</v>
      </c>
      <c r="M239" s="60">
        <v>45226</v>
      </c>
      <c r="N239" s="60">
        <v>53697</v>
      </c>
      <c r="O239" s="60">
        <v>60519</v>
      </c>
      <c r="P239" s="60">
        <v>53190</v>
      </c>
      <c r="Q239" s="60">
        <v>49791</v>
      </c>
      <c r="R239" s="60">
        <v>49679</v>
      </c>
      <c r="S239" s="60">
        <v>58057</v>
      </c>
      <c r="T239" s="60">
        <v>63195</v>
      </c>
      <c r="U239" s="60">
        <v>46847</v>
      </c>
      <c r="V239" s="60">
        <v>40295</v>
      </c>
      <c r="W239" s="60">
        <v>32941</v>
      </c>
      <c r="X239" s="60">
        <v>22105</v>
      </c>
      <c r="Y239" s="60">
        <v>9689</v>
      </c>
      <c r="Z239" s="60">
        <v>2819</v>
      </c>
      <c r="AA239" s="60">
        <v>464</v>
      </c>
    </row>
    <row r="240" spans="1:27" hidden="1">
      <c r="A240" s="60">
        <v>240</v>
      </c>
      <c r="B240" s="60">
        <v>102</v>
      </c>
      <c r="C240" s="60">
        <v>15202</v>
      </c>
      <c r="D240" s="60">
        <v>2</v>
      </c>
      <c r="E240" s="60" t="s">
        <v>503</v>
      </c>
      <c r="F240" s="60">
        <v>273340</v>
      </c>
      <c r="G240" s="60">
        <v>10469</v>
      </c>
      <c r="H240" s="60">
        <v>11567</v>
      </c>
      <c r="I240" s="60">
        <v>12311</v>
      </c>
      <c r="J240" s="60">
        <v>12859</v>
      </c>
      <c r="K240" s="60">
        <v>11557</v>
      </c>
      <c r="L240" s="60">
        <v>12373</v>
      </c>
      <c r="M240" s="60">
        <v>14662</v>
      </c>
      <c r="N240" s="60">
        <v>17427</v>
      </c>
      <c r="O240" s="60">
        <v>19417</v>
      </c>
      <c r="P240" s="60">
        <v>17040</v>
      </c>
      <c r="Q240" s="60">
        <v>16416</v>
      </c>
      <c r="R240" s="60">
        <v>17323</v>
      </c>
      <c r="S240" s="60">
        <v>20470</v>
      </c>
      <c r="T240" s="60">
        <v>21709</v>
      </c>
      <c r="U240" s="60">
        <v>16200</v>
      </c>
      <c r="V240" s="60">
        <v>14612</v>
      </c>
      <c r="W240" s="60">
        <v>12612</v>
      </c>
      <c r="X240" s="60">
        <v>9123</v>
      </c>
      <c r="Y240" s="60">
        <v>3959</v>
      </c>
      <c r="Z240" s="60">
        <v>1076</v>
      </c>
      <c r="AA240" s="60">
        <v>158</v>
      </c>
    </row>
    <row r="241" spans="1:27" hidden="1">
      <c r="A241" s="60">
        <v>241</v>
      </c>
      <c r="B241" s="60">
        <v>102</v>
      </c>
      <c r="C241" s="60">
        <v>16000</v>
      </c>
      <c r="D241" s="60" t="s">
        <v>382</v>
      </c>
      <c r="E241" s="60" t="s">
        <v>400</v>
      </c>
      <c r="F241" s="60">
        <v>1055528</v>
      </c>
      <c r="G241" s="60">
        <v>37795</v>
      </c>
      <c r="H241" s="60">
        <v>42706</v>
      </c>
      <c r="I241" s="60">
        <v>47963</v>
      </c>
      <c r="J241" s="60">
        <v>47887</v>
      </c>
      <c r="K241" s="60">
        <v>40609</v>
      </c>
      <c r="L241" s="60">
        <v>45689</v>
      </c>
      <c r="M241" s="60">
        <v>52881</v>
      </c>
      <c r="N241" s="60">
        <v>65306</v>
      </c>
      <c r="O241" s="60">
        <v>81252</v>
      </c>
      <c r="P241" s="60">
        <v>67984</v>
      </c>
      <c r="Q241" s="60">
        <v>63057</v>
      </c>
      <c r="R241" s="60">
        <v>62807</v>
      </c>
      <c r="S241" s="60">
        <v>74192</v>
      </c>
      <c r="T241" s="60">
        <v>93860</v>
      </c>
      <c r="U241" s="60">
        <v>71472</v>
      </c>
      <c r="V241" s="60">
        <v>57221</v>
      </c>
      <c r="W241" s="60">
        <v>49539</v>
      </c>
      <c r="X241" s="60">
        <v>33280</v>
      </c>
      <c r="Y241" s="60">
        <v>15037</v>
      </c>
      <c r="Z241" s="60">
        <v>4257</v>
      </c>
      <c r="AA241" s="60">
        <v>734</v>
      </c>
    </row>
    <row r="242" spans="1:27" hidden="1">
      <c r="A242" s="60">
        <v>242</v>
      </c>
      <c r="B242" s="60">
        <v>102</v>
      </c>
      <c r="C242" s="60">
        <v>16201</v>
      </c>
      <c r="D242" s="60">
        <v>2</v>
      </c>
      <c r="E242" s="60" t="s">
        <v>504</v>
      </c>
      <c r="F242" s="60">
        <v>414437</v>
      </c>
      <c r="G242" s="60">
        <v>15915</v>
      </c>
      <c r="H242" s="60">
        <v>17416</v>
      </c>
      <c r="I242" s="60">
        <v>19068</v>
      </c>
      <c r="J242" s="60">
        <v>19504</v>
      </c>
      <c r="K242" s="60">
        <v>18166</v>
      </c>
      <c r="L242" s="60">
        <v>19453</v>
      </c>
      <c r="M242" s="60">
        <v>22170</v>
      </c>
      <c r="N242" s="60">
        <v>26947</v>
      </c>
      <c r="O242" s="60">
        <v>33334</v>
      </c>
      <c r="P242" s="60">
        <v>27666</v>
      </c>
      <c r="Q242" s="60">
        <v>24941</v>
      </c>
      <c r="R242" s="60">
        <v>23724</v>
      </c>
      <c r="S242" s="60">
        <v>27678</v>
      </c>
      <c r="T242" s="60">
        <v>34277</v>
      </c>
      <c r="U242" s="60">
        <v>26918</v>
      </c>
      <c r="V242" s="60">
        <v>21211</v>
      </c>
      <c r="W242" s="60">
        <v>17604</v>
      </c>
      <c r="X242" s="60">
        <v>11543</v>
      </c>
      <c r="Y242" s="60">
        <v>5237</v>
      </c>
      <c r="Z242" s="60">
        <v>1424</v>
      </c>
      <c r="AA242" s="60">
        <v>241</v>
      </c>
    </row>
    <row r="243" spans="1:27" hidden="1">
      <c r="A243" s="60">
        <v>243</v>
      </c>
      <c r="B243" s="60">
        <v>102</v>
      </c>
      <c r="C243" s="60">
        <v>17000</v>
      </c>
      <c r="D243" s="60" t="s">
        <v>382</v>
      </c>
      <c r="E243" s="60" t="s">
        <v>401</v>
      </c>
      <c r="F243" s="60">
        <v>1144626</v>
      </c>
      <c r="G243" s="60">
        <v>45609</v>
      </c>
      <c r="H243" s="60">
        <v>49703</v>
      </c>
      <c r="I243" s="60">
        <v>53146</v>
      </c>
      <c r="J243" s="60">
        <v>57858</v>
      </c>
      <c r="K243" s="60">
        <v>54583</v>
      </c>
      <c r="L243" s="60">
        <v>53617</v>
      </c>
      <c r="M243" s="60">
        <v>59975</v>
      </c>
      <c r="N243" s="60">
        <v>72713</v>
      </c>
      <c r="O243" s="60">
        <v>88468</v>
      </c>
      <c r="P243" s="60">
        <v>74352</v>
      </c>
      <c r="Q243" s="60">
        <v>68970</v>
      </c>
      <c r="R243" s="60">
        <v>68276</v>
      </c>
      <c r="S243" s="60">
        <v>76630</v>
      </c>
      <c r="T243" s="60">
        <v>96344</v>
      </c>
      <c r="U243" s="60">
        <v>71406</v>
      </c>
      <c r="V243" s="60">
        <v>55100</v>
      </c>
      <c r="W243" s="60">
        <v>46947</v>
      </c>
      <c r="X243" s="60">
        <v>31748</v>
      </c>
      <c r="Y243" s="60">
        <v>14447</v>
      </c>
      <c r="Z243" s="60">
        <v>4061</v>
      </c>
      <c r="AA243" s="60">
        <v>673</v>
      </c>
    </row>
    <row r="244" spans="1:27" hidden="1">
      <c r="A244" s="60">
        <v>244</v>
      </c>
      <c r="B244" s="60">
        <v>102</v>
      </c>
      <c r="C244" s="60">
        <v>17201</v>
      </c>
      <c r="D244" s="60">
        <v>2</v>
      </c>
      <c r="E244" s="60" t="s">
        <v>505</v>
      </c>
      <c r="F244" s="60">
        <v>461833</v>
      </c>
      <c r="G244" s="60">
        <v>19267</v>
      </c>
      <c r="H244" s="60">
        <v>19974</v>
      </c>
      <c r="I244" s="60">
        <v>20572</v>
      </c>
      <c r="J244" s="60">
        <v>23984</v>
      </c>
      <c r="K244" s="60">
        <v>26604</v>
      </c>
      <c r="L244" s="60">
        <v>24690</v>
      </c>
      <c r="M244" s="60">
        <v>26943</v>
      </c>
      <c r="N244" s="60">
        <v>31394</v>
      </c>
      <c r="O244" s="60">
        <v>37615</v>
      </c>
      <c r="P244" s="60">
        <v>31188</v>
      </c>
      <c r="Q244" s="60">
        <v>28319</v>
      </c>
      <c r="R244" s="60">
        <v>26831</v>
      </c>
      <c r="S244" s="60">
        <v>28209</v>
      </c>
      <c r="T244" s="60">
        <v>35741</v>
      </c>
      <c r="U244" s="60">
        <v>26391</v>
      </c>
      <c r="V244" s="60">
        <v>19617</v>
      </c>
      <c r="W244" s="60">
        <v>16675</v>
      </c>
      <c r="X244" s="60">
        <v>11112</v>
      </c>
      <c r="Y244" s="60">
        <v>5047</v>
      </c>
      <c r="Z244" s="60">
        <v>1400</v>
      </c>
      <c r="AA244" s="60">
        <v>260</v>
      </c>
    </row>
    <row r="245" spans="1:27" hidden="1">
      <c r="A245" s="60">
        <v>245</v>
      </c>
      <c r="B245" s="60">
        <v>102</v>
      </c>
      <c r="C245" s="60">
        <v>18000</v>
      </c>
      <c r="D245" s="60" t="s">
        <v>382</v>
      </c>
      <c r="E245" s="60" t="s">
        <v>402</v>
      </c>
      <c r="F245" s="60">
        <v>777192</v>
      </c>
      <c r="G245" s="60">
        <v>31211</v>
      </c>
      <c r="H245" s="60">
        <v>34816</v>
      </c>
      <c r="I245" s="60">
        <v>37112</v>
      </c>
      <c r="J245" s="60">
        <v>38160</v>
      </c>
      <c r="K245" s="60">
        <v>32295</v>
      </c>
      <c r="L245" s="60">
        <v>35573</v>
      </c>
      <c r="M245" s="60">
        <v>40041</v>
      </c>
      <c r="N245" s="60">
        <v>47104</v>
      </c>
      <c r="O245" s="60">
        <v>54820</v>
      </c>
      <c r="P245" s="60">
        <v>47843</v>
      </c>
      <c r="Q245" s="60">
        <v>48810</v>
      </c>
      <c r="R245" s="60">
        <v>49512</v>
      </c>
      <c r="S245" s="60">
        <v>55331</v>
      </c>
      <c r="T245" s="60">
        <v>62052</v>
      </c>
      <c r="U245" s="60">
        <v>47488</v>
      </c>
      <c r="V245" s="60">
        <v>39720</v>
      </c>
      <c r="W245" s="60">
        <v>35689</v>
      </c>
      <c r="X245" s="60">
        <v>24948</v>
      </c>
      <c r="Y245" s="60">
        <v>11159</v>
      </c>
      <c r="Z245" s="60">
        <v>2999</v>
      </c>
      <c r="AA245" s="60">
        <v>509</v>
      </c>
    </row>
    <row r="246" spans="1:27" hidden="1">
      <c r="A246" s="60">
        <v>246</v>
      </c>
      <c r="B246" s="60">
        <v>102</v>
      </c>
      <c r="C246" s="60">
        <v>18201</v>
      </c>
      <c r="D246" s="60">
        <v>2</v>
      </c>
      <c r="E246" s="60" t="s">
        <v>506</v>
      </c>
      <c r="F246" s="60">
        <v>263125</v>
      </c>
      <c r="G246" s="60">
        <v>10845</v>
      </c>
      <c r="H246" s="60">
        <v>11686</v>
      </c>
      <c r="I246" s="60">
        <v>12037</v>
      </c>
      <c r="J246" s="60">
        <v>13017</v>
      </c>
      <c r="K246" s="60">
        <v>11532</v>
      </c>
      <c r="L246" s="60">
        <v>12152</v>
      </c>
      <c r="M246" s="60">
        <v>14174</v>
      </c>
      <c r="N246" s="60">
        <v>16417</v>
      </c>
      <c r="O246" s="60">
        <v>19321</v>
      </c>
      <c r="P246" s="60">
        <v>16842</v>
      </c>
      <c r="Q246" s="60">
        <v>16670</v>
      </c>
      <c r="R246" s="60">
        <v>16185</v>
      </c>
      <c r="S246" s="60">
        <v>17733</v>
      </c>
      <c r="T246" s="60">
        <v>20765</v>
      </c>
      <c r="U246" s="60">
        <v>16303</v>
      </c>
      <c r="V246" s="60">
        <v>13309</v>
      </c>
      <c r="W246" s="60">
        <v>11585</v>
      </c>
      <c r="X246" s="60">
        <v>7748</v>
      </c>
      <c r="Y246" s="60">
        <v>3639</v>
      </c>
      <c r="Z246" s="60">
        <v>982</v>
      </c>
      <c r="AA246" s="60">
        <v>183</v>
      </c>
    </row>
    <row r="247" spans="1:27" hidden="1">
      <c r="A247" s="60">
        <v>247</v>
      </c>
      <c r="B247" s="60">
        <v>102</v>
      </c>
      <c r="C247" s="60">
        <v>19000</v>
      </c>
      <c r="D247" s="60" t="s">
        <v>382</v>
      </c>
      <c r="E247" s="60" t="s">
        <v>403</v>
      </c>
      <c r="F247" s="60">
        <v>823723</v>
      </c>
      <c r="G247" s="60">
        <v>29987</v>
      </c>
      <c r="H247" s="60">
        <v>33929</v>
      </c>
      <c r="I247" s="60">
        <v>37839</v>
      </c>
      <c r="J247" s="60">
        <v>42732</v>
      </c>
      <c r="K247" s="60">
        <v>37300</v>
      </c>
      <c r="L247" s="60">
        <v>36630</v>
      </c>
      <c r="M247" s="60">
        <v>40891</v>
      </c>
      <c r="N247" s="60">
        <v>47754</v>
      </c>
      <c r="O247" s="60">
        <v>57801</v>
      </c>
      <c r="P247" s="60">
        <v>55849</v>
      </c>
      <c r="Q247" s="60">
        <v>53951</v>
      </c>
      <c r="R247" s="60">
        <v>52866</v>
      </c>
      <c r="S247" s="60">
        <v>59400</v>
      </c>
      <c r="T247" s="60">
        <v>64310</v>
      </c>
      <c r="U247" s="60">
        <v>51918</v>
      </c>
      <c r="V247" s="60">
        <v>43129</v>
      </c>
      <c r="W247" s="60">
        <v>36274</v>
      </c>
      <c r="X247" s="60">
        <v>25365</v>
      </c>
      <c r="Y247" s="60">
        <v>11881</v>
      </c>
      <c r="Z247" s="60">
        <v>3327</v>
      </c>
      <c r="AA247" s="60">
        <v>590</v>
      </c>
    </row>
    <row r="248" spans="1:27" hidden="1">
      <c r="A248" s="60">
        <v>248</v>
      </c>
      <c r="B248" s="60">
        <v>102</v>
      </c>
      <c r="C248" s="60">
        <v>19201</v>
      </c>
      <c r="D248" s="60">
        <v>2</v>
      </c>
      <c r="E248" s="60" t="s">
        <v>507</v>
      </c>
      <c r="F248" s="60">
        <v>189103</v>
      </c>
      <c r="G248" s="60">
        <v>7080</v>
      </c>
      <c r="H248" s="60">
        <v>7736</v>
      </c>
      <c r="I248" s="60">
        <v>8149</v>
      </c>
      <c r="J248" s="60">
        <v>9718</v>
      </c>
      <c r="K248" s="60">
        <v>9763</v>
      </c>
      <c r="L248" s="60">
        <v>8814</v>
      </c>
      <c r="M248" s="60">
        <v>9763</v>
      </c>
      <c r="N248" s="60">
        <v>11417</v>
      </c>
      <c r="O248" s="60">
        <v>13891</v>
      </c>
      <c r="P248" s="60">
        <v>13039</v>
      </c>
      <c r="Q248" s="60">
        <v>12151</v>
      </c>
      <c r="R248" s="60">
        <v>11294</v>
      </c>
      <c r="S248" s="60">
        <v>12157</v>
      </c>
      <c r="T248" s="60">
        <v>13936</v>
      </c>
      <c r="U248" s="60">
        <v>11806</v>
      </c>
      <c r="V248" s="60">
        <v>10147</v>
      </c>
      <c r="W248" s="60">
        <v>8726</v>
      </c>
      <c r="X248" s="60">
        <v>6004</v>
      </c>
      <c r="Y248" s="60">
        <v>2644</v>
      </c>
      <c r="Z248" s="60">
        <v>741</v>
      </c>
      <c r="AA248" s="60">
        <v>127</v>
      </c>
    </row>
    <row r="249" spans="1:27" hidden="1">
      <c r="A249" s="60">
        <v>249</v>
      </c>
      <c r="B249" s="60">
        <v>102</v>
      </c>
      <c r="C249" s="60">
        <v>20000</v>
      </c>
      <c r="D249" s="60" t="s">
        <v>382</v>
      </c>
      <c r="E249" s="60" t="s">
        <v>404</v>
      </c>
      <c r="F249" s="60">
        <v>2072135</v>
      </c>
      <c r="G249" s="60">
        <v>79577</v>
      </c>
      <c r="H249" s="60">
        <v>89647</v>
      </c>
      <c r="I249" s="60">
        <v>98755</v>
      </c>
      <c r="J249" s="60">
        <v>96890</v>
      </c>
      <c r="K249" s="60">
        <v>76562</v>
      </c>
      <c r="L249" s="60">
        <v>88458</v>
      </c>
      <c r="M249" s="60">
        <v>102331</v>
      </c>
      <c r="N249" s="60">
        <v>126771</v>
      </c>
      <c r="O249" s="60">
        <v>150213</v>
      </c>
      <c r="P249" s="60">
        <v>135318</v>
      </c>
      <c r="Q249" s="60">
        <v>127992</v>
      </c>
      <c r="R249" s="60">
        <v>126810</v>
      </c>
      <c r="S249" s="60">
        <v>143065</v>
      </c>
      <c r="T249" s="60">
        <v>164201</v>
      </c>
      <c r="U249" s="60">
        <v>136101</v>
      </c>
      <c r="V249" s="60">
        <v>113121</v>
      </c>
      <c r="W249" s="60">
        <v>98870</v>
      </c>
      <c r="X249" s="60">
        <v>73111</v>
      </c>
      <c r="Y249" s="60">
        <v>33772</v>
      </c>
      <c r="Z249" s="60">
        <v>9116</v>
      </c>
      <c r="AA249" s="60">
        <v>1454</v>
      </c>
    </row>
    <row r="250" spans="1:27" hidden="1">
      <c r="A250" s="60">
        <v>250</v>
      </c>
      <c r="B250" s="60">
        <v>102</v>
      </c>
      <c r="C250" s="60">
        <v>20201</v>
      </c>
      <c r="D250" s="60">
        <v>2</v>
      </c>
      <c r="E250" s="60" t="s">
        <v>508</v>
      </c>
      <c r="F250" s="60">
        <v>374904</v>
      </c>
      <c r="G250" s="60">
        <v>14878</v>
      </c>
      <c r="H250" s="60">
        <v>16347</v>
      </c>
      <c r="I250" s="60">
        <v>17908</v>
      </c>
      <c r="J250" s="60">
        <v>17667</v>
      </c>
      <c r="K250" s="60">
        <v>14492</v>
      </c>
      <c r="L250" s="60">
        <v>16416</v>
      </c>
      <c r="M250" s="60">
        <v>19292</v>
      </c>
      <c r="N250" s="60">
        <v>23725</v>
      </c>
      <c r="O250" s="60">
        <v>28828</v>
      </c>
      <c r="P250" s="60">
        <v>25742</v>
      </c>
      <c r="Q250" s="60">
        <v>24003</v>
      </c>
      <c r="R250" s="60">
        <v>23119</v>
      </c>
      <c r="S250" s="60">
        <v>24874</v>
      </c>
      <c r="T250" s="60">
        <v>28421</v>
      </c>
      <c r="U250" s="60">
        <v>23466</v>
      </c>
      <c r="V250" s="60">
        <v>19467</v>
      </c>
      <c r="W250" s="60">
        <v>16733</v>
      </c>
      <c r="X250" s="60">
        <v>12258</v>
      </c>
      <c r="Y250" s="60">
        <v>5517</v>
      </c>
      <c r="Z250" s="60">
        <v>1524</v>
      </c>
      <c r="AA250" s="60">
        <v>227</v>
      </c>
    </row>
    <row r="251" spans="1:27" hidden="1">
      <c r="A251" s="60">
        <v>251</v>
      </c>
      <c r="B251" s="60">
        <v>102</v>
      </c>
      <c r="C251" s="60">
        <v>20202</v>
      </c>
      <c r="D251" s="60">
        <v>2</v>
      </c>
      <c r="E251" s="60" t="s">
        <v>509</v>
      </c>
      <c r="F251" s="60">
        <v>240195</v>
      </c>
      <c r="G251" s="60">
        <v>10126</v>
      </c>
      <c r="H251" s="60">
        <v>10818</v>
      </c>
      <c r="I251" s="60">
        <v>11224</v>
      </c>
      <c r="J251" s="60">
        <v>12677</v>
      </c>
      <c r="K251" s="60">
        <v>11459</v>
      </c>
      <c r="L251" s="60">
        <v>11768</v>
      </c>
      <c r="M251" s="60">
        <v>13247</v>
      </c>
      <c r="N251" s="60">
        <v>16030</v>
      </c>
      <c r="O251" s="60">
        <v>18964</v>
      </c>
      <c r="P251" s="60">
        <v>16686</v>
      </c>
      <c r="Q251" s="60">
        <v>14690</v>
      </c>
      <c r="R251" s="60">
        <v>13527</v>
      </c>
      <c r="S251" s="60">
        <v>14248</v>
      </c>
      <c r="T251" s="60">
        <v>16831</v>
      </c>
      <c r="U251" s="60">
        <v>14221</v>
      </c>
      <c r="V251" s="60">
        <v>11857</v>
      </c>
      <c r="W251" s="60">
        <v>10250</v>
      </c>
      <c r="X251" s="60">
        <v>7200</v>
      </c>
      <c r="Y251" s="60">
        <v>3361</v>
      </c>
      <c r="Z251" s="60">
        <v>872</v>
      </c>
      <c r="AA251" s="60">
        <v>139</v>
      </c>
    </row>
    <row r="252" spans="1:27" hidden="1">
      <c r="A252" s="60">
        <v>252</v>
      </c>
      <c r="B252" s="60">
        <v>102</v>
      </c>
      <c r="C252" s="60">
        <v>21000</v>
      </c>
      <c r="D252" s="60" t="s">
        <v>382</v>
      </c>
      <c r="E252" s="60" t="s">
        <v>405</v>
      </c>
      <c r="F252" s="60">
        <v>1996303</v>
      </c>
      <c r="G252" s="60">
        <v>78814</v>
      </c>
      <c r="H252" s="60">
        <v>88160</v>
      </c>
      <c r="I252" s="60">
        <v>96465</v>
      </c>
      <c r="J252" s="60">
        <v>100167</v>
      </c>
      <c r="K252" s="60">
        <v>86202</v>
      </c>
      <c r="L252" s="60">
        <v>90654</v>
      </c>
      <c r="M252" s="60">
        <v>102403</v>
      </c>
      <c r="N252" s="60">
        <v>121896</v>
      </c>
      <c r="O252" s="60">
        <v>148177</v>
      </c>
      <c r="P252" s="60">
        <v>130239</v>
      </c>
      <c r="Q252" s="60">
        <v>124613</v>
      </c>
      <c r="R252" s="60">
        <v>120918</v>
      </c>
      <c r="S252" s="60">
        <v>138116</v>
      </c>
      <c r="T252" s="60">
        <v>163094</v>
      </c>
      <c r="U252" s="60">
        <v>129747</v>
      </c>
      <c r="V252" s="60">
        <v>106789</v>
      </c>
      <c r="W252" s="60">
        <v>84792</v>
      </c>
      <c r="X252" s="60">
        <v>54720</v>
      </c>
      <c r="Y252" s="60">
        <v>23329</v>
      </c>
      <c r="Z252" s="60">
        <v>6015</v>
      </c>
      <c r="AA252" s="60">
        <v>993</v>
      </c>
    </row>
    <row r="253" spans="1:27" hidden="1">
      <c r="A253" s="60">
        <v>253</v>
      </c>
      <c r="B253" s="60">
        <v>102</v>
      </c>
      <c r="C253" s="60">
        <v>21201</v>
      </c>
      <c r="D253" s="60">
        <v>2</v>
      </c>
      <c r="E253" s="60" t="s">
        <v>510</v>
      </c>
      <c r="F253" s="60">
        <v>400796</v>
      </c>
      <c r="G253" s="60">
        <v>15369</v>
      </c>
      <c r="H253" s="60">
        <v>16878</v>
      </c>
      <c r="I253" s="60">
        <v>18554</v>
      </c>
      <c r="J253" s="60">
        <v>20371</v>
      </c>
      <c r="K253" s="60">
        <v>19797</v>
      </c>
      <c r="L253" s="60">
        <v>18589</v>
      </c>
      <c r="M253" s="60">
        <v>20347</v>
      </c>
      <c r="N253" s="60">
        <v>24566</v>
      </c>
      <c r="O253" s="60">
        <v>30940</v>
      </c>
      <c r="P253" s="60">
        <v>28073</v>
      </c>
      <c r="Q253" s="60">
        <v>26022</v>
      </c>
      <c r="R253" s="60">
        <v>23644</v>
      </c>
      <c r="S253" s="60">
        <v>25471</v>
      </c>
      <c r="T253" s="60">
        <v>31251</v>
      </c>
      <c r="U253" s="60">
        <v>26483</v>
      </c>
      <c r="V253" s="60">
        <v>22040</v>
      </c>
      <c r="W253" s="60">
        <v>17019</v>
      </c>
      <c r="X253" s="60">
        <v>10079</v>
      </c>
      <c r="Y253" s="60">
        <v>4078</v>
      </c>
      <c r="Z253" s="60">
        <v>1076</v>
      </c>
      <c r="AA253" s="60">
        <v>149</v>
      </c>
    </row>
    <row r="254" spans="1:27" hidden="1">
      <c r="A254" s="60">
        <v>254</v>
      </c>
      <c r="B254" s="60">
        <v>102</v>
      </c>
      <c r="C254" s="60">
        <v>22000</v>
      </c>
      <c r="D254" s="60" t="s">
        <v>382</v>
      </c>
      <c r="E254" s="60" t="s">
        <v>406</v>
      </c>
      <c r="F254" s="60">
        <v>3640343</v>
      </c>
      <c r="G254" s="60">
        <v>144694</v>
      </c>
      <c r="H254" s="60">
        <v>158493</v>
      </c>
      <c r="I254" s="60">
        <v>168184</v>
      </c>
      <c r="J254" s="60">
        <v>165572</v>
      </c>
      <c r="K254" s="60">
        <v>143431</v>
      </c>
      <c r="L254" s="60">
        <v>173989</v>
      </c>
      <c r="M254" s="60">
        <v>199021</v>
      </c>
      <c r="N254" s="60">
        <v>229003</v>
      </c>
      <c r="O254" s="60">
        <v>274423</v>
      </c>
      <c r="P254" s="60">
        <v>245472</v>
      </c>
      <c r="Q254" s="60">
        <v>229187</v>
      </c>
      <c r="R254" s="60">
        <v>225828</v>
      </c>
      <c r="S254" s="60">
        <v>256564</v>
      </c>
      <c r="T254" s="60">
        <v>292089</v>
      </c>
      <c r="U254" s="60">
        <v>237810</v>
      </c>
      <c r="V254" s="60">
        <v>192806</v>
      </c>
      <c r="W254" s="60">
        <v>151330</v>
      </c>
      <c r="X254" s="60">
        <v>97050</v>
      </c>
      <c r="Y254" s="60">
        <v>42276</v>
      </c>
      <c r="Z254" s="60">
        <v>11268</v>
      </c>
      <c r="AA254" s="60">
        <v>1853</v>
      </c>
    </row>
    <row r="255" spans="1:27" hidden="1">
      <c r="A255" s="60">
        <v>255</v>
      </c>
      <c r="B255" s="60">
        <v>102</v>
      </c>
      <c r="C255" s="60">
        <v>22100</v>
      </c>
      <c r="D255" s="60">
        <v>1</v>
      </c>
      <c r="E255" s="60" t="s">
        <v>511</v>
      </c>
      <c r="F255" s="60">
        <v>697986</v>
      </c>
      <c r="G255" s="60">
        <v>26261</v>
      </c>
      <c r="H255" s="60">
        <v>28234</v>
      </c>
      <c r="I255" s="60">
        <v>30437</v>
      </c>
      <c r="J255" s="60">
        <v>32219</v>
      </c>
      <c r="K255" s="60">
        <v>30143</v>
      </c>
      <c r="L255" s="60">
        <v>32731</v>
      </c>
      <c r="M255" s="60">
        <v>37425</v>
      </c>
      <c r="N255" s="60">
        <v>43058</v>
      </c>
      <c r="O255" s="60">
        <v>53292</v>
      </c>
      <c r="P255" s="60">
        <v>49050</v>
      </c>
      <c r="Q255" s="60">
        <v>44738</v>
      </c>
      <c r="R255" s="60">
        <v>42009</v>
      </c>
      <c r="S255" s="60">
        <v>47542</v>
      </c>
      <c r="T255" s="60">
        <v>55835</v>
      </c>
      <c r="U255" s="60">
        <v>47491</v>
      </c>
      <c r="V255" s="60">
        <v>38618</v>
      </c>
      <c r="W255" s="60">
        <v>29722</v>
      </c>
      <c r="X255" s="60">
        <v>18699</v>
      </c>
      <c r="Y255" s="60">
        <v>7966</v>
      </c>
      <c r="Z255" s="60">
        <v>2181</v>
      </c>
      <c r="AA255" s="60">
        <v>335</v>
      </c>
    </row>
    <row r="256" spans="1:27" hidden="1">
      <c r="A256" s="60">
        <v>256</v>
      </c>
      <c r="B256" s="60">
        <v>102</v>
      </c>
      <c r="C256" s="60">
        <v>22130</v>
      </c>
      <c r="D256" s="60">
        <v>1</v>
      </c>
      <c r="E256" s="60" t="s">
        <v>512</v>
      </c>
      <c r="F256" s="60">
        <v>781382</v>
      </c>
      <c r="G256" s="60">
        <v>33159</v>
      </c>
      <c r="H256" s="60">
        <v>35320</v>
      </c>
      <c r="I256" s="60">
        <v>36705</v>
      </c>
      <c r="J256" s="60">
        <v>35856</v>
      </c>
      <c r="K256" s="60">
        <v>32862</v>
      </c>
      <c r="L256" s="60">
        <v>39505</v>
      </c>
      <c r="M256" s="60">
        <v>44920</v>
      </c>
      <c r="N256" s="60">
        <v>50454</v>
      </c>
      <c r="O256" s="60">
        <v>59974</v>
      </c>
      <c r="P256" s="60">
        <v>52686</v>
      </c>
      <c r="Q256" s="60">
        <v>49159</v>
      </c>
      <c r="R256" s="60">
        <v>48182</v>
      </c>
      <c r="S256" s="60">
        <v>52507</v>
      </c>
      <c r="T256" s="60">
        <v>58935</v>
      </c>
      <c r="U256" s="60">
        <v>47421</v>
      </c>
      <c r="V256" s="60">
        <v>39529</v>
      </c>
      <c r="W256" s="60">
        <v>31877</v>
      </c>
      <c r="X256" s="60">
        <v>20316</v>
      </c>
      <c r="Y256" s="60">
        <v>9125</v>
      </c>
      <c r="Z256" s="60">
        <v>2477</v>
      </c>
      <c r="AA256" s="60">
        <v>413</v>
      </c>
    </row>
    <row r="257" spans="1:27" hidden="1">
      <c r="A257" s="60">
        <v>257</v>
      </c>
      <c r="B257" s="60">
        <v>102</v>
      </c>
      <c r="C257" s="60">
        <v>22210</v>
      </c>
      <c r="D257" s="60">
        <v>2</v>
      </c>
      <c r="E257" s="60" t="s">
        <v>513</v>
      </c>
      <c r="F257" s="60">
        <v>244836</v>
      </c>
      <c r="G257" s="60">
        <v>9829</v>
      </c>
      <c r="H257" s="60">
        <v>11093</v>
      </c>
      <c r="I257" s="60">
        <v>12152</v>
      </c>
      <c r="J257" s="60">
        <v>11562</v>
      </c>
      <c r="K257" s="60">
        <v>9298</v>
      </c>
      <c r="L257" s="60">
        <v>11629</v>
      </c>
      <c r="M257" s="60">
        <v>13225</v>
      </c>
      <c r="N257" s="60">
        <v>15503</v>
      </c>
      <c r="O257" s="60">
        <v>19262</v>
      </c>
      <c r="P257" s="60">
        <v>17867</v>
      </c>
      <c r="Q257" s="60">
        <v>16344</v>
      </c>
      <c r="R257" s="60">
        <v>15389</v>
      </c>
      <c r="S257" s="60">
        <v>16888</v>
      </c>
      <c r="T257" s="60">
        <v>18835</v>
      </c>
      <c r="U257" s="60">
        <v>15741</v>
      </c>
      <c r="V257" s="60">
        <v>12638</v>
      </c>
      <c r="W257" s="60">
        <v>9094</v>
      </c>
      <c r="X257" s="60">
        <v>5424</v>
      </c>
      <c r="Y257" s="60">
        <v>2359</v>
      </c>
      <c r="Z257" s="60">
        <v>600</v>
      </c>
      <c r="AA257" s="60">
        <v>104</v>
      </c>
    </row>
    <row r="258" spans="1:27" hidden="1">
      <c r="A258" s="60">
        <v>258</v>
      </c>
      <c r="B258" s="60">
        <v>102</v>
      </c>
      <c r="C258" s="60">
        <v>23000</v>
      </c>
      <c r="D258" s="60" t="s">
        <v>382</v>
      </c>
      <c r="E258" s="60" t="s">
        <v>407</v>
      </c>
      <c r="F258" s="60">
        <v>7315314</v>
      </c>
      <c r="G258" s="60">
        <v>322219</v>
      </c>
      <c r="H258" s="60">
        <v>335945</v>
      </c>
      <c r="I258" s="60">
        <v>346958</v>
      </c>
      <c r="J258" s="60">
        <v>371667</v>
      </c>
      <c r="K258" s="60">
        <v>374342</v>
      </c>
      <c r="L258" s="60">
        <v>406402</v>
      </c>
      <c r="M258" s="60">
        <v>450017</v>
      </c>
      <c r="N258" s="60">
        <v>504071</v>
      </c>
      <c r="O258" s="60">
        <v>606897</v>
      </c>
      <c r="P258" s="60">
        <v>526312</v>
      </c>
      <c r="Q258" s="60">
        <v>461561</v>
      </c>
      <c r="R258" s="60">
        <v>402310</v>
      </c>
      <c r="S258" s="60">
        <v>435495</v>
      </c>
      <c r="T258" s="60">
        <v>529727</v>
      </c>
      <c r="U258" s="60">
        <v>437016</v>
      </c>
      <c r="V258" s="60">
        <v>339807</v>
      </c>
      <c r="W258" s="60">
        <v>246321</v>
      </c>
      <c r="X258" s="60">
        <v>142622</v>
      </c>
      <c r="Y258" s="60">
        <v>58283</v>
      </c>
      <c r="Z258" s="60">
        <v>14914</v>
      </c>
      <c r="AA258" s="60">
        <v>2428</v>
      </c>
    </row>
    <row r="259" spans="1:27" hidden="1">
      <c r="A259" s="60">
        <v>259</v>
      </c>
      <c r="B259" s="60">
        <v>102</v>
      </c>
      <c r="C259" s="60">
        <v>23100</v>
      </c>
      <c r="D259" s="60">
        <v>1</v>
      </c>
      <c r="E259" s="60" t="s">
        <v>514</v>
      </c>
      <c r="F259" s="60">
        <v>2238744</v>
      </c>
      <c r="G259" s="60">
        <v>92589</v>
      </c>
      <c r="H259" s="60">
        <v>92265</v>
      </c>
      <c r="I259" s="60">
        <v>92580</v>
      </c>
      <c r="J259" s="60">
        <v>103872</v>
      </c>
      <c r="K259" s="60">
        <v>120199</v>
      </c>
      <c r="L259" s="60">
        <v>131255</v>
      </c>
      <c r="M259" s="60">
        <v>145199</v>
      </c>
      <c r="N259" s="60">
        <v>156231</v>
      </c>
      <c r="O259" s="60">
        <v>184953</v>
      </c>
      <c r="P259" s="60">
        <v>164930</v>
      </c>
      <c r="Q259" s="60">
        <v>147812</v>
      </c>
      <c r="R259" s="60">
        <v>126100</v>
      </c>
      <c r="S259" s="60">
        <v>130675</v>
      </c>
      <c r="T259" s="60">
        <v>157764</v>
      </c>
      <c r="U259" s="60">
        <v>130889</v>
      </c>
      <c r="V259" s="60">
        <v>107000</v>
      </c>
      <c r="W259" s="60">
        <v>82210</v>
      </c>
      <c r="X259" s="60">
        <v>47283</v>
      </c>
      <c r="Y259" s="60">
        <v>19353</v>
      </c>
      <c r="Z259" s="60">
        <v>4827</v>
      </c>
      <c r="AA259" s="60">
        <v>758</v>
      </c>
    </row>
    <row r="260" spans="1:27" hidden="1">
      <c r="A260" s="60">
        <v>260</v>
      </c>
      <c r="B260" s="60">
        <v>102</v>
      </c>
      <c r="C260" s="60">
        <v>23201</v>
      </c>
      <c r="D260" s="60">
        <v>2</v>
      </c>
      <c r="E260" s="60" t="s">
        <v>515</v>
      </c>
      <c r="F260" s="60">
        <v>362623</v>
      </c>
      <c r="G260" s="60">
        <v>15937</v>
      </c>
      <c r="H260" s="60">
        <v>16919</v>
      </c>
      <c r="I260" s="60">
        <v>17904</v>
      </c>
      <c r="J260" s="60">
        <v>18636</v>
      </c>
      <c r="K260" s="60">
        <v>17881</v>
      </c>
      <c r="L260" s="60">
        <v>18683</v>
      </c>
      <c r="M260" s="60">
        <v>21320</v>
      </c>
      <c r="N260" s="60">
        <v>24213</v>
      </c>
      <c r="O260" s="60">
        <v>29141</v>
      </c>
      <c r="P260" s="60">
        <v>24784</v>
      </c>
      <c r="Q260" s="60">
        <v>23036</v>
      </c>
      <c r="R260" s="60">
        <v>21544</v>
      </c>
      <c r="S260" s="60">
        <v>22968</v>
      </c>
      <c r="T260" s="60">
        <v>27423</v>
      </c>
      <c r="U260" s="60">
        <v>21309</v>
      </c>
      <c r="V260" s="60">
        <v>16526</v>
      </c>
      <c r="W260" s="60">
        <v>12485</v>
      </c>
      <c r="X260" s="60">
        <v>7691</v>
      </c>
      <c r="Y260" s="60">
        <v>3207</v>
      </c>
      <c r="Z260" s="60">
        <v>882</v>
      </c>
      <c r="AA260" s="60">
        <v>134</v>
      </c>
    </row>
    <row r="261" spans="1:27" hidden="1">
      <c r="A261" s="60">
        <v>261</v>
      </c>
      <c r="B261" s="60">
        <v>102</v>
      </c>
      <c r="C261" s="60">
        <v>23202</v>
      </c>
      <c r="D261" s="60">
        <v>2</v>
      </c>
      <c r="E261" s="60" t="s">
        <v>516</v>
      </c>
      <c r="F261" s="60">
        <v>373410</v>
      </c>
      <c r="G261" s="60">
        <v>18365</v>
      </c>
      <c r="H261" s="60">
        <v>18539</v>
      </c>
      <c r="I261" s="60">
        <v>18649</v>
      </c>
      <c r="J261" s="60">
        <v>19096</v>
      </c>
      <c r="K261" s="60">
        <v>18392</v>
      </c>
      <c r="L261" s="60">
        <v>21807</v>
      </c>
      <c r="M261" s="60">
        <v>24328</v>
      </c>
      <c r="N261" s="60">
        <v>26779</v>
      </c>
      <c r="O261" s="60">
        <v>30638</v>
      </c>
      <c r="P261" s="60">
        <v>26249</v>
      </c>
      <c r="Q261" s="60">
        <v>23627</v>
      </c>
      <c r="R261" s="60">
        <v>21771</v>
      </c>
      <c r="S261" s="60">
        <v>23234</v>
      </c>
      <c r="T261" s="60">
        <v>26218</v>
      </c>
      <c r="U261" s="60">
        <v>19649</v>
      </c>
      <c r="V261" s="60">
        <v>14394</v>
      </c>
      <c r="W261" s="60">
        <v>11138</v>
      </c>
      <c r="X261" s="60">
        <v>6873</v>
      </c>
      <c r="Y261" s="60">
        <v>2785</v>
      </c>
      <c r="Z261" s="60">
        <v>767</v>
      </c>
      <c r="AA261" s="60">
        <v>112</v>
      </c>
    </row>
    <row r="262" spans="1:27" hidden="1">
      <c r="A262" s="60">
        <v>262</v>
      </c>
      <c r="B262" s="60">
        <v>102</v>
      </c>
      <c r="C262" s="60">
        <v>23203</v>
      </c>
      <c r="D262" s="60">
        <v>2</v>
      </c>
      <c r="E262" s="60" t="s">
        <v>517</v>
      </c>
      <c r="F262" s="60">
        <v>376795</v>
      </c>
      <c r="G262" s="60">
        <v>15762</v>
      </c>
      <c r="H262" s="60">
        <v>17814</v>
      </c>
      <c r="I262" s="60">
        <v>19271</v>
      </c>
      <c r="J262" s="60">
        <v>19797</v>
      </c>
      <c r="K262" s="60">
        <v>17192</v>
      </c>
      <c r="L262" s="60">
        <v>17583</v>
      </c>
      <c r="M262" s="60">
        <v>19976</v>
      </c>
      <c r="N262" s="60">
        <v>24382</v>
      </c>
      <c r="O262" s="60">
        <v>31867</v>
      </c>
      <c r="P262" s="60">
        <v>28124</v>
      </c>
      <c r="Q262" s="60">
        <v>24050</v>
      </c>
      <c r="R262" s="60">
        <v>20358</v>
      </c>
      <c r="S262" s="60">
        <v>22945</v>
      </c>
      <c r="T262" s="60">
        <v>28359</v>
      </c>
      <c r="U262" s="60">
        <v>24805</v>
      </c>
      <c r="V262" s="60">
        <v>20154</v>
      </c>
      <c r="W262" s="60">
        <v>13490</v>
      </c>
      <c r="X262" s="60">
        <v>7111</v>
      </c>
      <c r="Y262" s="60">
        <v>2879</v>
      </c>
      <c r="Z262" s="60">
        <v>752</v>
      </c>
      <c r="AA262" s="60">
        <v>124</v>
      </c>
    </row>
    <row r="263" spans="1:27" hidden="1">
      <c r="A263" s="60">
        <v>263</v>
      </c>
      <c r="B263" s="60">
        <v>102</v>
      </c>
      <c r="C263" s="60">
        <v>23206</v>
      </c>
      <c r="D263" s="60">
        <v>2</v>
      </c>
      <c r="E263" s="60" t="s">
        <v>518</v>
      </c>
      <c r="F263" s="60">
        <v>301660</v>
      </c>
      <c r="G263" s="60">
        <v>13758</v>
      </c>
      <c r="H263" s="60">
        <v>14247</v>
      </c>
      <c r="I263" s="60">
        <v>14957</v>
      </c>
      <c r="J263" s="60">
        <v>15919</v>
      </c>
      <c r="K263" s="60">
        <v>14373</v>
      </c>
      <c r="L263" s="60">
        <v>15288</v>
      </c>
      <c r="M263" s="60">
        <v>17651</v>
      </c>
      <c r="N263" s="60">
        <v>21565</v>
      </c>
      <c r="O263" s="60">
        <v>26449</v>
      </c>
      <c r="P263" s="60">
        <v>21862</v>
      </c>
      <c r="Q263" s="60">
        <v>17831</v>
      </c>
      <c r="R263" s="60">
        <v>15061</v>
      </c>
      <c r="S263" s="60">
        <v>17334</v>
      </c>
      <c r="T263" s="60">
        <v>23008</v>
      </c>
      <c r="U263" s="60">
        <v>20115</v>
      </c>
      <c r="V263" s="60">
        <v>14850</v>
      </c>
      <c r="W263" s="60">
        <v>9536</v>
      </c>
      <c r="X263" s="60">
        <v>5101</v>
      </c>
      <c r="Y263" s="60">
        <v>2133</v>
      </c>
      <c r="Z263" s="60">
        <v>525</v>
      </c>
      <c r="AA263" s="60">
        <v>97</v>
      </c>
    </row>
    <row r="264" spans="1:27" hidden="1">
      <c r="A264" s="60">
        <v>264</v>
      </c>
      <c r="B264" s="60">
        <v>102</v>
      </c>
      <c r="C264" s="60">
        <v>23211</v>
      </c>
      <c r="D264" s="60">
        <v>2</v>
      </c>
      <c r="E264" s="60" t="s">
        <v>519</v>
      </c>
      <c r="F264" s="60">
        <v>410307</v>
      </c>
      <c r="G264" s="60">
        <v>18715</v>
      </c>
      <c r="H264" s="60">
        <v>19658</v>
      </c>
      <c r="I264" s="60">
        <v>20373</v>
      </c>
      <c r="J264" s="60">
        <v>23023</v>
      </c>
      <c r="K264" s="60">
        <v>24375</v>
      </c>
      <c r="L264" s="60">
        <v>26776</v>
      </c>
      <c r="M264" s="60">
        <v>27633</v>
      </c>
      <c r="N264" s="60">
        <v>28979</v>
      </c>
      <c r="O264" s="60">
        <v>33357</v>
      </c>
      <c r="P264" s="60">
        <v>28491</v>
      </c>
      <c r="Q264" s="60">
        <v>24323</v>
      </c>
      <c r="R264" s="60">
        <v>22563</v>
      </c>
      <c r="S264" s="60">
        <v>24777</v>
      </c>
      <c r="T264" s="60">
        <v>29564</v>
      </c>
      <c r="U264" s="60">
        <v>22327</v>
      </c>
      <c r="V264" s="60">
        <v>15358</v>
      </c>
      <c r="W264" s="60">
        <v>10195</v>
      </c>
      <c r="X264" s="60">
        <v>6381</v>
      </c>
      <c r="Y264" s="60">
        <v>2632</v>
      </c>
      <c r="Z264" s="60">
        <v>701</v>
      </c>
      <c r="AA264" s="60">
        <v>106</v>
      </c>
    </row>
    <row r="265" spans="1:27" hidden="1">
      <c r="A265" s="60">
        <v>265</v>
      </c>
      <c r="B265" s="60">
        <v>102</v>
      </c>
      <c r="C265" s="60">
        <v>24000</v>
      </c>
      <c r="D265" s="60" t="s">
        <v>382</v>
      </c>
      <c r="E265" s="60" t="s">
        <v>408</v>
      </c>
      <c r="F265" s="60">
        <v>1784379</v>
      </c>
      <c r="G265" s="60">
        <v>69867</v>
      </c>
      <c r="H265" s="60">
        <v>77415</v>
      </c>
      <c r="I265" s="60">
        <v>83189</v>
      </c>
      <c r="J265" s="60">
        <v>86179</v>
      </c>
      <c r="K265" s="60">
        <v>75792</v>
      </c>
      <c r="L265" s="60">
        <v>83824</v>
      </c>
      <c r="M265" s="60">
        <v>94414</v>
      </c>
      <c r="N265" s="60">
        <v>110268</v>
      </c>
      <c r="O265" s="60">
        <v>135096</v>
      </c>
      <c r="P265" s="60">
        <v>118851</v>
      </c>
      <c r="Q265" s="60">
        <v>114471</v>
      </c>
      <c r="R265" s="60">
        <v>108337</v>
      </c>
      <c r="S265" s="60">
        <v>121388</v>
      </c>
      <c r="T265" s="60">
        <v>141082</v>
      </c>
      <c r="U265" s="60">
        <v>115361</v>
      </c>
      <c r="V265" s="60">
        <v>94623</v>
      </c>
      <c r="W265" s="60">
        <v>77126</v>
      </c>
      <c r="X265" s="60">
        <v>50072</v>
      </c>
      <c r="Y265" s="60">
        <v>20800</v>
      </c>
      <c r="Z265" s="60">
        <v>5335</v>
      </c>
      <c r="AA265" s="60">
        <v>889</v>
      </c>
    </row>
    <row r="266" spans="1:27" hidden="1">
      <c r="A266" s="60">
        <v>266</v>
      </c>
      <c r="B266" s="60">
        <v>102</v>
      </c>
      <c r="C266" s="60">
        <v>24201</v>
      </c>
      <c r="D266" s="60">
        <v>2</v>
      </c>
      <c r="E266" s="60" t="s">
        <v>520</v>
      </c>
      <c r="F266" s="60">
        <v>274148</v>
      </c>
      <c r="G266" s="60">
        <v>10703</v>
      </c>
      <c r="H266" s="60">
        <v>11862</v>
      </c>
      <c r="I266" s="60">
        <v>12408</v>
      </c>
      <c r="J266" s="60">
        <v>13458</v>
      </c>
      <c r="K266" s="60">
        <v>13090</v>
      </c>
      <c r="L266" s="60">
        <v>12886</v>
      </c>
      <c r="M266" s="60">
        <v>14198</v>
      </c>
      <c r="N266" s="60">
        <v>16826</v>
      </c>
      <c r="O266" s="60">
        <v>20493</v>
      </c>
      <c r="P266" s="60">
        <v>18027</v>
      </c>
      <c r="Q266" s="60">
        <v>17449</v>
      </c>
      <c r="R266" s="60">
        <v>16690</v>
      </c>
      <c r="S266" s="60">
        <v>18115</v>
      </c>
      <c r="T266" s="60">
        <v>21054</v>
      </c>
      <c r="U266" s="60">
        <v>17459</v>
      </c>
      <c r="V266" s="60">
        <v>14809</v>
      </c>
      <c r="W266" s="60">
        <v>12361</v>
      </c>
      <c r="X266" s="60">
        <v>7979</v>
      </c>
      <c r="Y266" s="60">
        <v>3242</v>
      </c>
      <c r="Z266" s="60">
        <v>885</v>
      </c>
      <c r="AA266" s="60">
        <v>154</v>
      </c>
    </row>
    <row r="267" spans="1:27" hidden="1">
      <c r="A267" s="60">
        <v>267</v>
      </c>
      <c r="B267" s="60">
        <v>102</v>
      </c>
      <c r="C267" s="60">
        <v>24202</v>
      </c>
      <c r="D267" s="60">
        <v>2</v>
      </c>
      <c r="E267" s="60" t="s">
        <v>521</v>
      </c>
      <c r="F267" s="60">
        <v>305299</v>
      </c>
      <c r="G267" s="60">
        <v>12673</v>
      </c>
      <c r="H267" s="60">
        <v>13333</v>
      </c>
      <c r="I267" s="60">
        <v>14581</v>
      </c>
      <c r="J267" s="60">
        <v>14847</v>
      </c>
      <c r="K267" s="60">
        <v>14208</v>
      </c>
      <c r="L267" s="60">
        <v>16345</v>
      </c>
      <c r="M267" s="60">
        <v>17915</v>
      </c>
      <c r="N267" s="60">
        <v>20729</v>
      </c>
      <c r="O267" s="60">
        <v>25692</v>
      </c>
      <c r="P267" s="60">
        <v>22456</v>
      </c>
      <c r="Q267" s="60">
        <v>20283</v>
      </c>
      <c r="R267" s="60">
        <v>17337</v>
      </c>
      <c r="S267" s="60">
        <v>18322</v>
      </c>
      <c r="T267" s="60">
        <v>22310</v>
      </c>
      <c r="U267" s="60">
        <v>18736</v>
      </c>
      <c r="V267" s="60">
        <v>14759</v>
      </c>
      <c r="W267" s="60">
        <v>11094</v>
      </c>
      <c r="X267" s="60">
        <v>6447</v>
      </c>
      <c r="Y267" s="60">
        <v>2517</v>
      </c>
      <c r="Z267" s="60">
        <v>609</v>
      </c>
      <c r="AA267" s="60">
        <v>106</v>
      </c>
    </row>
    <row r="268" spans="1:27" hidden="1">
      <c r="A268" s="60">
        <v>268</v>
      </c>
      <c r="B268" s="60">
        <v>102</v>
      </c>
      <c r="C268" s="60">
        <v>25000</v>
      </c>
      <c r="D268" s="60" t="s">
        <v>382</v>
      </c>
      <c r="E268" s="60" t="s">
        <v>409</v>
      </c>
      <c r="F268" s="60">
        <v>1392890</v>
      </c>
      <c r="G268" s="60">
        <v>63495</v>
      </c>
      <c r="H268" s="60">
        <v>67625</v>
      </c>
      <c r="I268" s="60">
        <v>70654</v>
      </c>
      <c r="J268" s="60">
        <v>73750</v>
      </c>
      <c r="K268" s="60">
        <v>70698</v>
      </c>
      <c r="L268" s="60">
        <v>72999</v>
      </c>
      <c r="M268" s="60">
        <v>81121</v>
      </c>
      <c r="N268" s="60">
        <v>94831</v>
      </c>
      <c r="O268" s="60">
        <v>109635</v>
      </c>
      <c r="P268" s="60">
        <v>92441</v>
      </c>
      <c r="Q268" s="60">
        <v>85241</v>
      </c>
      <c r="R268" s="60">
        <v>80840</v>
      </c>
      <c r="S268" s="60">
        <v>89696</v>
      </c>
      <c r="T268" s="60">
        <v>102034</v>
      </c>
      <c r="U268" s="60">
        <v>78293</v>
      </c>
      <c r="V268" s="60">
        <v>60305</v>
      </c>
      <c r="W268" s="60">
        <v>48812</v>
      </c>
      <c r="X268" s="60">
        <v>32111</v>
      </c>
      <c r="Y268" s="60">
        <v>13944</v>
      </c>
      <c r="Z268" s="60">
        <v>3776</v>
      </c>
      <c r="AA268" s="60">
        <v>589</v>
      </c>
    </row>
    <row r="269" spans="1:27" hidden="1">
      <c r="A269" s="60">
        <v>269</v>
      </c>
      <c r="B269" s="60">
        <v>102</v>
      </c>
      <c r="C269" s="60">
        <v>25201</v>
      </c>
      <c r="D269" s="60">
        <v>2</v>
      </c>
      <c r="E269" s="60" t="s">
        <v>522</v>
      </c>
      <c r="F269" s="60">
        <v>337798</v>
      </c>
      <c r="G269" s="60">
        <v>14769</v>
      </c>
      <c r="H269" s="60">
        <v>15945</v>
      </c>
      <c r="I269" s="60">
        <v>16901</v>
      </c>
      <c r="J269" s="60">
        <v>17943</v>
      </c>
      <c r="K269" s="60">
        <v>16606</v>
      </c>
      <c r="L269" s="60">
        <v>16608</v>
      </c>
      <c r="M269" s="60">
        <v>18627</v>
      </c>
      <c r="N269" s="60">
        <v>22409</v>
      </c>
      <c r="O269" s="60">
        <v>27232</v>
      </c>
      <c r="P269" s="60">
        <v>23599</v>
      </c>
      <c r="Q269" s="60">
        <v>22009</v>
      </c>
      <c r="R269" s="60">
        <v>20035</v>
      </c>
      <c r="S269" s="60">
        <v>21560</v>
      </c>
      <c r="T269" s="60">
        <v>25881</v>
      </c>
      <c r="U269" s="60">
        <v>19645</v>
      </c>
      <c r="V269" s="60">
        <v>14811</v>
      </c>
      <c r="W269" s="60">
        <v>11675</v>
      </c>
      <c r="X269" s="60">
        <v>7421</v>
      </c>
      <c r="Y269" s="60">
        <v>3137</v>
      </c>
      <c r="Z269" s="60">
        <v>837</v>
      </c>
      <c r="AA269" s="60">
        <v>148</v>
      </c>
    </row>
    <row r="270" spans="1:27" hidden="1">
      <c r="A270" s="60">
        <v>270</v>
      </c>
      <c r="B270" s="60">
        <v>102</v>
      </c>
      <c r="C270" s="60">
        <v>26000</v>
      </c>
      <c r="D270" s="60" t="s">
        <v>382</v>
      </c>
      <c r="E270" s="60" t="s">
        <v>410</v>
      </c>
      <c r="F270" s="60">
        <v>2565573</v>
      </c>
      <c r="G270" s="60">
        <v>96871</v>
      </c>
      <c r="H270" s="60">
        <v>104928</v>
      </c>
      <c r="I270" s="60">
        <v>111210</v>
      </c>
      <c r="J270" s="60">
        <v>131768</v>
      </c>
      <c r="K270" s="60">
        <v>149096</v>
      </c>
      <c r="L270" s="60">
        <v>131363</v>
      </c>
      <c r="M270" s="60">
        <v>140369</v>
      </c>
      <c r="N270" s="60">
        <v>163598</v>
      </c>
      <c r="O270" s="60">
        <v>196829</v>
      </c>
      <c r="P270" s="60">
        <v>172381</v>
      </c>
      <c r="Q270" s="60">
        <v>155040</v>
      </c>
      <c r="R270" s="60">
        <v>140660</v>
      </c>
      <c r="S270" s="60">
        <v>160350</v>
      </c>
      <c r="T270" s="60">
        <v>209197</v>
      </c>
      <c r="U270" s="60">
        <v>167623</v>
      </c>
      <c r="V270" s="60">
        <v>130182</v>
      </c>
      <c r="W270" s="60">
        <v>102847</v>
      </c>
      <c r="X270" s="60">
        <v>63864</v>
      </c>
      <c r="Y270" s="60">
        <v>27975</v>
      </c>
      <c r="Z270" s="60">
        <v>7962</v>
      </c>
      <c r="AA270" s="60">
        <v>1460</v>
      </c>
    </row>
    <row r="271" spans="1:27" hidden="1">
      <c r="A271" s="60">
        <v>271</v>
      </c>
      <c r="B271" s="60">
        <v>102</v>
      </c>
      <c r="C271" s="60">
        <v>26100</v>
      </c>
      <c r="D271" s="60">
        <v>1</v>
      </c>
      <c r="E271" s="60" t="s">
        <v>523</v>
      </c>
      <c r="F271" s="60">
        <v>1439851</v>
      </c>
      <c r="G271" s="60">
        <v>51979</v>
      </c>
      <c r="H271" s="60">
        <v>53423</v>
      </c>
      <c r="I271" s="60">
        <v>56184</v>
      </c>
      <c r="J271" s="60">
        <v>73916</v>
      </c>
      <c r="K271" s="60">
        <v>99896</v>
      </c>
      <c r="L271" s="60">
        <v>82741</v>
      </c>
      <c r="M271" s="60">
        <v>83725</v>
      </c>
      <c r="N271" s="60">
        <v>93135</v>
      </c>
      <c r="O271" s="60">
        <v>109558</v>
      </c>
      <c r="P271" s="60">
        <v>98395</v>
      </c>
      <c r="Q271" s="60">
        <v>88136</v>
      </c>
      <c r="R271" s="60">
        <v>76764</v>
      </c>
      <c r="S271" s="60">
        <v>84504</v>
      </c>
      <c r="T271" s="60">
        <v>112107</v>
      </c>
      <c r="U271" s="60">
        <v>90601</v>
      </c>
      <c r="V271" s="60">
        <v>72183</v>
      </c>
      <c r="W271" s="60">
        <v>57410</v>
      </c>
      <c r="X271" s="60">
        <v>34697</v>
      </c>
      <c r="Y271" s="60">
        <v>15307</v>
      </c>
      <c r="Z271" s="60">
        <v>4403</v>
      </c>
      <c r="AA271" s="60">
        <v>787</v>
      </c>
    </row>
    <row r="272" spans="1:27" hidden="1">
      <c r="A272" s="60">
        <v>272</v>
      </c>
      <c r="B272" s="60">
        <v>102</v>
      </c>
      <c r="C272" s="60">
        <v>27000</v>
      </c>
      <c r="D272" s="60" t="s">
        <v>382</v>
      </c>
      <c r="E272" s="60" t="s">
        <v>411</v>
      </c>
      <c r="F272" s="60">
        <v>8683865</v>
      </c>
      <c r="G272" s="60">
        <v>339988</v>
      </c>
      <c r="H272" s="60">
        <v>359995</v>
      </c>
      <c r="I272" s="60">
        <v>386800</v>
      </c>
      <c r="J272" s="60">
        <v>430279</v>
      </c>
      <c r="K272" s="60">
        <v>441345</v>
      </c>
      <c r="L272" s="60">
        <v>456179</v>
      </c>
      <c r="M272" s="60">
        <v>501724</v>
      </c>
      <c r="N272" s="60">
        <v>574064</v>
      </c>
      <c r="O272" s="60">
        <v>716292</v>
      </c>
      <c r="P272" s="60">
        <v>641171</v>
      </c>
      <c r="Q272" s="60">
        <v>548848</v>
      </c>
      <c r="R272" s="60">
        <v>465285</v>
      </c>
      <c r="S272" s="60">
        <v>530590</v>
      </c>
      <c r="T272" s="60">
        <v>674126</v>
      </c>
      <c r="U272" s="60">
        <v>578291</v>
      </c>
      <c r="V272" s="60">
        <v>451979</v>
      </c>
      <c r="W272" s="60">
        <v>318167</v>
      </c>
      <c r="X272" s="60">
        <v>176166</v>
      </c>
      <c r="Y272" s="60">
        <v>70625</v>
      </c>
      <c r="Z272" s="60">
        <v>18694</v>
      </c>
      <c r="AA272" s="60">
        <v>3257</v>
      </c>
    </row>
    <row r="273" spans="1:27" hidden="1">
      <c r="A273" s="60">
        <v>273</v>
      </c>
      <c r="B273" s="60">
        <v>102</v>
      </c>
      <c r="C273" s="60">
        <v>27100</v>
      </c>
      <c r="D273" s="60">
        <v>1</v>
      </c>
      <c r="E273" s="60" t="s">
        <v>524</v>
      </c>
      <c r="F273" s="60">
        <v>2607658</v>
      </c>
      <c r="G273" s="60">
        <v>99088</v>
      </c>
      <c r="H273" s="60">
        <v>94401</v>
      </c>
      <c r="I273" s="60">
        <v>97200</v>
      </c>
      <c r="J273" s="60">
        <v>110318</v>
      </c>
      <c r="K273" s="60">
        <v>135888</v>
      </c>
      <c r="L273" s="60">
        <v>169220</v>
      </c>
      <c r="M273" s="60">
        <v>180938</v>
      </c>
      <c r="N273" s="60">
        <v>186940</v>
      </c>
      <c r="O273" s="60">
        <v>214919</v>
      </c>
      <c r="P273" s="60">
        <v>191323</v>
      </c>
      <c r="Q273" s="60">
        <v>166765</v>
      </c>
      <c r="R273" s="60">
        <v>140699</v>
      </c>
      <c r="S273" s="60">
        <v>153936</v>
      </c>
      <c r="T273" s="60">
        <v>189954</v>
      </c>
      <c r="U273" s="60">
        <v>158393</v>
      </c>
      <c r="V273" s="60">
        <v>131961</v>
      </c>
      <c r="W273" s="60">
        <v>100220</v>
      </c>
      <c r="X273" s="60">
        <v>56359</v>
      </c>
      <c r="Y273" s="60">
        <v>22421</v>
      </c>
      <c r="Z273" s="60">
        <v>5745</v>
      </c>
      <c r="AA273" s="60">
        <v>970</v>
      </c>
    </row>
    <row r="274" spans="1:27" hidden="1">
      <c r="A274" s="60">
        <v>274</v>
      </c>
      <c r="B274" s="60">
        <v>102</v>
      </c>
      <c r="C274" s="60">
        <v>27140</v>
      </c>
      <c r="D274" s="60">
        <v>1</v>
      </c>
      <c r="E274" s="60" t="s">
        <v>525</v>
      </c>
      <c r="F274" s="60">
        <v>828660</v>
      </c>
      <c r="G274" s="60">
        <v>34373</v>
      </c>
      <c r="H274" s="60">
        <v>38089</v>
      </c>
      <c r="I274" s="60">
        <v>39808</v>
      </c>
      <c r="J274" s="60">
        <v>40353</v>
      </c>
      <c r="K274" s="60">
        <v>38603</v>
      </c>
      <c r="L274" s="60">
        <v>39707</v>
      </c>
      <c r="M274" s="60">
        <v>44878</v>
      </c>
      <c r="N274" s="60">
        <v>55356</v>
      </c>
      <c r="O274" s="60">
        <v>70419</v>
      </c>
      <c r="P274" s="60">
        <v>59837</v>
      </c>
      <c r="Q274" s="60">
        <v>49754</v>
      </c>
      <c r="R274" s="60">
        <v>42022</v>
      </c>
      <c r="S274" s="60">
        <v>50535</v>
      </c>
      <c r="T274" s="60">
        <v>67224</v>
      </c>
      <c r="U274" s="60">
        <v>57929</v>
      </c>
      <c r="V274" s="60">
        <v>43833</v>
      </c>
      <c r="W274" s="60">
        <v>30169</v>
      </c>
      <c r="X274" s="60">
        <v>16867</v>
      </c>
      <c r="Y274" s="60">
        <v>6788</v>
      </c>
      <c r="Z274" s="60">
        <v>1773</v>
      </c>
      <c r="AA274" s="60">
        <v>343</v>
      </c>
    </row>
    <row r="275" spans="1:27" hidden="1">
      <c r="A275" s="60">
        <v>275</v>
      </c>
      <c r="B275" s="60">
        <v>102</v>
      </c>
      <c r="C275" s="60">
        <v>27203</v>
      </c>
      <c r="D275" s="60">
        <v>2</v>
      </c>
      <c r="E275" s="60" t="s">
        <v>526</v>
      </c>
      <c r="F275" s="60">
        <v>391581</v>
      </c>
      <c r="G275" s="60">
        <v>17859</v>
      </c>
      <c r="H275" s="60">
        <v>17805</v>
      </c>
      <c r="I275" s="60">
        <v>18063</v>
      </c>
      <c r="J275" s="60">
        <v>19341</v>
      </c>
      <c r="K275" s="60">
        <v>18143</v>
      </c>
      <c r="L275" s="60">
        <v>18748</v>
      </c>
      <c r="M275" s="60">
        <v>22501</v>
      </c>
      <c r="N275" s="60">
        <v>26872</v>
      </c>
      <c r="O275" s="60">
        <v>32955</v>
      </c>
      <c r="P275" s="60">
        <v>30253</v>
      </c>
      <c r="Q275" s="60">
        <v>25725</v>
      </c>
      <c r="R275" s="60">
        <v>21051</v>
      </c>
      <c r="S275" s="60">
        <v>22277</v>
      </c>
      <c r="T275" s="60">
        <v>28338</v>
      </c>
      <c r="U275" s="60">
        <v>24565</v>
      </c>
      <c r="V275" s="60">
        <v>20140</v>
      </c>
      <c r="W275" s="60">
        <v>14638</v>
      </c>
      <c r="X275" s="60">
        <v>8024</v>
      </c>
      <c r="Y275" s="60">
        <v>3278</v>
      </c>
      <c r="Z275" s="60">
        <v>873</v>
      </c>
      <c r="AA275" s="60">
        <v>132</v>
      </c>
    </row>
    <row r="276" spans="1:27" hidden="1">
      <c r="A276" s="60">
        <v>276</v>
      </c>
      <c r="B276" s="60">
        <v>102</v>
      </c>
      <c r="C276" s="60">
        <v>27205</v>
      </c>
      <c r="D276" s="60">
        <v>2</v>
      </c>
      <c r="E276" s="60" t="s">
        <v>527</v>
      </c>
      <c r="F276" s="60">
        <v>370454</v>
      </c>
      <c r="G276" s="60">
        <v>17011</v>
      </c>
      <c r="H276" s="60">
        <v>16901</v>
      </c>
      <c r="I276" s="60">
        <v>17192</v>
      </c>
      <c r="J276" s="60">
        <v>20109</v>
      </c>
      <c r="K276" s="60">
        <v>20864</v>
      </c>
      <c r="L276" s="60">
        <v>19000</v>
      </c>
      <c r="M276" s="60">
        <v>22141</v>
      </c>
      <c r="N276" s="60">
        <v>25917</v>
      </c>
      <c r="O276" s="60">
        <v>31825</v>
      </c>
      <c r="P276" s="60">
        <v>29274</v>
      </c>
      <c r="Q276" s="60">
        <v>24331</v>
      </c>
      <c r="R276" s="60">
        <v>19435</v>
      </c>
      <c r="S276" s="60">
        <v>20686</v>
      </c>
      <c r="T276" s="60">
        <v>25666</v>
      </c>
      <c r="U276" s="60">
        <v>20740</v>
      </c>
      <c r="V276" s="60">
        <v>16807</v>
      </c>
      <c r="W276" s="60">
        <v>12231</v>
      </c>
      <c r="X276" s="60">
        <v>6727</v>
      </c>
      <c r="Y276" s="60">
        <v>2727</v>
      </c>
      <c r="Z276" s="60">
        <v>744</v>
      </c>
      <c r="AA276" s="60">
        <v>126</v>
      </c>
    </row>
    <row r="277" spans="1:27" hidden="1">
      <c r="A277" s="60">
        <v>277</v>
      </c>
      <c r="B277" s="60">
        <v>102</v>
      </c>
      <c r="C277" s="60">
        <v>27207</v>
      </c>
      <c r="D277" s="60">
        <v>2</v>
      </c>
      <c r="E277" s="60" t="s">
        <v>528</v>
      </c>
      <c r="F277" s="60">
        <v>349355</v>
      </c>
      <c r="G277" s="60">
        <v>13896</v>
      </c>
      <c r="H277" s="60">
        <v>15380</v>
      </c>
      <c r="I277" s="60">
        <v>16077</v>
      </c>
      <c r="J277" s="60">
        <v>16745</v>
      </c>
      <c r="K277" s="60">
        <v>16560</v>
      </c>
      <c r="L277" s="60">
        <v>16375</v>
      </c>
      <c r="M277" s="60">
        <v>19262</v>
      </c>
      <c r="N277" s="60">
        <v>23049</v>
      </c>
      <c r="O277" s="60">
        <v>29421</v>
      </c>
      <c r="P277" s="60">
        <v>25399</v>
      </c>
      <c r="Q277" s="60">
        <v>20629</v>
      </c>
      <c r="R277" s="60">
        <v>18069</v>
      </c>
      <c r="S277" s="60">
        <v>21096</v>
      </c>
      <c r="T277" s="60">
        <v>27983</v>
      </c>
      <c r="U277" s="60">
        <v>25523</v>
      </c>
      <c r="V277" s="60">
        <v>19417</v>
      </c>
      <c r="W277" s="60">
        <v>13324</v>
      </c>
      <c r="X277" s="60">
        <v>7319</v>
      </c>
      <c r="Y277" s="60">
        <v>2935</v>
      </c>
      <c r="Z277" s="60">
        <v>769</v>
      </c>
      <c r="AA277" s="60">
        <v>127</v>
      </c>
    </row>
    <row r="278" spans="1:27" hidden="1">
      <c r="A278" s="60">
        <v>278</v>
      </c>
      <c r="B278" s="60">
        <v>102</v>
      </c>
      <c r="C278" s="60">
        <v>27210</v>
      </c>
      <c r="D278" s="60">
        <v>2</v>
      </c>
      <c r="E278" s="60" t="s">
        <v>529</v>
      </c>
      <c r="F278" s="60">
        <v>401041</v>
      </c>
      <c r="G278" s="60">
        <v>15337</v>
      </c>
      <c r="H278" s="60">
        <v>17960</v>
      </c>
      <c r="I278" s="60">
        <v>19112</v>
      </c>
      <c r="J278" s="60">
        <v>21342</v>
      </c>
      <c r="K278" s="60">
        <v>19955</v>
      </c>
      <c r="L278" s="60">
        <v>17310</v>
      </c>
      <c r="M278" s="60">
        <v>20046</v>
      </c>
      <c r="N278" s="60">
        <v>25432</v>
      </c>
      <c r="O278" s="60">
        <v>32227</v>
      </c>
      <c r="P278" s="60">
        <v>28835</v>
      </c>
      <c r="Q278" s="60">
        <v>24863</v>
      </c>
      <c r="R278" s="60">
        <v>22018</v>
      </c>
      <c r="S278" s="60">
        <v>26730</v>
      </c>
      <c r="T278" s="60">
        <v>34216</v>
      </c>
      <c r="U278" s="60">
        <v>29173</v>
      </c>
      <c r="V278" s="60">
        <v>20768</v>
      </c>
      <c r="W278" s="60">
        <v>13772</v>
      </c>
      <c r="X278" s="60">
        <v>7720</v>
      </c>
      <c r="Y278" s="60">
        <v>3191</v>
      </c>
      <c r="Z278" s="60">
        <v>871</v>
      </c>
      <c r="AA278" s="60">
        <v>163</v>
      </c>
    </row>
    <row r="279" spans="1:27" hidden="1">
      <c r="A279" s="60">
        <v>279</v>
      </c>
      <c r="B279" s="60">
        <v>102</v>
      </c>
      <c r="C279" s="60">
        <v>27211</v>
      </c>
      <c r="D279" s="60">
        <v>2</v>
      </c>
      <c r="E279" s="60" t="s">
        <v>530</v>
      </c>
      <c r="F279" s="60">
        <v>277650</v>
      </c>
      <c r="G279" s="60">
        <v>12960</v>
      </c>
      <c r="H279" s="60">
        <v>13575</v>
      </c>
      <c r="I279" s="60">
        <v>13918</v>
      </c>
      <c r="J279" s="60">
        <v>14493</v>
      </c>
      <c r="K279" s="60">
        <v>13814</v>
      </c>
      <c r="L279" s="60">
        <v>14154</v>
      </c>
      <c r="M279" s="60">
        <v>16489</v>
      </c>
      <c r="N279" s="60">
        <v>20376</v>
      </c>
      <c r="O279" s="60">
        <v>24280</v>
      </c>
      <c r="P279" s="60">
        <v>20926</v>
      </c>
      <c r="Q279" s="60">
        <v>16705</v>
      </c>
      <c r="R279" s="60">
        <v>14223</v>
      </c>
      <c r="S279" s="60">
        <v>16147</v>
      </c>
      <c r="T279" s="60">
        <v>20261</v>
      </c>
      <c r="U279" s="60">
        <v>16792</v>
      </c>
      <c r="V279" s="60">
        <v>12419</v>
      </c>
      <c r="W279" s="60">
        <v>8456</v>
      </c>
      <c r="X279" s="60">
        <v>4924</v>
      </c>
      <c r="Y279" s="60">
        <v>2029</v>
      </c>
      <c r="Z279" s="60">
        <v>611</v>
      </c>
      <c r="AA279" s="60">
        <v>98</v>
      </c>
    </row>
    <row r="280" spans="1:27" hidden="1">
      <c r="A280" s="60">
        <v>280</v>
      </c>
      <c r="B280" s="60">
        <v>102</v>
      </c>
      <c r="C280" s="60">
        <v>27212</v>
      </c>
      <c r="D280" s="60">
        <v>2</v>
      </c>
      <c r="E280" s="60" t="s">
        <v>531</v>
      </c>
      <c r="F280" s="60">
        <v>262763</v>
      </c>
      <c r="G280" s="60">
        <v>10338</v>
      </c>
      <c r="H280" s="60">
        <v>11097</v>
      </c>
      <c r="I280" s="60">
        <v>12447</v>
      </c>
      <c r="J280" s="60">
        <v>13833</v>
      </c>
      <c r="K280" s="60">
        <v>12722</v>
      </c>
      <c r="L280" s="60">
        <v>12277</v>
      </c>
      <c r="M280" s="60">
        <v>13398</v>
      </c>
      <c r="N280" s="60">
        <v>16167</v>
      </c>
      <c r="O280" s="60">
        <v>21506</v>
      </c>
      <c r="P280" s="60">
        <v>19753</v>
      </c>
      <c r="Q280" s="60">
        <v>16953</v>
      </c>
      <c r="R280" s="60">
        <v>13548</v>
      </c>
      <c r="S280" s="60">
        <v>15826</v>
      </c>
      <c r="T280" s="60">
        <v>20591</v>
      </c>
      <c r="U280" s="60">
        <v>19103</v>
      </c>
      <c r="V280" s="60">
        <v>14869</v>
      </c>
      <c r="W280" s="60">
        <v>10175</v>
      </c>
      <c r="X280" s="60">
        <v>5309</v>
      </c>
      <c r="Y280" s="60">
        <v>2175</v>
      </c>
      <c r="Z280" s="60">
        <v>568</v>
      </c>
      <c r="AA280" s="60">
        <v>108</v>
      </c>
    </row>
    <row r="281" spans="1:27" hidden="1">
      <c r="A281" s="60">
        <v>281</v>
      </c>
      <c r="B281" s="60">
        <v>102</v>
      </c>
      <c r="C281" s="60">
        <v>27215</v>
      </c>
      <c r="D281" s="60">
        <v>2</v>
      </c>
      <c r="E281" s="60" t="s">
        <v>532</v>
      </c>
      <c r="F281" s="60">
        <v>235669</v>
      </c>
      <c r="G281" s="60">
        <v>7918</v>
      </c>
      <c r="H281" s="60">
        <v>8529</v>
      </c>
      <c r="I281" s="60">
        <v>9405</v>
      </c>
      <c r="J281" s="60">
        <v>10837</v>
      </c>
      <c r="K281" s="60">
        <v>10031</v>
      </c>
      <c r="L281" s="60">
        <v>10588</v>
      </c>
      <c r="M281" s="60">
        <v>12927</v>
      </c>
      <c r="N281" s="60">
        <v>15081</v>
      </c>
      <c r="O281" s="60">
        <v>19372</v>
      </c>
      <c r="P281" s="60">
        <v>17427</v>
      </c>
      <c r="Q281" s="60">
        <v>15066</v>
      </c>
      <c r="R281" s="60">
        <v>13478</v>
      </c>
      <c r="S281" s="60">
        <v>17182</v>
      </c>
      <c r="T281" s="60">
        <v>21579</v>
      </c>
      <c r="U281" s="60">
        <v>18660</v>
      </c>
      <c r="V281" s="60">
        <v>13363</v>
      </c>
      <c r="W281" s="60">
        <v>8340</v>
      </c>
      <c r="X281" s="60">
        <v>3850</v>
      </c>
      <c r="Y281" s="60">
        <v>1553</v>
      </c>
      <c r="Z281" s="60">
        <v>407</v>
      </c>
      <c r="AA281" s="60">
        <v>76</v>
      </c>
    </row>
    <row r="282" spans="1:27" hidden="1">
      <c r="A282" s="60">
        <v>282</v>
      </c>
      <c r="B282" s="60">
        <v>102</v>
      </c>
      <c r="C282" s="60">
        <v>27227</v>
      </c>
      <c r="D282" s="60">
        <v>2</v>
      </c>
      <c r="E282" s="60" t="s">
        <v>533</v>
      </c>
      <c r="F282" s="60">
        <v>488923</v>
      </c>
      <c r="G282" s="60">
        <v>17402</v>
      </c>
      <c r="H282" s="60">
        <v>19431</v>
      </c>
      <c r="I282" s="60">
        <v>21965</v>
      </c>
      <c r="J282" s="60">
        <v>25537</v>
      </c>
      <c r="K282" s="60">
        <v>26387</v>
      </c>
      <c r="L282" s="60">
        <v>23613</v>
      </c>
      <c r="M282" s="60">
        <v>25110</v>
      </c>
      <c r="N282" s="60">
        <v>29673</v>
      </c>
      <c r="O282" s="60">
        <v>40295</v>
      </c>
      <c r="P282" s="60">
        <v>36917</v>
      </c>
      <c r="Q282" s="60">
        <v>31323</v>
      </c>
      <c r="R282" s="60">
        <v>25534</v>
      </c>
      <c r="S282" s="60">
        <v>29895</v>
      </c>
      <c r="T282" s="60">
        <v>40156</v>
      </c>
      <c r="U282" s="60">
        <v>35723</v>
      </c>
      <c r="V282" s="60">
        <v>27810</v>
      </c>
      <c r="W282" s="60">
        <v>18131</v>
      </c>
      <c r="X282" s="60">
        <v>9268</v>
      </c>
      <c r="Y282" s="60">
        <v>3616</v>
      </c>
      <c r="Z282" s="60">
        <v>967</v>
      </c>
      <c r="AA282" s="60">
        <v>170</v>
      </c>
    </row>
    <row r="283" spans="1:27" hidden="1">
      <c r="A283" s="60">
        <v>283</v>
      </c>
      <c r="B283" s="60">
        <v>102</v>
      </c>
      <c r="C283" s="60">
        <v>28000</v>
      </c>
      <c r="D283" s="60" t="s">
        <v>382</v>
      </c>
      <c r="E283" s="60" t="s">
        <v>412</v>
      </c>
      <c r="F283" s="60">
        <v>5456154</v>
      </c>
      <c r="G283" s="60">
        <v>217206</v>
      </c>
      <c r="H283" s="60">
        <v>235484</v>
      </c>
      <c r="I283" s="60">
        <v>251733</v>
      </c>
      <c r="J283" s="60">
        <v>269987</v>
      </c>
      <c r="K283" s="60">
        <v>247886</v>
      </c>
      <c r="L283" s="60">
        <v>259396</v>
      </c>
      <c r="M283" s="60">
        <v>296793</v>
      </c>
      <c r="N283" s="60">
        <v>347595</v>
      </c>
      <c r="O283" s="60">
        <v>429354</v>
      </c>
      <c r="P283" s="60">
        <v>381866</v>
      </c>
      <c r="Q283" s="60">
        <v>346746</v>
      </c>
      <c r="R283" s="60">
        <v>321227</v>
      </c>
      <c r="S283" s="60">
        <v>362583</v>
      </c>
      <c r="T283" s="60">
        <v>435101</v>
      </c>
      <c r="U283" s="60">
        <v>353592</v>
      </c>
      <c r="V283" s="60">
        <v>276058</v>
      </c>
      <c r="W283" s="60">
        <v>217667</v>
      </c>
      <c r="X283" s="60">
        <v>132644</v>
      </c>
      <c r="Y283" s="60">
        <v>55866</v>
      </c>
      <c r="Z283" s="60">
        <v>14770</v>
      </c>
      <c r="AA283" s="60">
        <v>2600</v>
      </c>
    </row>
    <row r="284" spans="1:27" hidden="1">
      <c r="A284" s="60">
        <v>284</v>
      </c>
      <c r="B284" s="60">
        <v>102</v>
      </c>
      <c r="C284" s="60">
        <v>28100</v>
      </c>
      <c r="D284" s="60">
        <v>1</v>
      </c>
      <c r="E284" s="60" t="s">
        <v>534</v>
      </c>
      <c r="F284" s="60">
        <v>1501938</v>
      </c>
      <c r="G284" s="60">
        <v>57002</v>
      </c>
      <c r="H284" s="60">
        <v>61596</v>
      </c>
      <c r="I284" s="60">
        <v>64598</v>
      </c>
      <c r="J284" s="60">
        <v>71973</v>
      </c>
      <c r="K284" s="60">
        <v>74552</v>
      </c>
      <c r="L284" s="60">
        <v>74641</v>
      </c>
      <c r="M284" s="60">
        <v>83747</v>
      </c>
      <c r="N284" s="60">
        <v>96240</v>
      </c>
      <c r="O284" s="60">
        <v>118143</v>
      </c>
      <c r="P284" s="60">
        <v>104814</v>
      </c>
      <c r="Q284" s="60">
        <v>95992</v>
      </c>
      <c r="R284" s="60">
        <v>89586</v>
      </c>
      <c r="S284" s="60">
        <v>98691</v>
      </c>
      <c r="T284" s="60">
        <v>119400</v>
      </c>
      <c r="U284" s="60">
        <v>96787</v>
      </c>
      <c r="V284" s="60">
        <v>76423</v>
      </c>
      <c r="W284" s="60">
        <v>61788</v>
      </c>
      <c r="X284" s="60">
        <v>36310</v>
      </c>
      <c r="Y284" s="60">
        <v>15007</v>
      </c>
      <c r="Z284" s="60">
        <v>3943</v>
      </c>
      <c r="AA284" s="60">
        <v>705</v>
      </c>
    </row>
    <row r="285" spans="1:27" hidden="1">
      <c r="A285" s="60">
        <v>285</v>
      </c>
      <c r="B285" s="60">
        <v>102</v>
      </c>
      <c r="C285" s="60">
        <v>28201</v>
      </c>
      <c r="D285" s="60">
        <v>2</v>
      </c>
      <c r="E285" s="60" t="s">
        <v>535</v>
      </c>
      <c r="F285" s="60">
        <v>526764</v>
      </c>
      <c r="G285" s="60">
        <v>23115</v>
      </c>
      <c r="H285" s="60">
        <v>24711</v>
      </c>
      <c r="I285" s="60">
        <v>26439</v>
      </c>
      <c r="J285" s="60">
        <v>28093</v>
      </c>
      <c r="K285" s="60">
        <v>25025</v>
      </c>
      <c r="L285" s="60">
        <v>26705</v>
      </c>
      <c r="M285" s="60">
        <v>29646</v>
      </c>
      <c r="N285" s="60">
        <v>34366</v>
      </c>
      <c r="O285" s="60">
        <v>42597</v>
      </c>
      <c r="P285" s="60">
        <v>36229</v>
      </c>
      <c r="Q285" s="60">
        <v>33175</v>
      </c>
      <c r="R285" s="60">
        <v>29617</v>
      </c>
      <c r="S285" s="60">
        <v>33147</v>
      </c>
      <c r="T285" s="60">
        <v>39970</v>
      </c>
      <c r="U285" s="60">
        <v>32995</v>
      </c>
      <c r="V285" s="60">
        <v>24827</v>
      </c>
      <c r="W285" s="60">
        <v>19035</v>
      </c>
      <c r="X285" s="60">
        <v>11108</v>
      </c>
      <c r="Y285" s="60">
        <v>4587</v>
      </c>
      <c r="Z285" s="60">
        <v>1164</v>
      </c>
      <c r="AA285" s="60">
        <v>213</v>
      </c>
    </row>
    <row r="286" spans="1:27" hidden="1">
      <c r="A286" s="60">
        <v>286</v>
      </c>
      <c r="B286" s="60">
        <v>102</v>
      </c>
      <c r="C286" s="60">
        <v>28202</v>
      </c>
      <c r="D286" s="60">
        <v>2</v>
      </c>
      <c r="E286" s="60" t="s">
        <v>536</v>
      </c>
      <c r="F286" s="60">
        <v>444776</v>
      </c>
      <c r="G286" s="60">
        <v>16605</v>
      </c>
      <c r="H286" s="60">
        <v>16533</v>
      </c>
      <c r="I286" s="60">
        <v>17125</v>
      </c>
      <c r="J286" s="60">
        <v>18753</v>
      </c>
      <c r="K286" s="60">
        <v>20274</v>
      </c>
      <c r="L286" s="60">
        <v>23354</v>
      </c>
      <c r="M286" s="60">
        <v>26459</v>
      </c>
      <c r="N286" s="60">
        <v>30239</v>
      </c>
      <c r="O286" s="60">
        <v>36838</v>
      </c>
      <c r="P286" s="60">
        <v>32893</v>
      </c>
      <c r="Q286" s="60">
        <v>28098</v>
      </c>
      <c r="R286" s="60">
        <v>24493</v>
      </c>
      <c r="S286" s="60">
        <v>28712</v>
      </c>
      <c r="T286" s="60">
        <v>36258</v>
      </c>
      <c r="U286" s="60">
        <v>31229</v>
      </c>
      <c r="V286" s="60">
        <v>24744</v>
      </c>
      <c r="W286" s="60">
        <v>17709</v>
      </c>
      <c r="X286" s="60">
        <v>9566</v>
      </c>
      <c r="Y286" s="60">
        <v>3795</v>
      </c>
      <c r="Z286" s="60">
        <v>944</v>
      </c>
      <c r="AA286" s="60">
        <v>155</v>
      </c>
    </row>
    <row r="287" spans="1:27" hidden="1">
      <c r="A287" s="60">
        <v>287</v>
      </c>
      <c r="B287" s="60">
        <v>102</v>
      </c>
      <c r="C287" s="60">
        <v>28203</v>
      </c>
      <c r="D287" s="60">
        <v>2</v>
      </c>
      <c r="E287" s="60" t="s">
        <v>537</v>
      </c>
      <c r="F287" s="60">
        <v>290651</v>
      </c>
      <c r="G287" s="60">
        <v>13038</v>
      </c>
      <c r="H287" s="60">
        <v>12899</v>
      </c>
      <c r="I287" s="60">
        <v>13583</v>
      </c>
      <c r="J287" s="60">
        <v>14448</v>
      </c>
      <c r="K287" s="60">
        <v>13126</v>
      </c>
      <c r="L287" s="60">
        <v>14942</v>
      </c>
      <c r="M287" s="60">
        <v>17129</v>
      </c>
      <c r="N287" s="60">
        <v>19429</v>
      </c>
      <c r="O287" s="60">
        <v>23533</v>
      </c>
      <c r="P287" s="60">
        <v>21319</v>
      </c>
      <c r="Q287" s="60">
        <v>18701</v>
      </c>
      <c r="R287" s="60">
        <v>16266</v>
      </c>
      <c r="S287" s="60">
        <v>18253</v>
      </c>
      <c r="T287" s="60">
        <v>22591</v>
      </c>
      <c r="U287" s="60">
        <v>18530</v>
      </c>
      <c r="V287" s="60">
        <v>13817</v>
      </c>
      <c r="W287" s="60">
        <v>10125</v>
      </c>
      <c r="X287" s="60">
        <v>5857</v>
      </c>
      <c r="Y287" s="60">
        <v>2341</v>
      </c>
      <c r="Z287" s="60">
        <v>617</v>
      </c>
      <c r="AA287" s="60">
        <v>107</v>
      </c>
    </row>
    <row r="288" spans="1:27" hidden="1">
      <c r="A288" s="60">
        <v>288</v>
      </c>
      <c r="B288" s="60">
        <v>102</v>
      </c>
      <c r="C288" s="60">
        <v>28204</v>
      </c>
      <c r="D288" s="60">
        <v>2</v>
      </c>
      <c r="E288" s="60" t="s">
        <v>538</v>
      </c>
      <c r="F288" s="60">
        <v>483143</v>
      </c>
      <c r="G288" s="60">
        <v>20887</v>
      </c>
      <c r="H288" s="60">
        <v>22462</v>
      </c>
      <c r="I288" s="60">
        <v>24054</v>
      </c>
      <c r="J288" s="60">
        <v>26401</v>
      </c>
      <c r="K288" s="60">
        <v>24387</v>
      </c>
      <c r="L288" s="60">
        <v>22485</v>
      </c>
      <c r="M288" s="60">
        <v>27262</v>
      </c>
      <c r="N288" s="60">
        <v>33223</v>
      </c>
      <c r="O288" s="60">
        <v>42484</v>
      </c>
      <c r="P288" s="60">
        <v>38740</v>
      </c>
      <c r="Q288" s="60">
        <v>32380</v>
      </c>
      <c r="R288" s="60">
        <v>26746</v>
      </c>
      <c r="S288" s="60">
        <v>28025</v>
      </c>
      <c r="T288" s="60">
        <v>34690</v>
      </c>
      <c r="U288" s="60">
        <v>27113</v>
      </c>
      <c r="V288" s="60">
        <v>21235</v>
      </c>
      <c r="W288" s="60">
        <v>16077</v>
      </c>
      <c r="X288" s="60">
        <v>9525</v>
      </c>
      <c r="Y288" s="60">
        <v>3748</v>
      </c>
      <c r="Z288" s="60">
        <v>1016</v>
      </c>
      <c r="AA288" s="60">
        <v>203</v>
      </c>
    </row>
    <row r="289" spans="1:27" hidden="1">
      <c r="A289" s="60">
        <v>289</v>
      </c>
      <c r="B289" s="60">
        <v>102</v>
      </c>
      <c r="C289" s="60">
        <v>28210</v>
      </c>
      <c r="D289" s="60">
        <v>2</v>
      </c>
      <c r="E289" s="60" t="s">
        <v>539</v>
      </c>
      <c r="F289" s="60">
        <v>265216</v>
      </c>
      <c r="G289" s="60">
        <v>11368</v>
      </c>
      <c r="H289" s="60">
        <v>12097</v>
      </c>
      <c r="I289" s="60">
        <v>13073</v>
      </c>
      <c r="J289" s="60">
        <v>14043</v>
      </c>
      <c r="K289" s="60">
        <v>12096</v>
      </c>
      <c r="L289" s="60">
        <v>13929</v>
      </c>
      <c r="M289" s="60">
        <v>15513</v>
      </c>
      <c r="N289" s="60">
        <v>17646</v>
      </c>
      <c r="O289" s="60">
        <v>21563</v>
      </c>
      <c r="P289" s="60">
        <v>18168</v>
      </c>
      <c r="Q289" s="60">
        <v>15963</v>
      </c>
      <c r="R289" s="60">
        <v>14914</v>
      </c>
      <c r="S289" s="60">
        <v>18014</v>
      </c>
      <c r="T289" s="60">
        <v>21023</v>
      </c>
      <c r="U289" s="60">
        <v>17304</v>
      </c>
      <c r="V289" s="60">
        <v>12219</v>
      </c>
      <c r="W289" s="60">
        <v>8653</v>
      </c>
      <c r="X289" s="60">
        <v>5012</v>
      </c>
      <c r="Y289" s="60">
        <v>2039</v>
      </c>
      <c r="Z289" s="60">
        <v>499</v>
      </c>
      <c r="AA289" s="60">
        <v>80</v>
      </c>
    </row>
    <row r="290" spans="1:27" hidden="1">
      <c r="A290" s="60">
        <v>290</v>
      </c>
      <c r="B290" s="60">
        <v>102</v>
      </c>
      <c r="C290" s="60">
        <v>28214</v>
      </c>
      <c r="D290" s="60">
        <v>2</v>
      </c>
      <c r="E290" s="60" t="s">
        <v>540</v>
      </c>
      <c r="F290" s="60">
        <v>222751</v>
      </c>
      <c r="G290" s="60">
        <v>8820</v>
      </c>
      <c r="H290" s="60">
        <v>10065</v>
      </c>
      <c r="I290" s="60">
        <v>10721</v>
      </c>
      <c r="J290" s="60">
        <v>11086</v>
      </c>
      <c r="K290" s="60">
        <v>9351</v>
      </c>
      <c r="L290" s="60">
        <v>8832</v>
      </c>
      <c r="M290" s="60">
        <v>10859</v>
      </c>
      <c r="N290" s="60">
        <v>14128</v>
      </c>
      <c r="O290" s="60">
        <v>18850</v>
      </c>
      <c r="P290" s="60">
        <v>17404</v>
      </c>
      <c r="Q290" s="60">
        <v>14768</v>
      </c>
      <c r="R290" s="60">
        <v>12870</v>
      </c>
      <c r="S290" s="60">
        <v>13956</v>
      </c>
      <c r="T290" s="60">
        <v>18032</v>
      </c>
      <c r="U290" s="60">
        <v>14761</v>
      </c>
      <c r="V290" s="60">
        <v>11730</v>
      </c>
      <c r="W290" s="60">
        <v>8593</v>
      </c>
      <c r="X290" s="60">
        <v>5112</v>
      </c>
      <c r="Y290" s="60">
        <v>2125</v>
      </c>
      <c r="Z290" s="60">
        <v>597</v>
      </c>
      <c r="AA290" s="60">
        <v>91</v>
      </c>
    </row>
    <row r="291" spans="1:27" hidden="1">
      <c r="A291" s="60">
        <v>291</v>
      </c>
      <c r="B291" s="60">
        <v>102</v>
      </c>
      <c r="C291" s="60">
        <v>29000</v>
      </c>
      <c r="D291" s="60" t="s">
        <v>382</v>
      </c>
      <c r="E291" s="60" t="s">
        <v>413</v>
      </c>
      <c r="F291" s="60">
        <v>1355570</v>
      </c>
      <c r="G291" s="60">
        <v>50330</v>
      </c>
      <c r="H291" s="60">
        <v>56592</v>
      </c>
      <c r="I291" s="60">
        <v>62004</v>
      </c>
      <c r="J291" s="60">
        <v>70016</v>
      </c>
      <c r="K291" s="60">
        <v>65249</v>
      </c>
      <c r="L291" s="60">
        <v>61497</v>
      </c>
      <c r="M291" s="60">
        <v>67642</v>
      </c>
      <c r="N291" s="60">
        <v>79827</v>
      </c>
      <c r="O291" s="60">
        <v>99599</v>
      </c>
      <c r="P291" s="60">
        <v>90694</v>
      </c>
      <c r="Q291" s="60">
        <v>84874</v>
      </c>
      <c r="R291" s="60">
        <v>81063</v>
      </c>
      <c r="S291" s="60">
        <v>95244</v>
      </c>
      <c r="T291" s="60">
        <v>114509</v>
      </c>
      <c r="U291" s="60">
        <v>94673</v>
      </c>
      <c r="V291" s="60">
        <v>72786</v>
      </c>
      <c r="W291" s="60">
        <v>54704</v>
      </c>
      <c r="X291" s="60">
        <v>34513</v>
      </c>
      <c r="Y291" s="60">
        <v>15050</v>
      </c>
      <c r="Z291" s="60">
        <v>3989</v>
      </c>
      <c r="AA291" s="60">
        <v>715</v>
      </c>
    </row>
    <row r="292" spans="1:27" hidden="1">
      <c r="A292" s="60">
        <v>292</v>
      </c>
      <c r="B292" s="60">
        <v>102</v>
      </c>
      <c r="C292" s="60">
        <v>29201</v>
      </c>
      <c r="D292" s="60">
        <v>2</v>
      </c>
      <c r="E292" s="60" t="s">
        <v>541</v>
      </c>
      <c r="F292" s="60">
        <v>357913</v>
      </c>
      <c r="G292" s="60">
        <v>12839</v>
      </c>
      <c r="H292" s="60">
        <v>14109</v>
      </c>
      <c r="I292" s="60">
        <v>15744</v>
      </c>
      <c r="J292" s="60">
        <v>18045</v>
      </c>
      <c r="K292" s="60">
        <v>18442</v>
      </c>
      <c r="L292" s="60">
        <v>16501</v>
      </c>
      <c r="M292" s="60">
        <v>18026</v>
      </c>
      <c r="N292" s="60">
        <v>20898</v>
      </c>
      <c r="O292" s="60">
        <v>26669</v>
      </c>
      <c r="P292" s="60">
        <v>24663</v>
      </c>
      <c r="Q292" s="60">
        <v>22953</v>
      </c>
      <c r="R292" s="60">
        <v>21318</v>
      </c>
      <c r="S292" s="60">
        <v>24694</v>
      </c>
      <c r="T292" s="60">
        <v>30095</v>
      </c>
      <c r="U292" s="60">
        <v>24662</v>
      </c>
      <c r="V292" s="60">
        <v>19280</v>
      </c>
      <c r="W292" s="60">
        <v>14477</v>
      </c>
      <c r="X292" s="60">
        <v>9252</v>
      </c>
      <c r="Y292" s="60">
        <v>3979</v>
      </c>
      <c r="Z292" s="60">
        <v>1059</v>
      </c>
      <c r="AA292" s="60">
        <v>208</v>
      </c>
    </row>
    <row r="293" spans="1:27" hidden="1">
      <c r="A293" s="60">
        <v>293</v>
      </c>
      <c r="B293" s="60">
        <v>102</v>
      </c>
      <c r="C293" s="60">
        <v>30000</v>
      </c>
      <c r="D293" s="60" t="s">
        <v>382</v>
      </c>
      <c r="E293" s="60" t="s">
        <v>414</v>
      </c>
      <c r="F293" s="60">
        <v>958901</v>
      </c>
      <c r="G293" s="60">
        <v>35011</v>
      </c>
      <c r="H293" s="60">
        <v>38513</v>
      </c>
      <c r="I293" s="60">
        <v>42919</v>
      </c>
      <c r="J293" s="60">
        <v>45307</v>
      </c>
      <c r="K293" s="60">
        <v>37678</v>
      </c>
      <c r="L293" s="60">
        <v>41828</v>
      </c>
      <c r="M293" s="60">
        <v>46537</v>
      </c>
      <c r="N293" s="60">
        <v>53934</v>
      </c>
      <c r="O293" s="60">
        <v>67437</v>
      </c>
      <c r="P293" s="60">
        <v>61168</v>
      </c>
      <c r="Q293" s="60">
        <v>61223</v>
      </c>
      <c r="R293" s="60">
        <v>61090</v>
      </c>
      <c r="S293" s="60">
        <v>68974</v>
      </c>
      <c r="T293" s="60">
        <v>81056</v>
      </c>
      <c r="U293" s="60">
        <v>66556</v>
      </c>
      <c r="V293" s="60">
        <v>54907</v>
      </c>
      <c r="W293" s="60">
        <v>46421</v>
      </c>
      <c r="X293" s="60">
        <v>30792</v>
      </c>
      <c r="Y293" s="60">
        <v>13418</v>
      </c>
      <c r="Z293" s="60">
        <v>3554</v>
      </c>
      <c r="AA293" s="60">
        <v>578</v>
      </c>
    </row>
    <row r="294" spans="1:27" hidden="1">
      <c r="A294" s="60">
        <v>294</v>
      </c>
      <c r="B294" s="60">
        <v>102</v>
      </c>
      <c r="C294" s="60">
        <v>30201</v>
      </c>
      <c r="D294" s="60">
        <v>2</v>
      </c>
      <c r="E294" s="60" t="s">
        <v>542</v>
      </c>
      <c r="F294" s="60">
        <v>361683</v>
      </c>
      <c r="G294" s="60">
        <v>14006</v>
      </c>
      <c r="H294" s="60">
        <v>14707</v>
      </c>
      <c r="I294" s="60">
        <v>15811</v>
      </c>
      <c r="J294" s="60">
        <v>16872</v>
      </c>
      <c r="K294" s="60">
        <v>15806</v>
      </c>
      <c r="L294" s="60">
        <v>17705</v>
      </c>
      <c r="M294" s="60">
        <v>18972</v>
      </c>
      <c r="N294" s="60">
        <v>21441</v>
      </c>
      <c r="O294" s="60">
        <v>27245</v>
      </c>
      <c r="P294" s="60">
        <v>24347</v>
      </c>
      <c r="Q294" s="60">
        <v>22984</v>
      </c>
      <c r="R294" s="60">
        <v>21610</v>
      </c>
      <c r="S294" s="60">
        <v>23974</v>
      </c>
      <c r="T294" s="60">
        <v>29721</v>
      </c>
      <c r="U294" s="60">
        <v>25477</v>
      </c>
      <c r="V294" s="60">
        <v>20133</v>
      </c>
      <c r="W294" s="60">
        <v>15727</v>
      </c>
      <c r="X294" s="60">
        <v>9791</v>
      </c>
      <c r="Y294" s="60">
        <v>4054</v>
      </c>
      <c r="Z294" s="60">
        <v>1115</v>
      </c>
      <c r="AA294" s="60">
        <v>185</v>
      </c>
    </row>
    <row r="295" spans="1:27" hidden="1">
      <c r="A295" s="60">
        <v>295</v>
      </c>
      <c r="B295" s="60">
        <v>102</v>
      </c>
      <c r="C295" s="60">
        <v>31000</v>
      </c>
      <c r="D295" s="60" t="s">
        <v>382</v>
      </c>
      <c r="E295" s="60" t="s">
        <v>415</v>
      </c>
      <c r="F295" s="60">
        <v>570037</v>
      </c>
      <c r="G295" s="60">
        <v>22965</v>
      </c>
      <c r="H295" s="60">
        <v>24454</v>
      </c>
      <c r="I295" s="60">
        <v>26217</v>
      </c>
      <c r="J295" s="60">
        <v>26460</v>
      </c>
      <c r="K295" s="60">
        <v>22604</v>
      </c>
      <c r="L295" s="60">
        <v>25357</v>
      </c>
      <c r="M295" s="60">
        <v>30306</v>
      </c>
      <c r="N295" s="60">
        <v>34993</v>
      </c>
      <c r="O295" s="60">
        <v>38221</v>
      </c>
      <c r="P295" s="60">
        <v>32819</v>
      </c>
      <c r="Q295" s="60">
        <v>34190</v>
      </c>
      <c r="R295" s="60">
        <v>37877</v>
      </c>
      <c r="S295" s="60">
        <v>43421</v>
      </c>
      <c r="T295" s="60">
        <v>45873</v>
      </c>
      <c r="U295" s="60">
        <v>33911</v>
      </c>
      <c r="V295" s="60">
        <v>30038</v>
      </c>
      <c r="W295" s="60">
        <v>27657</v>
      </c>
      <c r="X295" s="60">
        <v>20106</v>
      </c>
      <c r="Y295" s="60">
        <v>9488</v>
      </c>
      <c r="Z295" s="60">
        <v>2599</v>
      </c>
      <c r="AA295" s="60">
        <v>481</v>
      </c>
    </row>
    <row r="296" spans="1:27" hidden="1">
      <c r="A296" s="60">
        <v>296</v>
      </c>
      <c r="B296" s="60">
        <v>102</v>
      </c>
      <c r="C296" s="60">
        <v>31201</v>
      </c>
      <c r="D296" s="60">
        <v>2</v>
      </c>
      <c r="E296" s="60" t="s">
        <v>543</v>
      </c>
      <c r="F296" s="60">
        <v>192567</v>
      </c>
      <c r="G296" s="60">
        <v>8132</v>
      </c>
      <c r="H296" s="60">
        <v>8589</v>
      </c>
      <c r="I296" s="60">
        <v>8981</v>
      </c>
      <c r="J296" s="60">
        <v>9574</v>
      </c>
      <c r="K296" s="60">
        <v>9300</v>
      </c>
      <c r="L296" s="60">
        <v>9186</v>
      </c>
      <c r="M296" s="60">
        <v>10820</v>
      </c>
      <c r="N296" s="60">
        <v>12460</v>
      </c>
      <c r="O296" s="60">
        <v>13362</v>
      </c>
      <c r="P296" s="60">
        <v>11522</v>
      </c>
      <c r="Q296" s="60">
        <v>11962</v>
      </c>
      <c r="R296" s="60">
        <v>12816</v>
      </c>
      <c r="S296" s="60">
        <v>14415</v>
      </c>
      <c r="T296" s="60">
        <v>14456</v>
      </c>
      <c r="U296" s="60">
        <v>10222</v>
      </c>
      <c r="V296" s="60">
        <v>9052</v>
      </c>
      <c r="W296" s="60">
        <v>8219</v>
      </c>
      <c r="X296" s="60">
        <v>5958</v>
      </c>
      <c r="Y296" s="60">
        <v>2676</v>
      </c>
      <c r="Z296" s="60">
        <v>713</v>
      </c>
      <c r="AA296" s="60">
        <v>152</v>
      </c>
    </row>
    <row r="297" spans="1:27" hidden="1">
      <c r="A297" s="60">
        <v>297</v>
      </c>
      <c r="B297" s="60">
        <v>102</v>
      </c>
      <c r="C297" s="60">
        <v>32000</v>
      </c>
      <c r="D297" s="60" t="s">
        <v>382</v>
      </c>
      <c r="E297" s="60" t="s">
        <v>416</v>
      </c>
      <c r="F297" s="60">
        <v>688953</v>
      </c>
      <c r="G297" s="60">
        <v>26982</v>
      </c>
      <c r="H297" s="60">
        <v>28648</v>
      </c>
      <c r="I297" s="60">
        <v>30593</v>
      </c>
      <c r="J297" s="60">
        <v>31315</v>
      </c>
      <c r="K297" s="60">
        <v>25016</v>
      </c>
      <c r="L297" s="60">
        <v>28412</v>
      </c>
      <c r="M297" s="60">
        <v>33528</v>
      </c>
      <c r="N297" s="60">
        <v>39505</v>
      </c>
      <c r="O297" s="60">
        <v>44203</v>
      </c>
      <c r="P297" s="60">
        <v>38366</v>
      </c>
      <c r="Q297" s="60">
        <v>40032</v>
      </c>
      <c r="R297" s="60">
        <v>44849</v>
      </c>
      <c r="S297" s="60">
        <v>52401</v>
      </c>
      <c r="T297" s="60">
        <v>59035</v>
      </c>
      <c r="U297" s="60">
        <v>43341</v>
      </c>
      <c r="V297" s="60">
        <v>39659</v>
      </c>
      <c r="W297" s="60">
        <v>38505</v>
      </c>
      <c r="X297" s="60">
        <v>27244</v>
      </c>
      <c r="Y297" s="60">
        <v>12978</v>
      </c>
      <c r="Z297" s="60">
        <v>3718</v>
      </c>
      <c r="AA297" s="60">
        <v>623</v>
      </c>
    </row>
    <row r="298" spans="1:27" hidden="1">
      <c r="A298" s="60">
        <v>298</v>
      </c>
      <c r="B298" s="60">
        <v>102</v>
      </c>
      <c r="C298" s="60">
        <v>32201</v>
      </c>
      <c r="D298" s="60">
        <v>2</v>
      </c>
      <c r="E298" s="60" t="s">
        <v>544</v>
      </c>
      <c r="F298" s="60">
        <v>205318</v>
      </c>
      <c r="G298" s="60">
        <v>8548</v>
      </c>
      <c r="H298" s="60">
        <v>8895</v>
      </c>
      <c r="I298" s="60">
        <v>9261</v>
      </c>
      <c r="J298" s="60">
        <v>10892</v>
      </c>
      <c r="K298" s="60">
        <v>9653</v>
      </c>
      <c r="L298" s="60">
        <v>9407</v>
      </c>
      <c r="M298" s="60">
        <v>10807</v>
      </c>
      <c r="N298" s="60">
        <v>12426</v>
      </c>
      <c r="O298" s="60">
        <v>14515</v>
      </c>
      <c r="P298" s="60">
        <v>12936</v>
      </c>
      <c r="Q298" s="60">
        <v>12804</v>
      </c>
      <c r="R298" s="60">
        <v>12895</v>
      </c>
      <c r="S298" s="60">
        <v>14221</v>
      </c>
      <c r="T298" s="60">
        <v>15973</v>
      </c>
      <c r="U298" s="60">
        <v>12165</v>
      </c>
      <c r="V298" s="60">
        <v>10282</v>
      </c>
      <c r="W298" s="60">
        <v>9436</v>
      </c>
      <c r="X298" s="60">
        <v>6348</v>
      </c>
      <c r="Y298" s="60">
        <v>2894</v>
      </c>
      <c r="Z298" s="60">
        <v>819</v>
      </c>
      <c r="AA298" s="60">
        <v>141</v>
      </c>
    </row>
    <row r="299" spans="1:27" hidden="1">
      <c r="A299" s="60">
        <v>299</v>
      </c>
      <c r="B299" s="60">
        <v>102</v>
      </c>
      <c r="C299" s="60">
        <v>33000</v>
      </c>
      <c r="D299" s="60" t="s">
        <v>382</v>
      </c>
      <c r="E299" s="60" t="s">
        <v>417</v>
      </c>
      <c r="F299" s="60">
        <v>1903981</v>
      </c>
      <c r="G299" s="60">
        <v>77510</v>
      </c>
      <c r="H299" s="60">
        <v>82814</v>
      </c>
      <c r="I299" s="60">
        <v>88532</v>
      </c>
      <c r="J299" s="60">
        <v>96009</v>
      </c>
      <c r="K299" s="60">
        <v>91155</v>
      </c>
      <c r="L299" s="60">
        <v>93061</v>
      </c>
      <c r="M299" s="60">
        <v>102813</v>
      </c>
      <c r="N299" s="60">
        <v>116962</v>
      </c>
      <c r="O299" s="60">
        <v>140370</v>
      </c>
      <c r="P299" s="60">
        <v>116587</v>
      </c>
      <c r="Q299" s="60">
        <v>109259</v>
      </c>
      <c r="R299" s="60">
        <v>112960</v>
      </c>
      <c r="S299" s="60">
        <v>126418</v>
      </c>
      <c r="T299" s="60">
        <v>152993</v>
      </c>
      <c r="U299" s="60">
        <v>122796</v>
      </c>
      <c r="V299" s="60">
        <v>97441</v>
      </c>
      <c r="W299" s="60">
        <v>85484</v>
      </c>
      <c r="X299" s="60">
        <v>57019</v>
      </c>
      <c r="Y299" s="60">
        <v>25521</v>
      </c>
      <c r="Z299" s="60">
        <v>7053</v>
      </c>
      <c r="AA299" s="60">
        <v>1224</v>
      </c>
    </row>
    <row r="300" spans="1:27" hidden="1">
      <c r="A300" s="60">
        <v>300</v>
      </c>
      <c r="B300" s="60">
        <v>102</v>
      </c>
      <c r="C300" s="60">
        <v>33100</v>
      </c>
      <c r="D300" s="60">
        <v>1</v>
      </c>
      <c r="E300" s="60" t="s">
        <v>545</v>
      </c>
      <c r="F300" s="60">
        <v>710958</v>
      </c>
      <c r="G300" s="60">
        <v>31222</v>
      </c>
      <c r="H300" s="60">
        <v>32051</v>
      </c>
      <c r="I300" s="60">
        <v>33448</v>
      </c>
      <c r="J300" s="60">
        <v>37457</v>
      </c>
      <c r="K300" s="60">
        <v>41357</v>
      </c>
      <c r="L300" s="60">
        <v>39007</v>
      </c>
      <c r="M300" s="60">
        <v>42961</v>
      </c>
      <c r="N300" s="60">
        <v>47937</v>
      </c>
      <c r="O300" s="60">
        <v>56805</v>
      </c>
      <c r="P300" s="60">
        <v>46210</v>
      </c>
      <c r="Q300" s="60">
        <v>42212</v>
      </c>
      <c r="R300" s="60">
        <v>40522</v>
      </c>
      <c r="S300" s="60">
        <v>42413</v>
      </c>
      <c r="T300" s="60">
        <v>51542</v>
      </c>
      <c r="U300" s="60">
        <v>40986</v>
      </c>
      <c r="V300" s="60">
        <v>31034</v>
      </c>
      <c r="W300" s="60">
        <v>26972</v>
      </c>
      <c r="X300" s="60">
        <v>16981</v>
      </c>
      <c r="Y300" s="60">
        <v>7447</v>
      </c>
      <c r="Z300" s="60">
        <v>2036</v>
      </c>
      <c r="AA300" s="60">
        <v>358</v>
      </c>
    </row>
    <row r="301" spans="1:27" hidden="1">
      <c r="A301" s="60">
        <v>301</v>
      </c>
      <c r="B301" s="60">
        <v>102</v>
      </c>
      <c r="C301" s="60">
        <v>33202</v>
      </c>
      <c r="D301" s="60">
        <v>2</v>
      </c>
      <c r="E301" s="60" t="s">
        <v>546</v>
      </c>
      <c r="F301" s="60">
        <v>473277</v>
      </c>
      <c r="G301" s="60">
        <v>21087</v>
      </c>
      <c r="H301" s="60">
        <v>21925</v>
      </c>
      <c r="I301" s="60">
        <v>22953</v>
      </c>
      <c r="J301" s="60">
        <v>24788</v>
      </c>
      <c r="K301" s="60">
        <v>22856</v>
      </c>
      <c r="L301" s="60">
        <v>24356</v>
      </c>
      <c r="M301" s="60">
        <v>26710</v>
      </c>
      <c r="N301" s="60">
        <v>30045</v>
      </c>
      <c r="O301" s="60">
        <v>37467</v>
      </c>
      <c r="P301" s="60">
        <v>30459</v>
      </c>
      <c r="Q301" s="60">
        <v>26615</v>
      </c>
      <c r="R301" s="60">
        <v>26333</v>
      </c>
      <c r="S301" s="60">
        <v>30116</v>
      </c>
      <c r="T301" s="60">
        <v>37459</v>
      </c>
      <c r="U301" s="60">
        <v>31166</v>
      </c>
      <c r="V301" s="60">
        <v>23110</v>
      </c>
      <c r="W301" s="60">
        <v>18296</v>
      </c>
      <c r="X301" s="60">
        <v>11132</v>
      </c>
      <c r="Y301" s="60">
        <v>4806</v>
      </c>
      <c r="Z301" s="60">
        <v>1359</v>
      </c>
      <c r="AA301" s="60">
        <v>239</v>
      </c>
    </row>
    <row r="302" spans="1:27" hidden="1">
      <c r="A302" s="60">
        <v>302</v>
      </c>
      <c r="B302" s="60">
        <v>102</v>
      </c>
      <c r="C302" s="60">
        <v>34000</v>
      </c>
      <c r="D302" s="60" t="s">
        <v>382</v>
      </c>
      <c r="E302" s="60" t="s">
        <v>418</v>
      </c>
      <c r="F302" s="60">
        <v>2808773</v>
      </c>
      <c r="G302" s="60">
        <v>119230</v>
      </c>
      <c r="H302" s="60">
        <v>125179</v>
      </c>
      <c r="I302" s="60">
        <v>129269</v>
      </c>
      <c r="J302" s="60">
        <v>135295</v>
      </c>
      <c r="K302" s="60">
        <v>127504</v>
      </c>
      <c r="L302" s="60">
        <v>137133</v>
      </c>
      <c r="M302" s="60">
        <v>154251</v>
      </c>
      <c r="N302" s="60">
        <v>179072</v>
      </c>
      <c r="O302" s="60">
        <v>217199</v>
      </c>
      <c r="P302" s="60">
        <v>183797</v>
      </c>
      <c r="Q302" s="60">
        <v>167034</v>
      </c>
      <c r="R302" s="60">
        <v>165267</v>
      </c>
      <c r="S302" s="60">
        <v>188228</v>
      </c>
      <c r="T302" s="60">
        <v>225710</v>
      </c>
      <c r="U302" s="60">
        <v>179368</v>
      </c>
      <c r="V302" s="60">
        <v>138305</v>
      </c>
      <c r="W302" s="60">
        <v>113793</v>
      </c>
      <c r="X302" s="60">
        <v>75928</v>
      </c>
      <c r="Y302" s="60">
        <v>35350</v>
      </c>
      <c r="Z302" s="60">
        <v>10037</v>
      </c>
      <c r="AA302" s="60">
        <v>1824</v>
      </c>
    </row>
    <row r="303" spans="1:27" hidden="1">
      <c r="A303" s="60">
        <v>303</v>
      </c>
      <c r="B303" s="60">
        <v>102</v>
      </c>
      <c r="C303" s="60">
        <v>34100</v>
      </c>
      <c r="D303" s="60">
        <v>1</v>
      </c>
      <c r="E303" s="60" t="s">
        <v>547</v>
      </c>
      <c r="F303" s="60">
        <v>1179626</v>
      </c>
      <c r="G303" s="60">
        <v>53752</v>
      </c>
      <c r="H303" s="60">
        <v>55553</v>
      </c>
      <c r="I303" s="60">
        <v>56124</v>
      </c>
      <c r="J303" s="60">
        <v>58902</v>
      </c>
      <c r="K303" s="60">
        <v>57560</v>
      </c>
      <c r="L303" s="60">
        <v>63988</v>
      </c>
      <c r="M303" s="60">
        <v>70713</v>
      </c>
      <c r="N303" s="60">
        <v>82669</v>
      </c>
      <c r="O303" s="60">
        <v>100461</v>
      </c>
      <c r="P303" s="60">
        <v>84548</v>
      </c>
      <c r="Q303" s="60">
        <v>73626</v>
      </c>
      <c r="R303" s="60">
        <v>67129</v>
      </c>
      <c r="S303" s="60">
        <v>72541</v>
      </c>
      <c r="T303" s="60">
        <v>87499</v>
      </c>
      <c r="U303" s="60">
        <v>68117</v>
      </c>
      <c r="V303" s="60">
        <v>49895</v>
      </c>
      <c r="W303" s="60">
        <v>37786</v>
      </c>
      <c r="X303" s="60">
        <v>24086</v>
      </c>
      <c r="Y303" s="60">
        <v>10951</v>
      </c>
      <c r="Z303" s="60">
        <v>3145</v>
      </c>
      <c r="AA303" s="60">
        <v>581</v>
      </c>
    </row>
    <row r="304" spans="1:27" hidden="1">
      <c r="A304" s="60">
        <v>304</v>
      </c>
      <c r="B304" s="60">
        <v>102</v>
      </c>
      <c r="C304" s="60">
        <v>34202</v>
      </c>
      <c r="D304" s="60">
        <v>2</v>
      </c>
      <c r="E304" s="60" t="s">
        <v>548</v>
      </c>
      <c r="F304" s="60">
        <v>226153</v>
      </c>
      <c r="G304" s="60">
        <v>7952</v>
      </c>
      <c r="H304" s="60">
        <v>8689</v>
      </c>
      <c r="I304" s="60">
        <v>9163</v>
      </c>
      <c r="J304" s="60">
        <v>10244</v>
      </c>
      <c r="K304" s="60">
        <v>9673</v>
      </c>
      <c r="L304" s="60">
        <v>9948</v>
      </c>
      <c r="M304" s="60">
        <v>10581</v>
      </c>
      <c r="N304" s="60">
        <v>12507</v>
      </c>
      <c r="O304" s="60">
        <v>16052</v>
      </c>
      <c r="P304" s="60">
        <v>13882</v>
      </c>
      <c r="Q304" s="60">
        <v>12833</v>
      </c>
      <c r="R304" s="60">
        <v>12776</v>
      </c>
      <c r="S304" s="60">
        <v>15166</v>
      </c>
      <c r="T304" s="60">
        <v>20702</v>
      </c>
      <c r="U304" s="60">
        <v>17942</v>
      </c>
      <c r="V304" s="60">
        <v>14149</v>
      </c>
      <c r="W304" s="60">
        <v>11758</v>
      </c>
      <c r="X304" s="60">
        <v>7502</v>
      </c>
      <c r="Y304" s="60">
        <v>3456</v>
      </c>
      <c r="Z304" s="60">
        <v>999</v>
      </c>
      <c r="AA304" s="60">
        <v>179</v>
      </c>
    </row>
    <row r="305" spans="1:27" hidden="1">
      <c r="A305" s="60">
        <v>305</v>
      </c>
      <c r="B305" s="60">
        <v>102</v>
      </c>
      <c r="C305" s="60">
        <v>34207</v>
      </c>
      <c r="D305" s="60">
        <v>2</v>
      </c>
      <c r="E305" s="60" t="s">
        <v>549</v>
      </c>
      <c r="F305" s="60">
        <v>459201</v>
      </c>
      <c r="G305" s="60">
        <v>20736</v>
      </c>
      <c r="H305" s="60">
        <v>21426</v>
      </c>
      <c r="I305" s="60">
        <v>22084</v>
      </c>
      <c r="J305" s="60">
        <v>21441</v>
      </c>
      <c r="K305" s="60">
        <v>19058</v>
      </c>
      <c r="L305" s="60">
        <v>22893</v>
      </c>
      <c r="M305" s="60">
        <v>25884</v>
      </c>
      <c r="N305" s="60">
        <v>29955</v>
      </c>
      <c r="O305" s="60">
        <v>35805</v>
      </c>
      <c r="P305" s="60">
        <v>29280</v>
      </c>
      <c r="Q305" s="60">
        <v>26536</v>
      </c>
      <c r="R305" s="60">
        <v>27301</v>
      </c>
      <c r="S305" s="60">
        <v>32057</v>
      </c>
      <c r="T305" s="60">
        <v>36648</v>
      </c>
      <c r="U305" s="60">
        <v>29444</v>
      </c>
      <c r="V305" s="60">
        <v>22487</v>
      </c>
      <c r="W305" s="60">
        <v>17499</v>
      </c>
      <c r="X305" s="60">
        <v>11576</v>
      </c>
      <c r="Y305" s="60">
        <v>5354</v>
      </c>
      <c r="Z305" s="60">
        <v>1476</v>
      </c>
      <c r="AA305" s="60">
        <v>261</v>
      </c>
    </row>
    <row r="306" spans="1:27" hidden="1">
      <c r="A306" s="60">
        <v>306</v>
      </c>
      <c r="B306" s="60">
        <v>102</v>
      </c>
      <c r="C306" s="60">
        <v>35000</v>
      </c>
      <c r="D306" s="60" t="s">
        <v>382</v>
      </c>
      <c r="E306" s="60" t="s">
        <v>419</v>
      </c>
      <c r="F306" s="60">
        <v>1393199</v>
      </c>
      <c r="G306" s="60">
        <v>52009</v>
      </c>
      <c r="H306" s="60">
        <v>56640</v>
      </c>
      <c r="I306" s="60">
        <v>61152</v>
      </c>
      <c r="J306" s="60">
        <v>63542</v>
      </c>
      <c r="K306" s="60">
        <v>55538</v>
      </c>
      <c r="L306" s="60">
        <v>58943</v>
      </c>
      <c r="M306" s="60">
        <v>68697</v>
      </c>
      <c r="N306" s="60">
        <v>80539</v>
      </c>
      <c r="O306" s="60">
        <v>96397</v>
      </c>
      <c r="P306" s="60">
        <v>82675</v>
      </c>
      <c r="Q306" s="60">
        <v>78826</v>
      </c>
      <c r="R306" s="60">
        <v>85775</v>
      </c>
      <c r="S306" s="60">
        <v>103818</v>
      </c>
      <c r="T306" s="60">
        <v>124589</v>
      </c>
      <c r="U306" s="60">
        <v>97550</v>
      </c>
      <c r="V306" s="60">
        <v>81324</v>
      </c>
      <c r="W306" s="60">
        <v>70731</v>
      </c>
      <c r="X306" s="60">
        <v>46467</v>
      </c>
      <c r="Y306" s="60">
        <v>21189</v>
      </c>
      <c r="Z306" s="60">
        <v>5768</v>
      </c>
      <c r="AA306" s="60">
        <v>1030</v>
      </c>
    </row>
    <row r="307" spans="1:27" hidden="1">
      <c r="A307" s="60">
        <v>307</v>
      </c>
      <c r="B307" s="60">
        <v>102</v>
      </c>
      <c r="C307" s="60">
        <v>35201</v>
      </c>
      <c r="D307" s="60">
        <v>2</v>
      </c>
      <c r="E307" s="60" t="s">
        <v>550</v>
      </c>
      <c r="F307" s="60">
        <v>265142</v>
      </c>
      <c r="G307" s="60">
        <v>9503</v>
      </c>
      <c r="H307" s="60">
        <v>10517</v>
      </c>
      <c r="I307" s="60">
        <v>11031</v>
      </c>
      <c r="J307" s="60">
        <v>11853</v>
      </c>
      <c r="K307" s="60">
        <v>10795</v>
      </c>
      <c r="L307" s="60">
        <v>10789</v>
      </c>
      <c r="M307" s="60">
        <v>13000</v>
      </c>
      <c r="N307" s="60">
        <v>15002</v>
      </c>
      <c r="O307" s="60">
        <v>17537</v>
      </c>
      <c r="P307" s="60">
        <v>15551</v>
      </c>
      <c r="Q307" s="60">
        <v>15123</v>
      </c>
      <c r="R307" s="60">
        <v>16520</v>
      </c>
      <c r="S307" s="60">
        <v>20194</v>
      </c>
      <c r="T307" s="60">
        <v>24279</v>
      </c>
      <c r="U307" s="60">
        <v>18830</v>
      </c>
      <c r="V307" s="60">
        <v>16294</v>
      </c>
      <c r="W307" s="60">
        <v>14202</v>
      </c>
      <c r="X307" s="60">
        <v>8935</v>
      </c>
      <c r="Y307" s="60">
        <v>3952</v>
      </c>
      <c r="Z307" s="60">
        <v>1080</v>
      </c>
      <c r="AA307" s="60">
        <v>155</v>
      </c>
    </row>
    <row r="308" spans="1:27" hidden="1">
      <c r="A308" s="60">
        <v>308</v>
      </c>
      <c r="B308" s="60">
        <v>102</v>
      </c>
      <c r="C308" s="60">
        <v>35203</v>
      </c>
      <c r="D308" s="60">
        <v>2</v>
      </c>
      <c r="E308" s="60" t="s">
        <v>551</v>
      </c>
      <c r="F308" s="60">
        <v>196410</v>
      </c>
      <c r="G308" s="60">
        <v>8080</v>
      </c>
      <c r="H308" s="60">
        <v>8686</v>
      </c>
      <c r="I308" s="60">
        <v>9311</v>
      </c>
      <c r="J308" s="60">
        <v>10980</v>
      </c>
      <c r="K308" s="60">
        <v>10514</v>
      </c>
      <c r="L308" s="60">
        <v>8952</v>
      </c>
      <c r="M308" s="60">
        <v>10444</v>
      </c>
      <c r="N308" s="60">
        <v>12311</v>
      </c>
      <c r="O308" s="60">
        <v>14432</v>
      </c>
      <c r="P308" s="60">
        <v>12153</v>
      </c>
      <c r="Q308" s="60">
        <v>11620</v>
      </c>
      <c r="R308" s="60">
        <v>12036</v>
      </c>
      <c r="S308" s="60">
        <v>13147</v>
      </c>
      <c r="T308" s="60">
        <v>15353</v>
      </c>
      <c r="U308" s="60">
        <v>11179</v>
      </c>
      <c r="V308" s="60">
        <v>9458</v>
      </c>
      <c r="W308" s="60">
        <v>8445</v>
      </c>
      <c r="X308" s="60">
        <v>5829</v>
      </c>
      <c r="Y308" s="60">
        <v>2602</v>
      </c>
      <c r="Z308" s="60">
        <v>734</v>
      </c>
      <c r="AA308" s="60">
        <v>144</v>
      </c>
    </row>
    <row r="309" spans="1:27" hidden="1">
      <c r="A309" s="60">
        <v>309</v>
      </c>
      <c r="B309" s="60">
        <v>102</v>
      </c>
      <c r="C309" s="60">
        <v>36000</v>
      </c>
      <c r="D309" s="60" t="s">
        <v>382</v>
      </c>
      <c r="E309" s="60" t="s">
        <v>420</v>
      </c>
      <c r="F309" s="60">
        <v>751830</v>
      </c>
      <c r="G309" s="60">
        <v>26707</v>
      </c>
      <c r="H309" s="60">
        <v>28676</v>
      </c>
      <c r="I309" s="60">
        <v>31859</v>
      </c>
      <c r="J309" s="60">
        <v>33937</v>
      </c>
      <c r="K309" s="60">
        <v>30243</v>
      </c>
      <c r="L309" s="60">
        <v>32796</v>
      </c>
      <c r="M309" s="60">
        <v>38432</v>
      </c>
      <c r="N309" s="60">
        <v>44294</v>
      </c>
      <c r="O309" s="60">
        <v>51449</v>
      </c>
      <c r="P309" s="60">
        <v>44986</v>
      </c>
      <c r="Q309" s="60">
        <v>45547</v>
      </c>
      <c r="R309" s="60">
        <v>49837</v>
      </c>
      <c r="S309" s="60">
        <v>59203</v>
      </c>
      <c r="T309" s="60">
        <v>65682</v>
      </c>
      <c r="U309" s="60">
        <v>47493</v>
      </c>
      <c r="V309" s="60">
        <v>41857</v>
      </c>
      <c r="W309" s="60">
        <v>38218</v>
      </c>
      <c r="X309" s="60">
        <v>26058</v>
      </c>
      <c r="Y309" s="60">
        <v>11236</v>
      </c>
      <c r="Z309" s="60">
        <v>2830</v>
      </c>
      <c r="AA309" s="60">
        <v>490</v>
      </c>
    </row>
    <row r="310" spans="1:27" hidden="1">
      <c r="A310" s="60">
        <v>310</v>
      </c>
      <c r="B310" s="60">
        <v>102</v>
      </c>
      <c r="C310" s="60">
        <v>36201</v>
      </c>
      <c r="D310" s="60">
        <v>2</v>
      </c>
      <c r="E310" s="60" t="s">
        <v>552</v>
      </c>
      <c r="F310" s="60">
        <v>257312</v>
      </c>
      <c r="G310" s="60">
        <v>9816</v>
      </c>
      <c r="H310" s="60">
        <v>9737</v>
      </c>
      <c r="I310" s="60">
        <v>10471</v>
      </c>
      <c r="J310" s="60">
        <v>12441</v>
      </c>
      <c r="K310" s="60">
        <v>13534</v>
      </c>
      <c r="L310" s="60">
        <v>12764</v>
      </c>
      <c r="M310" s="60">
        <v>14238</v>
      </c>
      <c r="N310" s="60">
        <v>15770</v>
      </c>
      <c r="O310" s="60">
        <v>19022</v>
      </c>
      <c r="P310" s="60">
        <v>16916</v>
      </c>
      <c r="Q310" s="60">
        <v>16459</v>
      </c>
      <c r="R310" s="60">
        <v>16399</v>
      </c>
      <c r="S310" s="60">
        <v>18210</v>
      </c>
      <c r="T310" s="60">
        <v>20857</v>
      </c>
      <c r="U310" s="60">
        <v>15629</v>
      </c>
      <c r="V310" s="60">
        <v>12841</v>
      </c>
      <c r="W310" s="60">
        <v>11117</v>
      </c>
      <c r="X310" s="60">
        <v>7050</v>
      </c>
      <c r="Y310" s="60">
        <v>3061</v>
      </c>
      <c r="Z310" s="60">
        <v>834</v>
      </c>
      <c r="AA310" s="60">
        <v>146</v>
      </c>
    </row>
    <row r="311" spans="1:27" hidden="1">
      <c r="A311" s="60">
        <v>311</v>
      </c>
      <c r="B311" s="60">
        <v>102</v>
      </c>
      <c r="C311" s="60">
        <v>37000</v>
      </c>
      <c r="D311" s="60" t="s">
        <v>382</v>
      </c>
      <c r="E311" s="60" t="s">
        <v>421</v>
      </c>
      <c r="F311" s="60">
        <v>969270</v>
      </c>
      <c r="G311" s="60">
        <v>37569</v>
      </c>
      <c r="H311" s="60">
        <v>40997</v>
      </c>
      <c r="I311" s="60">
        <v>44513</v>
      </c>
      <c r="J311" s="60">
        <v>45187</v>
      </c>
      <c r="K311" s="60">
        <v>36890</v>
      </c>
      <c r="L311" s="60">
        <v>42741</v>
      </c>
      <c r="M311" s="60">
        <v>50186</v>
      </c>
      <c r="N311" s="60">
        <v>60740</v>
      </c>
      <c r="O311" s="60">
        <v>71920</v>
      </c>
      <c r="P311" s="60">
        <v>59771</v>
      </c>
      <c r="Q311" s="60">
        <v>56694</v>
      </c>
      <c r="R311" s="60">
        <v>60512</v>
      </c>
      <c r="S311" s="60">
        <v>69511</v>
      </c>
      <c r="T311" s="60">
        <v>84735</v>
      </c>
      <c r="U311" s="60">
        <v>61244</v>
      </c>
      <c r="V311" s="60">
        <v>50920</v>
      </c>
      <c r="W311" s="60">
        <v>45338</v>
      </c>
      <c r="X311" s="60">
        <v>31353</v>
      </c>
      <c r="Y311" s="60">
        <v>13879</v>
      </c>
      <c r="Z311" s="60">
        <v>3829</v>
      </c>
      <c r="AA311" s="60">
        <v>741</v>
      </c>
    </row>
    <row r="312" spans="1:27" hidden="1">
      <c r="A312" s="60">
        <v>312</v>
      </c>
      <c r="B312" s="60">
        <v>102</v>
      </c>
      <c r="C312" s="60">
        <v>37201</v>
      </c>
      <c r="D312" s="60">
        <v>2</v>
      </c>
      <c r="E312" s="60" t="s">
        <v>553</v>
      </c>
      <c r="F312" s="60">
        <v>418258</v>
      </c>
      <c r="G312" s="60">
        <v>17487</v>
      </c>
      <c r="H312" s="60">
        <v>18690</v>
      </c>
      <c r="I312" s="60">
        <v>19645</v>
      </c>
      <c r="J312" s="60">
        <v>19873</v>
      </c>
      <c r="K312" s="60">
        <v>16745</v>
      </c>
      <c r="L312" s="60">
        <v>19348</v>
      </c>
      <c r="M312" s="60">
        <v>23406</v>
      </c>
      <c r="N312" s="60">
        <v>28072</v>
      </c>
      <c r="O312" s="60">
        <v>33930</v>
      </c>
      <c r="P312" s="60">
        <v>28024</v>
      </c>
      <c r="Q312" s="60">
        <v>25477</v>
      </c>
      <c r="R312" s="60">
        <v>25522</v>
      </c>
      <c r="S312" s="60">
        <v>28379</v>
      </c>
      <c r="T312" s="60">
        <v>34614</v>
      </c>
      <c r="U312" s="60">
        <v>24609</v>
      </c>
      <c r="V312" s="60">
        <v>19890</v>
      </c>
      <c r="W312" s="60">
        <v>16847</v>
      </c>
      <c r="X312" s="60">
        <v>11179</v>
      </c>
      <c r="Y312" s="60">
        <v>4866</v>
      </c>
      <c r="Z312" s="60">
        <v>1364</v>
      </c>
      <c r="AA312" s="60">
        <v>291</v>
      </c>
    </row>
    <row r="313" spans="1:27" hidden="1">
      <c r="A313" s="60">
        <v>313</v>
      </c>
      <c r="B313" s="60">
        <v>102</v>
      </c>
      <c r="C313" s="60">
        <v>38000</v>
      </c>
      <c r="D313" s="60" t="s">
        <v>382</v>
      </c>
      <c r="E313" s="60" t="s">
        <v>422</v>
      </c>
      <c r="F313" s="60">
        <v>1377071</v>
      </c>
      <c r="G313" s="60">
        <v>51806</v>
      </c>
      <c r="H313" s="60">
        <v>56663</v>
      </c>
      <c r="I313" s="60">
        <v>61301</v>
      </c>
      <c r="J313" s="60">
        <v>63200</v>
      </c>
      <c r="K313" s="60">
        <v>52314</v>
      </c>
      <c r="L313" s="60">
        <v>59114</v>
      </c>
      <c r="M313" s="60">
        <v>69644</v>
      </c>
      <c r="N313" s="60">
        <v>82107</v>
      </c>
      <c r="O313" s="60">
        <v>96306</v>
      </c>
      <c r="P313" s="60">
        <v>83617</v>
      </c>
      <c r="Q313" s="60">
        <v>84375</v>
      </c>
      <c r="R313" s="60">
        <v>89024</v>
      </c>
      <c r="S313" s="60">
        <v>103559</v>
      </c>
      <c r="T313" s="60">
        <v>118390</v>
      </c>
      <c r="U313" s="60">
        <v>89175</v>
      </c>
      <c r="V313" s="60">
        <v>76539</v>
      </c>
      <c r="W313" s="60">
        <v>66869</v>
      </c>
      <c r="X313" s="60">
        <v>46352</v>
      </c>
      <c r="Y313" s="60">
        <v>20291</v>
      </c>
      <c r="Z313" s="60">
        <v>5474</v>
      </c>
      <c r="AA313" s="60">
        <v>951</v>
      </c>
    </row>
    <row r="314" spans="1:27" hidden="1">
      <c r="A314" s="60">
        <v>314</v>
      </c>
      <c r="B314" s="60">
        <v>102</v>
      </c>
      <c r="C314" s="60">
        <v>38201</v>
      </c>
      <c r="D314" s="60">
        <v>2</v>
      </c>
      <c r="E314" s="60" t="s">
        <v>554</v>
      </c>
      <c r="F314" s="60">
        <v>512508</v>
      </c>
      <c r="G314" s="60">
        <v>20800</v>
      </c>
      <c r="H314" s="60">
        <v>21792</v>
      </c>
      <c r="I314" s="60">
        <v>23091</v>
      </c>
      <c r="J314" s="60">
        <v>26412</v>
      </c>
      <c r="K314" s="60">
        <v>26312</v>
      </c>
      <c r="L314" s="60">
        <v>25332</v>
      </c>
      <c r="M314" s="60">
        <v>28999</v>
      </c>
      <c r="N314" s="60">
        <v>33586</v>
      </c>
      <c r="O314" s="60">
        <v>38934</v>
      </c>
      <c r="P314" s="60">
        <v>33543</v>
      </c>
      <c r="Q314" s="60">
        <v>32388</v>
      </c>
      <c r="R314" s="60">
        <v>32113</v>
      </c>
      <c r="S314" s="60">
        <v>35415</v>
      </c>
      <c r="T314" s="60">
        <v>39579</v>
      </c>
      <c r="U314" s="60">
        <v>29801</v>
      </c>
      <c r="V314" s="60">
        <v>23691</v>
      </c>
      <c r="W314" s="60">
        <v>19802</v>
      </c>
      <c r="X314" s="60">
        <v>13404</v>
      </c>
      <c r="Y314" s="60">
        <v>5667</v>
      </c>
      <c r="Z314" s="60">
        <v>1562</v>
      </c>
      <c r="AA314" s="60">
        <v>285</v>
      </c>
    </row>
    <row r="315" spans="1:27" hidden="1">
      <c r="A315" s="60">
        <v>315</v>
      </c>
      <c r="B315" s="60">
        <v>102</v>
      </c>
      <c r="C315" s="60">
        <v>39000</v>
      </c>
      <c r="D315" s="60" t="s">
        <v>382</v>
      </c>
      <c r="E315" s="60" t="s">
        <v>423</v>
      </c>
      <c r="F315" s="60">
        <v>725032</v>
      </c>
      <c r="G315" s="60">
        <v>25134</v>
      </c>
      <c r="H315" s="60">
        <v>27916</v>
      </c>
      <c r="I315" s="60">
        <v>30814</v>
      </c>
      <c r="J315" s="60">
        <v>32623</v>
      </c>
      <c r="K315" s="60">
        <v>26689</v>
      </c>
      <c r="L315" s="60">
        <v>28387</v>
      </c>
      <c r="M315" s="60">
        <v>35218</v>
      </c>
      <c r="N315" s="60">
        <v>42401</v>
      </c>
      <c r="O315" s="60">
        <v>49796</v>
      </c>
      <c r="P315" s="60">
        <v>41899</v>
      </c>
      <c r="Q315" s="60">
        <v>43814</v>
      </c>
      <c r="R315" s="60">
        <v>46512</v>
      </c>
      <c r="S315" s="60">
        <v>54512</v>
      </c>
      <c r="T315" s="60">
        <v>64825</v>
      </c>
      <c r="U315" s="60">
        <v>49435</v>
      </c>
      <c r="V315" s="60">
        <v>41395</v>
      </c>
      <c r="W315" s="60">
        <v>38800</v>
      </c>
      <c r="X315" s="60">
        <v>27813</v>
      </c>
      <c r="Y315" s="60">
        <v>12919</v>
      </c>
      <c r="Z315" s="60">
        <v>3504</v>
      </c>
      <c r="AA315" s="60">
        <v>626</v>
      </c>
    </row>
    <row r="316" spans="1:27" hidden="1">
      <c r="A316" s="60">
        <v>316</v>
      </c>
      <c r="B316" s="60">
        <v>102</v>
      </c>
      <c r="C316" s="60">
        <v>39201</v>
      </c>
      <c r="D316" s="60">
        <v>2</v>
      </c>
      <c r="E316" s="60" t="s">
        <v>555</v>
      </c>
      <c r="F316" s="60">
        <v>336038</v>
      </c>
      <c r="G316" s="60">
        <v>13150</v>
      </c>
      <c r="H316" s="60">
        <v>14149</v>
      </c>
      <c r="I316" s="60">
        <v>15090</v>
      </c>
      <c r="J316" s="60">
        <v>16498</v>
      </c>
      <c r="K316" s="60">
        <v>14729</v>
      </c>
      <c r="L316" s="60">
        <v>15128</v>
      </c>
      <c r="M316" s="60">
        <v>18460</v>
      </c>
      <c r="N316" s="60">
        <v>22142</v>
      </c>
      <c r="O316" s="60">
        <v>26355</v>
      </c>
      <c r="P316" s="60">
        <v>21764</v>
      </c>
      <c r="Q316" s="60">
        <v>21451</v>
      </c>
      <c r="R316" s="60">
        <v>20679</v>
      </c>
      <c r="S316" s="60">
        <v>22781</v>
      </c>
      <c r="T316" s="60">
        <v>27312</v>
      </c>
      <c r="U316" s="60">
        <v>20502</v>
      </c>
      <c r="V316" s="60">
        <v>15844</v>
      </c>
      <c r="W316" s="60">
        <v>14191</v>
      </c>
      <c r="X316" s="60">
        <v>9826</v>
      </c>
      <c r="Y316" s="60">
        <v>4572</v>
      </c>
      <c r="Z316" s="60">
        <v>1193</v>
      </c>
      <c r="AA316" s="60">
        <v>222</v>
      </c>
    </row>
    <row r="317" spans="1:27" hidden="1">
      <c r="A317" s="60">
        <v>317</v>
      </c>
      <c r="B317" s="60">
        <v>102</v>
      </c>
      <c r="C317" s="60">
        <v>40000</v>
      </c>
      <c r="D317" s="60" t="s">
        <v>382</v>
      </c>
      <c r="E317" s="60" t="s">
        <v>424</v>
      </c>
      <c r="F317" s="60">
        <v>5053500</v>
      </c>
      <c r="G317" s="60">
        <v>219803</v>
      </c>
      <c r="H317" s="60">
        <v>227004</v>
      </c>
      <c r="I317" s="60">
        <v>227863</v>
      </c>
      <c r="J317" s="60">
        <v>251616</v>
      </c>
      <c r="K317" s="60">
        <v>250223</v>
      </c>
      <c r="L317" s="60">
        <v>257565</v>
      </c>
      <c r="M317" s="60">
        <v>301750</v>
      </c>
      <c r="N317" s="60">
        <v>337673</v>
      </c>
      <c r="O317" s="60">
        <v>374533</v>
      </c>
      <c r="P317" s="60">
        <v>323485</v>
      </c>
      <c r="Q317" s="60">
        <v>300867</v>
      </c>
      <c r="R317" s="60">
        <v>307203</v>
      </c>
      <c r="S317" s="60">
        <v>357352</v>
      </c>
      <c r="T317" s="60">
        <v>391348</v>
      </c>
      <c r="U317" s="60">
        <v>291648</v>
      </c>
      <c r="V317" s="60">
        <v>241332</v>
      </c>
      <c r="W317" s="60">
        <v>194750</v>
      </c>
      <c r="X317" s="60">
        <v>123712</v>
      </c>
      <c r="Y317" s="60">
        <v>56063</v>
      </c>
      <c r="Z317" s="60">
        <v>14952</v>
      </c>
      <c r="AA317" s="60">
        <v>2758</v>
      </c>
    </row>
    <row r="318" spans="1:27" hidden="1">
      <c r="A318" s="60">
        <v>318</v>
      </c>
      <c r="B318" s="60">
        <v>102</v>
      </c>
      <c r="C318" s="60">
        <v>40100</v>
      </c>
      <c r="D318" s="60">
        <v>1</v>
      </c>
      <c r="E318" s="60" t="s">
        <v>556</v>
      </c>
      <c r="F318" s="60">
        <v>951793</v>
      </c>
      <c r="G318" s="60">
        <v>37976</v>
      </c>
      <c r="H318" s="60">
        <v>40021</v>
      </c>
      <c r="I318" s="60">
        <v>41507</v>
      </c>
      <c r="J318" s="60">
        <v>45384</v>
      </c>
      <c r="K318" s="60">
        <v>43822</v>
      </c>
      <c r="L318" s="60">
        <v>43966</v>
      </c>
      <c r="M318" s="60">
        <v>51064</v>
      </c>
      <c r="N318" s="60">
        <v>58308</v>
      </c>
      <c r="O318" s="60">
        <v>67893</v>
      </c>
      <c r="P318" s="60">
        <v>59942</v>
      </c>
      <c r="Q318" s="60">
        <v>56369</v>
      </c>
      <c r="R318" s="60">
        <v>57204</v>
      </c>
      <c r="S318" s="60">
        <v>67972</v>
      </c>
      <c r="T318" s="60">
        <v>79280</v>
      </c>
      <c r="U318" s="60">
        <v>63353</v>
      </c>
      <c r="V318" s="60">
        <v>52984</v>
      </c>
      <c r="W318" s="60">
        <v>43140</v>
      </c>
      <c r="X318" s="60">
        <v>26550</v>
      </c>
      <c r="Y318" s="60">
        <v>11473</v>
      </c>
      <c r="Z318" s="60">
        <v>3002</v>
      </c>
      <c r="AA318" s="60">
        <v>583</v>
      </c>
    </row>
    <row r="319" spans="1:27" hidden="1">
      <c r="A319" s="60">
        <v>319</v>
      </c>
      <c r="B319" s="60">
        <v>102</v>
      </c>
      <c r="C319" s="60">
        <v>40130</v>
      </c>
      <c r="D319" s="60">
        <v>1</v>
      </c>
      <c r="E319" s="60" t="s">
        <v>557</v>
      </c>
      <c r="F319" s="60">
        <v>1514280</v>
      </c>
      <c r="G319" s="60">
        <v>68004</v>
      </c>
      <c r="H319" s="60">
        <v>66433</v>
      </c>
      <c r="I319" s="60">
        <v>63898</v>
      </c>
      <c r="J319" s="60">
        <v>77640</v>
      </c>
      <c r="K319" s="60">
        <v>93512</v>
      </c>
      <c r="L319" s="60">
        <v>95426</v>
      </c>
      <c r="M319" s="60">
        <v>107579</v>
      </c>
      <c r="N319" s="60">
        <v>115839</v>
      </c>
      <c r="O319" s="60">
        <v>125580</v>
      </c>
      <c r="P319" s="60">
        <v>107987</v>
      </c>
      <c r="Q319" s="60">
        <v>94639</v>
      </c>
      <c r="R319" s="60">
        <v>87081</v>
      </c>
      <c r="S319" s="60">
        <v>93865</v>
      </c>
      <c r="T319" s="60">
        <v>100261</v>
      </c>
      <c r="U319" s="60">
        <v>71703</v>
      </c>
      <c r="V319" s="60">
        <v>57106</v>
      </c>
      <c r="W319" s="60">
        <v>44606</v>
      </c>
      <c r="X319" s="60">
        <v>26995</v>
      </c>
      <c r="Y319" s="60">
        <v>12281</v>
      </c>
      <c r="Z319" s="60">
        <v>3249</v>
      </c>
      <c r="AA319" s="60">
        <v>596</v>
      </c>
    </row>
    <row r="320" spans="1:27" hidden="1">
      <c r="A320" s="60">
        <v>320</v>
      </c>
      <c r="B320" s="60">
        <v>102</v>
      </c>
      <c r="C320" s="60">
        <v>40203</v>
      </c>
      <c r="D320" s="60">
        <v>2</v>
      </c>
      <c r="E320" s="60" t="s">
        <v>558</v>
      </c>
      <c r="F320" s="60">
        <v>302438</v>
      </c>
      <c r="G320" s="60">
        <v>13857</v>
      </c>
      <c r="H320" s="60">
        <v>13612</v>
      </c>
      <c r="I320" s="60">
        <v>14042</v>
      </c>
      <c r="J320" s="60">
        <v>15775</v>
      </c>
      <c r="K320" s="60">
        <v>15225</v>
      </c>
      <c r="L320" s="60">
        <v>14806</v>
      </c>
      <c r="M320" s="60">
        <v>17499</v>
      </c>
      <c r="N320" s="60">
        <v>19730</v>
      </c>
      <c r="O320" s="60">
        <v>21435</v>
      </c>
      <c r="P320" s="60">
        <v>19340</v>
      </c>
      <c r="Q320" s="60">
        <v>18342</v>
      </c>
      <c r="R320" s="60">
        <v>18756</v>
      </c>
      <c r="S320" s="60">
        <v>21661</v>
      </c>
      <c r="T320" s="60">
        <v>23256</v>
      </c>
      <c r="U320" s="60">
        <v>17403</v>
      </c>
      <c r="V320" s="60">
        <v>14718</v>
      </c>
      <c r="W320" s="60">
        <v>11747</v>
      </c>
      <c r="X320" s="60">
        <v>7133</v>
      </c>
      <c r="Y320" s="60">
        <v>3140</v>
      </c>
      <c r="Z320" s="60">
        <v>808</v>
      </c>
      <c r="AA320" s="60">
        <v>153</v>
      </c>
    </row>
    <row r="321" spans="1:27" hidden="1">
      <c r="A321" s="60">
        <v>321</v>
      </c>
      <c r="B321" s="60">
        <v>102</v>
      </c>
      <c r="C321" s="60">
        <v>41000</v>
      </c>
      <c r="D321" s="60" t="s">
        <v>382</v>
      </c>
      <c r="E321" s="60" t="s">
        <v>425</v>
      </c>
      <c r="F321" s="60">
        <v>828944</v>
      </c>
      <c r="G321" s="60">
        <v>35881</v>
      </c>
      <c r="H321" s="60">
        <v>38692</v>
      </c>
      <c r="I321" s="60">
        <v>41550</v>
      </c>
      <c r="J321" s="60">
        <v>42513</v>
      </c>
      <c r="K321" s="60">
        <v>35084</v>
      </c>
      <c r="L321" s="60">
        <v>38273</v>
      </c>
      <c r="M321" s="60">
        <v>44865</v>
      </c>
      <c r="N321" s="60">
        <v>50229</v>
      </c>
      <c r="O321" s="60">
        <v>53462</v>
      </c>
      <c r="P321" s="60">
        <v>48736</v>
      </c>
      <c r="Q321" s="60">
        <v>50202</v>
      </c>
      <c r="R321" s="60">
        <v>55051</v>
      </c>
      <c r="S321" s="60">
        <v>64003</v>
      </c>
      <c r="T321" s="60">
        <v>63140</v>
      </c>
      <c r="U321" s="60">
        <v>46471</v>
      </c>
      <c r="V321" s="60">
        <v>41979</v>
      </c>
      <c r="W321" s="60">
        <v>37255</v>
      </c>
      <c r="X321" s="60">
        <v>25899</v>
      </c>
      <c r="Y321" s="60">
        <v>11938</v>
      </c>
      <c r="Z321" s="60">
        <v>3154</v>
      </c>
      <c r="AA321" s="60">
        <v>567</v>
      </c>
    </row>
    <row r="322" spans="1:27" hidden="1">
      <c r="A322" s="60">
        <v>322</v>
      </c>
      <c r="B322" s="60">
        <v>102</v>
      </c>
      <c r="C322" s="60">
        <v>41201</v>
      </c>
      <c r="D322" s="60">
        <v>2</v>
      </c>
      <c r="E322" s="60" t="s">
        <v>559</v>
      </c>
      <c r="F322" s="60">
        <v>235239</v>
      </c>
      <c r="G322" s="60">
        <v>10327</v>
      </c>
      <c r="H322" s="60">
        <v>10533</v>
      </c>
      <c r="I322" s="60">
        <v>11451</v>
      </c>
      <c r="J322" s="60">
        <v>12867</v>
      </c>
      <c r="K322" s="60">
        <v>12164</v>
      </c>
      <c r="L322" s="60">
        <v>11619</v>
      </c>
      <c r="M322" s="60">
        <v>13354</v>
      </c>
      <c r="N322" s="60">
        <v>14568</v>
      </c>
      <c r="O322" s="60">
        <v>15973</v>
      </c>
      <c r="P322" s="60">
        <v>14745</v>
      </c>
      <c r="Q322" s="60">
        <v>14749</v>
      </c>
      <c r="R322" s="60">
        <v>14819</v>
      </c>
      <c r="S322" s="60">
        <v>16783</v>
      </c>
      <c r="T322" s="60">
        <v>16691</v>
      </c>
      <c r="U322" s="60">
        <v>13027</v>
      </c>
      <c r="V322" s="60">
        <v>11224</v>
      </c>
      <c r="W322" s="60">
        <v>10008</v>
      </c>
      <c r="X322" s="60">
        <v>6534</v>
      </c>
      <c r="Y322" s="60">
        <v>2882</v>
      </c>
      <c r="Z322" s="60">
        <v>776</v>
      </c>
      <c r="AA322" s="60">
        <v>145</v>
      </c>
    </row>
    <row r="323" spans="1:27" hidden="1">
      <c r="A323" s="60">
        <v>323</v>
      </c>
      <c r="B323" s="60">
        <v>102</v>
      </c>
      <c r="C323" s="60">
        <v>42000</v>
      </c>
      <c r="D323" s="60" t="s">
        <v>382</v>
      </c>
      <c r="E323" s="60" t="s">
        <v>426</v>
      </c>
      <c r="F323" s="60">
        <v>1369432</v>
      </c>
      <c r="G323" s="60">
        <v>55442</v>
      </c>
      <c r="H323" s="60">
        <v>59124</v>
      </c>
      <c r="I323" s="60">
        <v>63154</v>
      </c>
      <c r="J323" s="60">
        <v>64891</v>
      </c>
      <c r="K323" s="60">
        <v>53561</v>
      </c>
      <c r="L323" s="60">
        <v>58066</v>
      </c>
      <c r="M323" s="60">
        <v>68752</v>
      </c>
      <c r="N323" s="60">
        <v>77335</v>
      </c>
      <c r="O323" s="60">
        <v>88422</v>
      </c>
      <c r="P323" s="60">
        <v>82517</v>
      </c>
      <c r="Q323" s="60">
        <v>85723</v>
      </c>
      <c r="R323" s="60">
        <v>94619</v>
      </c>
      <c r="S323" s="60">
        <v>110298</v>
      </c>
      <c r="T323" s="60">
        <v>111310</v>
      </c>
      <c r="U323" s="60">
        <v>82069</v>
      </c>
      <c r="V323" s="60">
        <v>76130</v>
      </c>
      <c r="W323" s="60">
        <v>66478</v>
      </c>
      <c r="X323" s="60">
        <v>44801</v>
      </c>
      <c r="Y323" s="60">
        <v>20431</v>
      </c>
      <c r="Z323" s="60">
        <v>5388</v>
      </c>
      <c r="AA323" s="60">
        <v>921</v>
      </c>
    </row>
    <row r="324" spans="1:27" hidden="1">
      <c r="A324" s="60">
        <v>324</v>
      </c>
      <c r="B324" s="60">
        <v>102</v>
      </c>
      <c r="C324" s="60">
        <v>42201</v>
      </c>
      <c r="D324" s="60">
        <v>2</v>
      </c>
      <c r="E324" s="60" t="s">
        <v>560</v>
      </c>
      <c r="F324" s="60">
        <v>426055</v>
      </c>
      <c r="G324" s="60">
        <v>15537</v>
      </c>
      <c r="H324" s="60">
        <v>16771</v>
      </c>
      <c r="I324" s="60">
        <v>18164</v>
      </c>
      <c r="J324" s="60">
        <v>20241</v>
      </c>
      <c r="K324" s="60">
        <v>21156</v>
      </c>
      <c r="L324" s="60">
        <v>18805</v>
      </c>
      <c r="M324" s="60">
        <v>21037</v>
      </c>
      <c r="N324" s="60">
        <v>23693</v>
      </c>
      <c r="O324" s="60">
        <v>28511</v>
      </c>
      <c r="P324" s="60">
        <v>26244</v>
      </c>
      <c r="Q324" s="60">
        <v>27311</v>
      </c>
      <c r="R324" s="60">
        <v>29124</v>
      </c>
      <c r="S324" s="60">
        <v>34632</v>
      </c>
      <c r="T324" s="60">
        <v>35269</v>
      </c>
      <c r="U324" s="60">
        <v>25613</v>
      </c>
      <c r="V324" s="60">
        <v>23214</v>
      </c>
      <c r="W324" s="60">
        <v>19872</v>
      </c>
      <c r="X324" s="60">
        <v>12975</v>
      </c>
      <c r="Y324" s="60">
        <v>6021</v>
      </c>
      <c r="Z324" s="60">
        <v>1590</v>
      </c>
      <c r="AA324" s="60">
        <v>275</v>
      </c>
    </row>
    <row r="325" spans="1:27" hidden="1">
      <c r="A325" s="60">
        <v>325</v>
      </c>
      <c r="B325" s="60">
        <v>102</v>
      </c>
      <c r="C325" s="60">
        <v>42202</v>
      </c>
      <c r="D325" s="60">
        <v>2</v>
      </c>
      <c r="E325" s="60" t="s">
        <v>561</v>
      </c>
      <c r="F325" s="60">
        <v>254109</v>
      </c>
      <c r="G325" s="60">
        <v>10939</v>
      </c>
      <c r="H325" s="60">
        <v>11353</v>
      </c>
      <c r="I325" s="60">
        <v>11431</v>
      </c>
      <c r="J325" s="60">
        <v>12666</v>
      </c>
      <c r="K325" s="60">
        <v>10863</v>
      </c>
      <c r="L325" s="60">
        <v>11524</v>
      </c>
      <c r="M325" s="60">
        <v>13923</v>
      </c>
      <c r="N325" s="60">
        <v>15130</v>
      </c>
      <c r="O325" s="60">
        <v>16739</v>
      </c>
      <c r="P325" s="60">
        <v>15275</v>
      </c>
      <c r="Q325" s="60">
        <v>14698</v>
      </c>
      <c r="R325" s="60">
        <v>15822</v>
      </c>
      <c r="S325" s="60">
        <v>19504</v>
      </c>
      <c r="T325" s="60">
        <v>20794</v>
      </c>
      <c r="U325" s="60">
        <v>15226</v>
      </c>
      <c r="V325" s="60">
        <v>13528</v>
      </c>
      <c r="W325" s="60">
        <v>11832</v>
      </c>
      <c r="X325" s="60">
        <v>8008</v>
      </c>
      <c r="Y325" s="60">
        <v>3737</v>
      </c>
      <c r="Z325" s="60">
        <v>956</v>
      </c>
      <c r="AA325" s="60">
        <v>161</v>
      </c>
    </row>
    <row r="326" spans="1:27" hidden="1">
      <c r="A326" s="60">
        <v>326</v>
      </c>
      <c r="B326" s="60">
        <v>102</v>
      </c>
      <c r="C326" s="60">
        <v>43000</v>
      </c>
      <c r="D326" s="60" t="s">
        <v>382</v>
      </c>
      <c r="E326" s="60" t="s">
        <v>427</v>
      </c>
      <c r="F326" s="60">
        <v>1777726</v>
      </c>
      <c r="G326" s="60">
        <v>77202</v>
      </c>
      <c r="H326" s="60">
        <v>80775</v>
      </c>
      <c r="I326" s="60">
        <v>82959</v>
      </c>
      <c r="J326" s="60">
        <v>85098</v>
      </c>
      <c r="K326" s="60">
        <v>74585</v>
      </c>
      <c r="L326" s="60">
        <v>83552</v>
      </c>
      <c r="M326" s="60">
        <v>96241</v>
      </c>
      <c r="N326" s="60">
        <v>106224</v>
      </c>
      <c r="O326" s="60">
        <v>113239</v>
      </c>
      <c r="P326" s="60">
        <v>103339</v>
      </c>
      <c r="Q326" s="60">
        <v>108267</v>
      </c>
      <c r="R326" s="60">
        <v>118101</v>
      </c>
      <c r="S326" s="60">
        <v>134524</v>
      </c>
      <c r="T326" s="60">
        <v>136562</v>
      </c>
      <c r="U326" s="60">
        <v>102010</v>
      </c>
      <c r="V326" s="60">
        <v>94953</v>
      </c>
      <c r="W326" s="60">
        <v>85265</v>
      </c>
      <c r="X326" s="60">
        <v>58638</v>
      </c>
      <c r="Y326" s="60">
        <v>27255</v>
      </c>
      <c r="Z326" s="60">
        <v>7602</v>
      </c>
      <c r="AA326" s="60">
        <v>1335</v>
      </c>
    </row>
    <row r="327" spans="1:27" hidden="1">
      <c r="A327" s="60">
        <v>327</v>
      </c>
      <c r="B327" s="60">
        <v>102</v>
      </c>
      <c r="C327" s="60">
        <v>43100</v>
      </c>
      <c r="D327" s="60">
        <v>1</v>
      </c>
      <c r="E327" s="60" t="s">
        <v>562</v>
      </c>
      <c r="F327" s="60">
        <v>737015</v>
      </c>
      <c r="G327" s="60">
        <v>33699</v>
      </c>
      <c r="H327" s="60">
        <v>34387</v>
      </c>
      <c r="I327" s="60">
        <v>35196</v>
      </c>
      <c r="J327" s="60">
        <v>39455</v>
      </c>
      <c r="K327" s="60">
        <v>39495</v>
      </c>
      <c r="L327" s="60">
        <v>40776</v>
      </c>
      <c r="M327" s="60">
        <v>44268</v>
      </c>
      <c r="N327" s="60">
        <v>48691</v>
      </c>
      <c r="O327" s="60">
        <v>53202</v>
      </c>
      <c r="P327" s="60">
        <v>47193</v>
      </c>
      <c r="Q327" s="60">
        <v>46184</v>
      </c>
      <c r="R327" s="60">
        <v>46129</v>
      </c>
      <c r="S327" s="60">
        <v>49403</v>
      </c>
      <c r="T327" s="60">
        <v>51213</v>
      </c>
      <c r="U327" s="60">
        <v>37832</v>
      </c>
      <c r="V327" s="60">
        <v>32499</v>
      </c>
      <c r="W327" s="60">
        <v>27950</v>
      </c>
      <c r="X327" s="60">
        <v>18500</v>
      </c>
      <c r="Y327" s="60">
        <v>8269</v>
      </c>
      <c r="Z327" s="60">
        <v>2282</v>
      </c>
      <c r="AA327" s="60">
        <v>392</v>
      </c>
    </row>
    <row r="328" spans="1:27" hidden="1">
      <c r="A328" s="60">
        <v>328</v>
      </c>
      <c r="B328" s="60">
        <v>102</v>
      </c>
      <c r="C328" s="60">
        <v>44000</v>
      </c>
      <c r="D328" s="60" t="s">
        <v>382</v>
      </c>
      <c r="E328" s="60" t="s">
        <v>428</v>
      </c>
      <c r="F328" s="60">
        <v>1157581</v>
      </c>
      <c r="G328" s="60">
        <v>45857</v>
      </c>
      <c r="H328" s="60">
        <v>49657</v>
      </c>
      <c r="I328" s="60">
        <v>51173</v>
      </c>
      <c r="J328" s="60">
        <v>52773</v>
      </c>
      <c r="K328" s="60">
        <v>45291</v>
      </c>
      <c r="L328" s="60">
        <v>51859</v>
      </c>
      <c r="M328" s="60">
        <v>60556</v>
      </c>
      <c r="N328" s="60">
        <v>70713</v>
      </c>
      <c r="O328" s="60">
        <v>77599</v>
      </c>
      <c r="P328" s="60">
        <v>67326</v>
      </c>
      <c r="Q328" s="60">
        <v>67443</v>
      </c>
      <c r="R328" s="60">
        <v>74949</v>
      </c>
      <c r="S328" s="60">
        <v>87800</v>
      </c>
      <c r="T328" s="60">
        <v>97160</v>
      </c>
      <c r="U328" s="60">
        <v>74030</v>
      </c>
      <c r="V328" s="60">
        <v>64345</v>
      </c>
      <c r="W328" s="60">
        <v>57283</v>
      </c>
      <c r="X328" s="60">
        <v>39024</v>
      </c>
      <c r="Y328" s="60">
        <v>17445</v>
      </c>
      <c r="Z328" s="60">
        <v>4549</v>
      </c>
      <c r="AA328" s="60">
        <v>749</v>
      </c>
    </row>
    <row r="329" spans="1:27" hidden="1">
      <c r="A329" s="60">
        <v>329</v>
      </c>
      <c r="B329" s="60">
        <v>102</v>
      </c>
      <c r="C329" s="60">
        <v>44201</v>
      </c>
      <c r="D329" s="60">
        <v>2</v>
      </c>
      <c r="E329" s="60" t="s">
        <v>563</v>
      </c>
      <c r="F329" s="60">
        <v>475996</v>
      </c>
      <c r="G329" s="60">
        <v>21285</v>
      </c>
      <c r="H329" s="60">
        <v>22354</v>
      </c>
      <c r="I329" s="60">
        <v>22735</v>
      </c>
      <c r="J329" s="60">
        <v>23950</v>
      </c>
      <c r="K329" s="60">
        <v>21998</v>
      </c>
      <c r="L329" s="60">
        <v>24552</v>
      </c>
      <c r="M329" s="60">
        <v>28325</v>
      </c>
      <c r="N329" s="60">
        <v>33280</v>
      </c>
      <c r="O329" s="60">
        <v>36712</v>
      </c>
      <c r="P329" s="60">
        <v>30318</v>
      </c>
      <c r="Q329" s="60">
        <v>28618</v>
      </c>
      <c r="R329" s="60">
        <v>30146</v>
      </c>
      <c r="S329" s="60">
        <v>33930</v>
      </c>
      <c r="T329" s="60">
        <v>36527</v>
      </c>
      <c r="U329" s="60">
        <v>26630</v>
      </c>
      <c r="V329" s="60">
        <v>20533</v>
      </c>
      <c r="W329" s="60">
        <v>16829</v>
      </c>
      <c r="X329" s="60">
        <v>10934</v>
      </c>
      <c r="Y329" s="60">
        <v>4869</v>
      </c>
      <c r="Z329" s="60">
        <v>1263</v>
      </c>
      <c r="AA329" s="60">
        <v>208</v>
      </c>
    </row>
    <row r="330" spans="1:27" hidden="1">
      <c r="A330" s="60">
        <v>330</v>
      </c>
      <c r="B330" s="60">
        <v>102</v>
      </c>
      <c r="C330" s="60">
        <v>45000</v>
      </c>
      <c r="D330" s="60" t="s">
        <v>382</v>
      </c>
      <c r="E330" s="60" t="s">
        <v>429</v>
      </c>
      <c r="F330" s="60">
        <v>1100364</v>
      </c>
      <c r="G330" s="60">
        <v>47245</v>
      </c>
      <c r="H330" s="60">
        <v>50660</v>
      </c>
      <c r="I330" s="60">
        <v>51907</v>
      </c>
      <c r="J330" s="60">
        <v>52327</v>
      </c>
      <c r="K330" s="60">
        <v>41049</v>
      </c>
      <c r="L330" s="60">
        <v>47122</v>
      </c>
      <c r="M330" s="60">
        <v>57383</v>
      </c>
      <c r="N330" s="60">
        <v>65659</v>
      </c>
      <c r="O330" s="60">
        <v>70415</v>
      </c>
      <c r="P330" s="60">
        <v>61980</v>
      </c>
      <c r="Q330" s="60">
        <v>66680</v>
      </c>
      <c r="R330" s="60">
        <v>75307</v>
      </c>
      <c r="S330" s="60">
        <v>86933</v>
      </c>
      <c r="T330" s="60">
        <v>89502</v>
      </c>
      <c r="U330" s="60">
        <v>65471</v>
      </c>
      <c r="V330" s="60">
        <v>60119</v>
      </c>
      <c r="W330" s="60">
        <v>53910</v>
      </c>
      <c r="X330" s="60">
        <v>35821</v>
      </c>
      <c r="Y330" s="60">
        <v>15661</v>
      </c>
      <c r="Z330" s="60">
        <v>4426</v>
      </c>
      <c r="AA330" s="60">
        <v>787</v>
      </c>
    </row>
    <row r="331" spans="1:27" hidden="1">
      <c r="A331" s="60">
        <v>331</v>
      </c>
      <c r="B331" s="60">
        <v>102</v>
      </c>
      <c r="C331" s="60">
        <v>45201</v>
      </c>
      <c r="D331" s="60">
        <v>2</v>
      </c>
      <c r="E331" s="60" t="s">
        <v>564</v>
      </c>
      <c r="F331" s="60">
        <v>399890</v>
      </c>
      <c r="G331" s="60">
        <v>18084</v>
      </c>
      <c r="H331" s="60">
        <v>19053</v>
      </c>
      <c r="I331" s="60">
        <v>19278</v>
      </c>
      <c r="J331" s="60">
        <v>20963</v>
      </c>
      <c r="K331" s="60">
        <v>17950</v>
      </c>
      <c r="L331" s="60">
        <v>18904</v>
      </c>
      <c r="M331" s="60">
        <v>22350</v>
      </c>
      <c r="N331" s="60">
        <v>26383</v>
      </c>
      <c r="O331" s="60">
        <v>29365</v>
      </c>
      <c r="P331" s="60">
        <v>25350</v>
      </c>
      <c r="Q331" s="60">
        <v>25029</v>
      </c>
      <c r="R331" s="60">
        <v>25802</v>
      </c>
      <c r="S331" s="60">
        <v>29087</v>
      </c>
      <c r="T331" s="60">
        <v>30763</v>
      </c>
      <c r="U331" s="60">
        <v>22038</v>
      </c>
      <c r="V331" s="60">
        <v>18213</v>
      </c>
      <c r="W331" s="60">
        <v>15405</v>
      </c>
      <c r="X331" s="60">
        <v>9947</v>
      </c>
      <c r="Y331" s="60">
        <v>4425</v>
      </c>
      <c r="Z331" s="60">
        <v>1264</v>
      </c>
      <c r="AA331" s="60">
        <v>237</v>
      </c>
    </row>
    <row r="332" spans="1:27" hidden="1">
      <c r="A332" s="60">
        <v>332</v>
      </c>
      <c r="B332" s="60">
        <v>102</v>
      </c>
      <c r="C332" s="60">
        <v>46000</v>
      </c>
      <c r="D332" s="60" t="s">
        <v>382</v>
      </c>
      <c r="E332" s="60" t="s">
        <v>430</v>
      </c>
      <c r="F332" s="60">
        <v>1642281</v>
      </c>
      <c r="G332" s="60">
        <v>70558</v>
      </c>
      <c r="H332" s="60">
        <v>74143</v>
      </c>
      <c r="I332" s="60">
        <v>76577</v>
      </c>
      <c r="J332" s="60">
        <v>76589</v>
      </c>
      <c r="K332" s="60">
        <v>61524</v>
      </c>
      <c r="L332" s="60">
        <v>71381</v>
      </c>
      <c r="M332" s="60">
        <v>86866</v>
      </c>
      <c r="N332" s="60">
        <v>95583</v>
      </c>
      <c r="O332" s="60">
        <v>100033</v>
      </c>
      <c r="P332" s="60">
        <v>93433</v>
      </c>
      <c r="Q332" s="60">
        <v>101173</v>
      </c>
      <c r="R332" s="60">
        <v>116909</v>
      </c>
      <c r="S332" s="60">
        <v>132504</v>
      </c>
      <c r="T332" s="60">
        <v>125974</v>
      </c>
      <c r="U332" s="60">
        <v>93777</v>
      </c>
      <c r="V332" s="60">
        <v>89938</v>
      </c>
      <c r="W332" s="60">
        <v>82736</v>
      </c>
      <c r="X332" s="60">
        <v>57445</v>
      </c>
      <c r="Y332" s="60">
        <v>26447</v>
      </c>
      <c r="Z332" s="60">
        <v>7398</v>
      </c>
      <c r="AA332" s="60">
        <v>1293</v>
      </c>
    </row>
    <row r="333" spans="1:27" hidden="1">
      <c r="A333" s="60">
        <v>333</v>
      </c>
      <c r="B333" s="60">
        <v>102</v>
      </c>
      <c r="C333" s="60">
        <v>46201</v>
      </c>
      <c r="D333" s="60">
        <v>2</v>
      </c>
      <c r="E333" s="60" t="s">
        <v>565</v>
      </c>
      <c r="F333" s="60">
        <v>598099</v>
      </c>
      <c r="G333" s="60">
        <v>26126</v>
      </c>
      <c r="H333" s="60">
        <v>27303</v>
      </c>
      <c r="I333" s="60">
        <v>28070</v>
      </c>
      <c r="J333" s="60">
        <v>31283</v>
      </c>
      <c r="K333" s="60">
        <v>29533</v>
      </c>
      <c r="L333" s="60">
        <v>29917</v>
      </c>
      <c r="M333" s="60">
        <v>35165</v>
      </c>
      <c r="N333" s="60">
        <v>39662</v>
      </c>
      <c r="O333" s="60">
        <v>41708</v>
      </c>
      <c r="P333" s="60">
        <v>37433</v>
      </c>
      <c r="Q333" s="60">
        <v>37144</v>
      </c>
      <c r="R333" s="60">
        <v>40160</v>
      </c>
      <c r="S333" s="60">
        <v>45075</v>
      </c>
      <c r="T333" s="60">
        <v>43557</v>
      </c>
      <c r="U333" s="60">
        <v>32062</v>
      </c>
      <c r="V333" s="60">
        <v>26562</v>
      </c>
      <c r="W333" s="60">
        <v>22941</v>
      </c>
      <c r="X333" s="60">
        <v>15211</v>
      </c>
      <c r="Y333" s="60">
        <v>7000</v>
      </c>
      <c r="Z333" s="60">
        <v>1876</v>
      </c>
      <c r="AA333" s="60">
        <v>311</v>
      </c>
    </row>
    <row r="334" spans="1:27" hidden="1">
      <c r="A334" s="60">
        <v>334</v>
      </c>
      <c r="B334" s="60">
        <v>102</v>
      </c>
      <c r="C334" s="60">
        <v>47000</v>
      </c>
      <c r="D334" s="60" t="s">
        <v>382</v>
      </c>
      <c r="E334" s="60" t="s">
        <v>431</v>
      </c>
      <c r="F334" s="60">
        <v>1422412</v>
      </c>
      <c r="G334" s="60">
        <v>82433</v>
      </c>
      <c r="H334" s="60">
        <v>82806</v>
      </c>
      <c r="I334" s="60">
        <v>82208</v>
      </c>
      <c r="J334" s="60">
        <v>80952</v>
      </c>
      <c r="K334" s="60">
        <v>70480</v>
      </c>
      <c r="L334" s="60">
        <v>78606</v>
      </c>
      <c r="M334" s="60">
        <v>89640</v>
      </c>
      <c r="N334" s="60">
        <v>96866</v>
      </c>
      <c r="O334" s="60">
        <v>106113</v>
      </c>
      <c r="P334" s="60">
        <v>92267</v>
      </c>
      <c r="Q334" s="60">
        <v>88567</v>
      </c>
      <c r="R334" s="60">
        <v>91760</v>
      </c>
      <c r="S334" s="60">
        <v>98393</v>
      </c>
      <c r="T334" s="60">
        <v>79940</v>
      </c>
      <c r="U334" s="60">
        <v>56395</v>
      </c>
      <c r="V334" s="60">
        <v>56752</v>
      </c>
      <c r="W334" s="60">
        <v>43693</v>
      </c>
      <c r="X334" s="60">
        <v>27134</v>
      </c>
      <c r="Y334" s="60">
        <v>12186</v>
      </c>
      <c r="Z334" s="60">
        <v>4294</v>
      </c>
      <c r="AA334" s="60">
        <v>927</v>
      </c>
    </row>
    <row r="335" spans="1:27" hidden="1">
      <c r="A335" s="60">
        <v>335</v>
      </c>
      <c r="B335" s="60">
        <v>102</v>
      </c>
      <c r="C335" s="60">
        <v>47201</v>
      </c>
      <c r="D335" s="60">
        <v>2</v>
      </c>
      <c r="E335" s="60" t="s">
        <v>566</v>
      </c>
      <c r="F335" s="60">
        <v>316372</v>
      </c>
      <c r="G335" s="60">
        <v>16222</v>
      </c>
      <c r="H335" s="60">
        <v>16754</v>
      </c>
      <c r="I335" s="60">
        <v>17019</v>
      </c>
      <c r="J335" s="60">
        <v>17311</v>
      </c>
      <c r="K335" s="60">
        <v>15484</v>
      </c>
      <c r="L335" s="60">
        <v>17650</v>
      </c>
      <c r="M335" s="60">
        <v>19842</v>
      </c>
      <c r="N335" s="60">
        <v>21732</v>
      </c>
      <c r="O335" s="60">
        <v>25300</v>
      </c>
      <c r="P335" s="60">
        <v>22618</v>
      </c>
      <c r="Q335" s="60">
        <v>20583</v>
      </c>
      <c r="R335" s="60">
        <v>19546</v>
      </c>
      <c r="S335" s="60">
        <v>21436</v>
      </c>
      <c r="T335" s="60">
        <v>18206</v>
      </c>
      <c r="U335" s="60">
        <v>13307</v>
      </c>
      <c r="V335" s="60">
        <v>13721</v>
      </c>
      <c r="W335" s="60">
        <v>10348</v>
      </c>
      <c r="X335" s="60">
        <v>5987</v>
      </c>
      <c r="Y335" s="60">
        <v>2418</v>
      </c>
      <c r="Z335" s="60">
        <v>747</v>
      </c>
      <c r="AA335" s="60">
        <v>141</v>
      </c>
    </row>
    <row r="336" spans="1:27" hidden="1">
      <c r="A336" s="60">
        <v>336</v>
      </c>
      <c r="B336" s="60">
        <v>103</v>
      </c>
      <c r="C336" s="60">
        <v>0</v>
      </c>
      <c r="D336" s="60" t="s">
        <v>382</v>
      </c>
      <c r="E336" s="60" t="s">
        <v>383</v>
      </c>
      <c r="F336" s="60">
        <v>1775446</v>
      </c>
      <c r="G336" s="60">
        <v>63228</v>
      </c>
      <c r="H336" s="60">
        <v>51412</v>
      </c>
      <c r="I336" s="60">
        <v>46019</v>
      </c>
      <c r="J336" s="60">
        <v>76631</v>
      </c>
      <c r="K336" s="60">
        <v>207239</v>
      </c>
      <c r="L336" s="60">
        <v>239623</v>
      </c>
      <c r="M336" s="60">
        <v>211895</v>
      </c>
      <c r="N336" s="60">
        <v>179176</v>
      </c>
      <c r="O336" s="60">
        <v>160497</v>
      </c>
      <c r="P336" s="60">
        <v>146916</v>
      </c>
      <c r="Q336" s="60">
        <v>115554</v>
      </c>
      <c r="R336" s="60">
        <v>80771</v>
      </c>
      <c r="S336" s="60">
        <v>62867</v>
      </c>
      <c r="T336" s="60">
        <v>48913</v>
      </c>
      <c r="U336" s="60">
        <v>34899</v>
      </c>
      <c r="V336" s="60">
        <v>24071</v>
      </c>
      <c r="W336" s="60">
        <v>14198</v>
      </c>
      <c r="X336" s="60">
        <v>7403</v>
      </c>
      <c r="Y336" s="60">
        <v>3241</v>
      </c>
      <c r="Z336" s="60">
        <v>757</v>
      </c>
      <c r="AA336" s="60">
        <v>136</v>
      </c>
    </row>
    <row r="337" spans="1:27" hidden="1">
      <c r="A337" s="60">
        <v>337</v>
      </c>
      <c r="B337" s="60">
        <v>103</v>
      </c>
      <c r="C337" s="60">
        <v>1000</v>
      </c>
      <c r="D337" s="60" t="s">
        <v>382</v>
      </c>
      <c r="E337" s="60" t="s">
        <v>384</v>
      </c>
      <c r="F337" s="60">
        <v>21701</v>
      </c>
      <c r="G337" s="60">
        <v>520</v>
      </c>
      <c r="H337" s="60">
        <v>360</v>
      </c>
      <c r="I337" s="60">
        <v>298</v>
      </c>
      <c r="J337" s="60">
        <v>713</v>
      </c>
      <c r="K337" s="60">
        <v>3498</v>
      </c>
      <c r="L337" s="60">
        <v>3990</v>
      </c>
      <c r="M337" s="60">
        <v>3129</v>
      </c>
      <c r="N337" s="60">
        <v>2436</v>
      </c>
      <c r="O337" s="60">
        <v>1650</v>
      </c>
      <c r="P337" s="60">
        <v>1217</v>
      </c>
      <c r="Q337" s="60">
        <v>1045</v>
      </c>
      <c r="R337" s="60">
        <v>782</v>
      </c>
      <c r="S337" s="60">
        <v>690</v>
      </c>
      <c r="T337" s="60">
        <v>501</v>
      </c>
      <c r="U337" s="60">
        <v>330</v>
      </c>
      <c r="V337" s="60">
        <v>229</v>
      </c>
      <c r="W337" s="60">
        <v>149</v>
      </c>
      <c r="X337" s="60">
        <v>99</v>
      </c>
      <c r="Y337" s="60">
        <v>52</v>
      </c>
      <c r="Z337" s="60">
        <v>12</v>
      </c>
      <c r="AA337" s="60">
        <v>1</v>
      </c>
    </row>
    <row r="338" spans="1:27" hidden="1">
      <c r="A338" s="60">
        <v>338</v>
      </c>
      <c r="B338" s="60">
        <v>103</v>
      </c>
      <c r="C338" s="60">
        <v>1100</v>
      </c>
      <c r="D338" s="60">
        <v>1</v>
      </c>
      <c r="E338" s="60" t="s">
        <v>454</v>
      </c>
      <c r="F338" s="60">
        <v>8829</v>
      </c>
      <c r="G338" s="60">
        <v>305</v>
      </c>
      <c r="H338" s="60">
        <v>197</v>
      </c>
      <c r="I338" s="60">
        <v>155</v>
      </c>
      <c r="J338" s="60">
        <v>292</v>
      </c>
      <c r="K338" s="60">
        <v>1110</v>
      </c>
      <c r="L338" s="60">
        <v>1498</v>
      </c>
      <c r="M338" s="60">
        <v>1134</v>
      </c>
      <c r="N338" s="60">
        <v>903</v>
      </c>
      <c r="O338" s="60">
        <v>717</v>
      </c>
      <c r="P338" s="60">
        <v>590</v>
      </c>
      <c r="Q338" s="60">
        <v>561</v>
      </c>
      <c r="R338" s="60">
        <v>406</v>
      </c>
      <c r="S338" s="60">
        <v>317</v>
      </c>
      <c r="T338" s="60">
        <v>235</v>
      </c>
      <c r="U338" s="60">
        <v>156</v>
      </c>
      <c r="V338" s="60">
        <v>112</v>
      </c>
      <c r="W338" s="60">
        <v>69</v>
      </c>
      <c r="X338" s="60">
        <v>45</v>
      </c>
      <c r="Y338" s="60">
        <v>17</v>
      </c>
      <c r="Z338" s="60">
        <v>10</v>
      </c>
      <c r="AA338" s="60" t="s">
        <v>386</v>
      </c>
    </row>
    <row r="339" spans="1:27" hidden="1">
      <c r="A339" s="60">
        <v>339</v>
      </c>
      <c r="B339" s="60">
        <v>103</v>
      </c>
      <c r="C339" s="60">
        <v>1202</v>
      </c>
      <c r="D339" s="60">
        <v>2</v>
      </c>
      <c r="E339" s="60" t="s">
        <v>455</v>
      </c>
      <c r="F339" s="60">
        <v>775</v>
      </c>
      <c r="G339" s="60">
        <v>18</v>
      </c>
      <c r="H339" s="60">
        <v>14</v>
      </c>
      <c r="I339" s="60">
        <v>16</v>
      </c>
      <c r="J339" s="60">
        <v>29</v>
      </c>
      <c r="K339" s="60">
        <v>122</v>
      </c>
      <c r="L339" s="60">
        <v>142</v>
      </c>
      <c r="M339" s="60">
        <v>106</v>
      </c>
      <c r="N339" s="60">
        <v>73</v>
      </c>
      <c r="O339" s="60">
        <v>55</v>
      </c>
      <c r="P339" s="60">
        <v>37</v>
      </c>
      <c r="Q339" s="60">
        <v>32</v>
      </c>
      <c r="R339" s="60">
        <v>39</v>
      </c>
      <c r="S339" s="60">
        <v>28</v>
      </c>
      <c r="T339" s="60">
        <v>22</v>
      </c>
      <c r="U339" s="60">
        <v>16</v>
      </c>
      <c r="V339" s="60">
        <v>12</v>
      </c>
      <c r="W339" s="60">
        <v>4</v>
      </c>
      <c r="X339" s="60">
        <v>6</v>
      </c>
      <c r="Y339" s="60">
        <v>4</v>
      </c>
      <c r="Z339" s="60" t="s">
        <v>386</v>
      </c>
      <c r="AA339" s="60" t="s">
        <v>386</v>
      </c>
    </row>
    <row r="340" spans="1:27" hidden="1">
      <c r="A340" s="60">
        <v>340</v>
      </c>
      <c r="B340" s="60">
        <v>103</v>
      </c>
      <c r="C340" s="60">
        <v>1204</v>
      </c>
      <c r="D340" s="60">
        <v>2</v>
      </c>
      <c r="E340" s="60" t="s">
        <v>456</v>
      </c>
      <c r="F340" s="60">
        <v>619</v>
      </c>
      <c r="G340" s="60">
        <v>10</v>
      </c>
      <c r="H340" s="60">
        <v>12</v>
      </c>
      <c r="I340" s="60">
        <v>13</v>
      </c>
      <c r="J340" s="60">
        <v>21</v>
      </c>
      <c r="K340" s="60">
        <v>75</v>
      </c>
      <c r="L340" s="60">
        <v>59</v>
      </c>
      <c r="M340" s="60">
        <v>69</v>
      </c>
      <c r="N340" s="60">
        <v>61</v>
      </c>
      <c r="O340" s="60">
        <v>65</v>
      </c>
      <c r="P340" s="60">
        <v>41</v>
      </c>
      <c r="Q340" s="60">
        <v>32</v>
      </c>
      <c r="R340" s="60">
        <v>36</v>
      </c>
      <c r="S340" s="60">
        <v>38</v>
      </c>
      <c r="T340" s="60">
        <v>27</v>
      </c>
      <c r="U340" s="60">
        <v>24</v>
      </c>
      <c r="V340" s="60">
        <v>12</v>
      </c>
      <c r="W340" s="60">
        <v>10</v>
      </c>
      <c r="X340" s="60">
        <v>8</v>
      </c>
      <c r="Y340" s="60">
        <v>6</v>
      </c>
      <c r="Z340" s="60" t="s">
        <v>386</v>
      </c>
      <c r="AA340" s="60" t="s">
        <v>386</v>
      </c>
    </row>
    <row r="341" spans="1:27" hidden="1">
      <c r="A341" s="60">
        <v>341</v>
      </c>
      <c r="B341" s="60">
        <v>103</v>
      </c>
      <c r="C341" s="60">
        <v>2000</v>
      </c>
      <c r="D341" s="60" t="s">
        <v>382</v>
      </c>
      <c r="E341" s="60" t="s">
        <v>385</v>
      </c>
      <c r="F341" s="60">
        <v>3452</v>
      </c>
      <c r="G341" s="60">
        <v>48</v>
      </c>
      <c r="H341" s="60">
        <v>45</v>
      </c>
      <c r="I341" s="60">
        <v>58</v>
      </c>
      <c r="J341" s="60">
        <v>154</v>
      </c>
      <c r="K341" s="60">
        <v>543</v>
      </c>
      <c r="L341" s="60">
        <v>433</v>
      </c>
      <c r="M341" s="60">
        <v>397</v>
      </c>
      <c r="N341" s="60">
        <v>403</v>
      </c>
      <c r="O341" s="60">
        <v>301</v>
      </c>
      <c r="P341" s="60">
        <v>258</v>
      </c>
      <c r="Q341" s="60">
        <v>238</v>
      </c>
      <c r="R341" s="60">
        <v>145</v>
      </c>
      <c r="S341" s="60">
        <v>138</v>
      </c>
      <c r="T341" s="60">
        <v>104</v>
      </c>
      <c r="U341" s="60">
        <v>65</v>
      </c>
      <c r="V341" s="60">
        <v>34</v>
      </c>
      <c r="W341" s="60">
        <v>43</v>
      </c>
      <c r="X341" s="60">
        <v>28</v>
      </c>
      <c r="Y341" s="60">
        <v>16</v>
      </c>
      <c r="Z341" s="60">
        <v>1</v>
      </c>
      <c r="AA341" s="60" t="s">
        <v>386</v>
      </c>
    </row>
    <row r="342" spans="1:27" hidden="1">
      <c r="A342" s="60">
        <v>342</v>
      </c>
      <c r="B342" s="60">
        <v>103</v>
      </c>
      <c r="C342" s="60">
        <v>2201</v>
      </c>
      <c r="D342" s="60">
        <v>2</v>
      </c>
      <c r="E342" s="60" t="s">
        <v>457</v>
      </c>
      <c r="F342" s="60">
        <v>737</v>
      </c>
      <c r="G342" s="60">
        <v>11</v>
      </c>
      <c r="H342" s="60">
        <v>10</v>
      </c>
      <c r="I342" s="60">
        <v>18</v>
      </c>
      <c r="J342" s="60">
        <v>60</v>
      </c>
      <c r="K342" s="60">
        <v>142</v>
      </c>
      <c r="L342" s="60">
        <v>86</v>
      </c>
      <c r="M342" s="60">
        <v>74</v>
      </c>
      <c r="N342" s="60">
        <v>47</v>
      </c>
      <c r="O342" s="60">
        <v>46</v>
      </c>
      <c r="P342" s="60">
        <v>31</v>
      </c>
      <c r="Q342" s="60">
        <v>46</v>
      </c>
      <c r="R342" s="60">
        <v>43</v>
      </c>
      <c r="S342" s="60">
        <v>43</v>
      </c>
      <c r="T342" s="60">
        <v>32</v>
      </c>
      <c r="U342" s="60">
        <v>16</v>
      </c>
      <c r="V342" s="60">
        <v>8</v>
      </c>
      <c r="W342" s="60">
        <v>16</v>
      </c>
      <c r="X342" s="60">
        <v>5</v>
      </c>
      <c r="Y342" s="60">
        <v>3</v>
      </c>
      <c r="Z342" s="60" t="s">
        <v>386</v>
      </c>
      <c r="AA342" s="60" t="s">
        <v>386</v>
      </c>
    </row>
    <row r="343" spans="1:27" hidden="1">
      <c r="A343" s="60">
        <v>343</v>
      </c>
      <c r="B343" s="60">
        <v>103</v>
      </c>
      <c r="C343" s="60">
        <v>2203</v>
      </c>
      <c r="D343" s="60">
        <v>2</v>
      </c>
      <c r="E343" s="60" t="s">
        <v>458</v>
      </c>
      <c r="F343" s="60">
        <v>696</v>
      </c>
      <c r="G343" s="60">
        <v>7</v>
      </c>
      <c r="H343" s="60">
        <v>10</v>
      </c>
      <c r="I343" s="60">
        <v>9</v>
      </c>
      <c r="J343" s="60">
        <v>34</v>
      </c>
      <c r="K343" s="60">
        <v>93</v>
      </c>
      <c r="L343" s="60">
        <v>87</v>
      </c>
      <c r="M343" s="60">
        <v>70</v>
      </c>
      <c r="N343" s="60">
        <v>100</v>
      </c>
      <c r="O343" s="60">
        <v>52</v>
      </c>
      <c r="P343" s="60">
        <v>55</v>
      </c>
      <c r="Q343" s="60">
        <v>47</v>
      </c>
      <c r="R343" s="60">
        <v>23</v>
      </c>
      <c r="S343" s="60">
        <v>33</v>
      </c>
      <c r="T343" s="60">
        <v>25</v>
      </c>
      <c r="U343" s="60">
        <v>16</v>
      </c>
      <c r="V343" s="60">
        <v>8</v>
      </c>
      <c r="W343" s="60">
        <v>14</v>
      </c>
      <c r="X343" s="60">
        <v>6</v>
      </c>
      <c r="Y343" s="60">
        <v>6</v>
      </c>
      <c r="Z343" s="60">
        <v>1</v>
      </c>
      <c r="AA343" s="60" t="s">
        <v>386</v>
      </c>
    </row>
    <row r="344" spans="1:27" hidden="1">
      <c r="A344" s="60">
        <v>344</v>
      </c>
      <c r="B344" s="60">
        <v>103</v>
      </c>
      <c r="C344" s="60">
        <v>3000</v>
      </c>
      <c r="D344" s="60" t="s">
        <v>382</v>
      </c>
      <c r="E344" s="60" t="s">
        <v>387</v>
      </c>
      <c r="F344" s="60">
        <v>5020</v>
      </c>
      <c r="G344" s="60">
        <v>64</v>
      </c>
      <c r="H344" s="60">
        <v>48</v>
      </c>
      <c r="I344" s="60">
        <v>54</v>
      </c>
      <c r="J344" s="60">
        <v>175</v>
      </c>
      <c r="K344" s="60">
        <v>693</v>
      </c>
      <c r="L344" s="60">
        <v>766</v>
      </c>
      <c r="M344" s="60">
        <v>670</v>
      </c>
      <c r="N344" s="60">
        <v>612</v>
      </c>
      <c r="O344" s="60">
        <v>515</v>
      </c>
      <c r="P344" s="60">
        <v>469</v>
      </c>
      <c r="Q344" s="60">
        <v>323</v>
      </c>
      <c r="R344" s="60">
        <v>223</v>
      </c>
      <c r="S344" s="60">
        <v>139</v>
      </c>
      <c r="T344" s="60">
        <v>108</v>
      </c>
      <c r="U344" s="60">
        <v>66</v>
      </c>
      <c r="V344" s="60">
        <v>35</v>
      </c>
      <c r="W344" s="60">
        <v>35</v>
      </c>
      <c r="X344" s="60">
        <v>13</v>
      </c>
      <c r="Y344" s="60">
        <v>8</v>
      </c>
      <c r="Z344" s="60">
        <v>4</v>
      </c>
      <c r="AA344" s="60" t="s">
        <v>386</v>
      </c>
    </row>
    <row r="345" spans="1:27" hidden="1">
      <c r="A345" s="60">
        <v>345</v>
      </c>
      <c r="B345" s="60">
        <v>103</v>
      </c>
      <c r="C345" s="60">
        <v>3201</v>
      </c>
      <c r="D345" s="60">
        <v>2</v>
      </c>
      <c r="E345" s="60" t="s">
        <v>459</v>
      </c>
      <c r="F345" s="60">
        <v>1129</v>
      </c>
      <c r="G345" s="60">
        <v>30</v>
      </c>
      <c r="H345" s="60">
        <v>22</v>
      </c>
      <c r="I345" s="60">
        <v>17</v>
      </c>
      <c r="J345" s="60">
        <v>46</v>
      </c>
      <c r="K345" s="60">
        <v>207</v>
      </c>
      <c r="L345" s="60">
        <v>159</v>
      </c>
      <c r="M345" s="60">
        <v>125</v>
      </c>
      <c r="N345" s="60">
        <v>101</v>
      </c>
      <c r="O345" s="60">
        <v>92</v>
      </c>
      <c r="P345" s="60">
        <v>76</v>
      </c>
      <c r="Q345" s="60">
        <v>61</v>
      </c>
      <c r="R345" s="60">
        <v>52</v>
      </c>
      <c r="S345" s="60">
        <v>37</v>
      </c>
      <c r="T345" s="60">
        <v>45</v>
      </c>
      <c r="U345" s="60">
        <v>26</v>
      </c>
      <c r="V345" s="60">
        <v>15</v>
      </c>
      <c r="W345" s="60">
        <v>8</v>
      </c>
      <c r="X345" s="60">
        <v>5</v>
      </c>
      <c r="Y345" s="60">
        <v>2</v>
      </c>
      <c r="Z345" s="60">
        <v>3</v>
      </c>
      <c r="AA345" s="60" t="s">
        <v>386</v>
      </c>
    </row>
    <row r="346" spans="1:27" hidden="1">
      <c r="A346" s="60">
        <v>346</v>
      </c>
      <c r="B346" s="60">
        <v>103</v>
      </c>
      <c r="C346" s="60">
        <v>4000</v>
      </c>
      <c r="D346" s="60" t="s">
        <v>382</v>
      </c>
      <c r="E346" s="60" t="s">
        <v>388</v>
      </c>
      <c r="F346" s="60">
        <v>14283</v>
      </c>
      <c r="G346" s="60">
        <v>343</v>
      </c>
      <c r="H346" s="60">
        <v>250</v>
      </c>
      <c r="I346" s="60">
        <v>239</v>
      </c>
      <c r="J346" s="60">
        <v>662</v>
      </c>
      <c r="K346" s="60">
        <v>2290</v>
      </c>
      <c r="L346" s="60">
        <v>2468</v>
      </c>
      <c r="M346" s="60">
        <v>1680</v>
      </c>
      <c r="N346" s="60">
        <v>1318</v>
      </c>
      <c r="O346" s="60">
        <v>1142</v>
      </c>
      <c r="P346" s="60">
        <v>1015</v>
      </c>
      <c r="Q346" s="60">
        <v>909</v>
      </c>
      <c r="R346" s="60">
        <v>674</v>
      </c>
      <c r="S346" s="60">
        <v>497</v>
      </c>
      <c r="T346" s="60">
        <v>322</v>
      </c>
      <c r="U346" s="60">
        <v>177</v>
      </c>
      <c r="V346" s="60">
        <v>118</v>
      </c>
      <c r="W346" s="60">
        <v>105</v>
      </c>
      <c r="X346" s="60">
        <v>53</v>
      </c>
      <c r="Y346" s="60">
        <v>19</v>
      </c>
      <c r="Z346" s="60">
        <v>2</v>
      </c>
      <c r="AA346" s="60" t="s">
        <v>386</v>
      </c>
    </row>
    <row r="347" spans="1:27" hidden="1">
      <c r="A347" s="60">
        <v>347</v>
      </c>
      <c r="B347" s="60">
        <v>103</v>
      </c>
      <c r="C347" s="60">
        <v>4100</v>
      </c>
      <c r="D347" s="60">
        <v>1</v>
      </c>
      <c r="E347" s="60" t="s">
        <v>460</v>
      </c>
      <c r="F347" s="60">
        <v>9160</v>
      </c>
      <c r="G347" s="60">
        <v>276</v>
      </c>
      <c r="H347" s="60">
        <v>187</v>
      </c>
      <c r="I347" s="60">
        <v>164</v>
      </c>
      <c r="J347" s="60">
        <v>363</v>
      </c>
      <c r="K347" s="60">
        <v>1649</v>
      </c>
      <c r="L347" s="60">
        <v>1853</v>
      </c>
      <c r="M347" s="60">
        <v>1111</v>
      </c>
      <c r="N347" s="60">
        <v>764</v>
      </c>
      <c r="O347" s="60">
        <v>626</v>
      </c>
      <c r="P347" s="60">
        <v>539</v>
      </c>
      <c r="Q347" s="60">
        <v>449</v>
      </c>
      <c r="R347" s="60">
        <v>351</v>
      </c>
      <c r="S347" s="60">
        <v>294</v>
      </c>
      <c r="T347" s="60">
        <v>209</v>
      </c>
      <c r="U347" s="60">
        <v>114</v>
      </c>
      <c r="V347" s="60">
        <v>86</v>
      </c>
      <c r="W347" s="60">
        <v>82</v>
      </c>
      <c r="X347" s="60">
        <v>34</v>
      </c>
      <c r="Y347" s="60">
        <v>8</v>
      </c>
      <c r="Z347" s="60">
        <v>1</v>
      </c>
      <c r="AA347" s="60" t="s">
        <v>386</v>
      </c>
    </row>
    <row r="348" spans="1:27" hidden="1">
      <c r="A348" s="60">
        <v>348</v>
      </c>
      <c r="B348" s="60">
        <v>103</v>
      </c>
      <c r="C348" s="60">
        <v>5000</v>
      </c>
      <c r="D348" s="60" t="s">
        <v>382</v>
      </c>
      <c r="E348" s="60" t="s">
        <v>389</v>
      </c>
      <c r="F348" s="60">
        <v>2920</v>
      </c>
      <c r="G348" s="60">
        <v>35</v>
      </c>
      <c r="H348" s="60">
        <v>27</v>
      </c>
      <c r="I348" s="60">
        <v>30</v>
      </c>
      <c r="J348" s="60">
        <v>84</v>
      </c>
      <c r="K348" s="60">
        <v>422</v>
      </c>
      <c r="L348" s="60">
        <v>323</v>
      </c>
      <c r="M348" s="60">
        <v>317</v>
      </c>
      <c r="N348" s="60">
        <v>336</v>
      </c>
      <c r="O348" s="60">
        <v>348</v>
      </c>
      <c r="P348" s="60">
        <v>367</v>
      </c>
      <c r="Q348" s="60">
        <v>214</v>
      </c>
      <c r="R348" s="60">
        <v>116</v>
      </c>
      <c r="S348" s="60">
        <v>106</v>
      </c>
      <c r="T348" s="60">
        <v>83</v>
      </c>
      <c r="U348" s="60">
        <v>41</v>
      </c>
      <c r="V348" s="60">
        <v>28</v>
      </c>
      <c r="W348" s="60">
        <v>24</v>
      </c>
      <c r="X348" s="60">
        <v>15</v>
      </c>
      <c r="Y348" s="60">
        <v>4</v>
      </c>
      <c r="Z348" s="60" t="s">
        <v>386</v>
      </c>
      <c r="AA348" s="60" t="s">
        <v>386</v>
      </c>
    </row>
    <row r="349" spans="1:27" hidden="1">
      <c r="A349" s="60">
        <v>349</v>
      </c>
      <c r="B349" s="60">
        <v>103</v>
      </c>
      <c r="C349" s="60">
        <v>5201</v>
      </c>
      <c r="D349" s="60">
        <v>2</v>
      </c>
      <c r="E349" s="60" t="s">
        <v>461</v>
      </c>
      <c r="F349" s="60">
        <v>1150</v>
      </c>
      <c r="G349" s="60">
        <v>19</v>
      </c>
      <c r="H349" s="60">
        <v>21</v>
      </c>
      <c r="I349" s="60">
        <v>21</v>
      </c>
      <c r="J349" s="60">
        <v>60</v>
      </c>
      <c r="K349" s="60">
        <v>297</v>
      </c>
      <c r="L349" s="60">
        <v>121</v>
      </c>
      <c r="M349" s="60">
        <v>93</v>
      </c>
      <c r="N349" s="60">
        <v>91</v>
      </c>
      <c r="O349" s="60">
        <v>103</v>
      </c>
      <c r="P349" s="60">
        <v>98</v>
      </c>
      <c r="Q349" s="60">
        <v>50</v>
      </c>
      <c r="R349" s="60">
        <v>39</v>
      </c>
      <c r="S349" s="60">
        <v>50</v>
      </c>
      <c r="T349" s="60">
        <v>42</v>
      </c>
      <c r="U349" s="60">
        <v>19</v>
      </c>
      <c r="V349" s="60">
        <v>11</v>
      </c>
      <c r="W349" s="60">
        <v>8</v>
      </c>
      <c r="X349" s="60">
        <v>5</v>
      </c>
      <c r="Y349" s="60">
        <v>2</v>
      </c>
      <c r="Z349" s="60" t="s">
        <v>386</v>
      </c>
      <c r="AA349" s="60" t="s">
        <v>386</v>
      </c>
    </row>
    <row r="350" spans="1:27" hidden="1">
      <c r="A350" s="60">
        <v>350</v>
      </c>
      <c r="B350" s="60">
        <v>103</v>
      </c>
      <c r="C350" s="60">
        <v>6000</v>
      </c>
      <c r="D350" s="60" t="s">
        <v>382</v>
      </c>
      <c r="E350" s="60" t="s">
        <v>390</v>
      </c>
      <c r="F350" s="60">
        <v>5510</v>
      </c>
      <c r="G350" s="60">
        <v>70</v>
      </c>
      <c r="H350" s="60">
        <v>69</v>
      </c>
      <c r="I350" s="60">
        <v>77</v>
      </c>
      <c r="J350" s="60">
        <v>141</v>
      </c>
      <c r="K350" s="60">
        <v>509</v>
      </c>
      <c r="L350" s="60">
        <v>604</v>
      </c>
      <c r="M350" s="60">
        <v>625</v>
      </c>
      <c r="N350" s="60">
        <v>579</v>
      </c>
      <c r="O350" s="60">
        <v>644</v>
      </c>
      <c r="P350" s="60">
        <v>659</v>
      </c>
      <c r="Q350" s="60">
        <v>562</v>
      </c>
      <c r="R350" s="60">
        <v>478</v>
      </c>
      <c r="S350" s="60">
        <v>256</v>
      </c>
      <c r="T350" s="60">
        <v>115</v>
      </c>
      <c r="U350" s="60">
        <v>57</v>
      </c>
      <c r="V350" s="60">
        <v>35</v>
      </c>
      <c r="W350" s="60">
        <v>15</v>
      </c>
      <c r="X350" s="60">
        <v>12</v>
      </c>
      <c r="Y350" s="60">
        <v>2</v>
      </c>
      <c r="Z350" s="60">
        <v>1</v>
      </c>
      <c r="AA350" s="60" t="s">
        <v>386</v>
      </c>
    </row>
    <row r="351" spans="1:27" hidden="1">
      <c r="A351" s="60">
        <v>351</v>
      </c>
      <c r="B351" s="60">
        <v>103</v>
      </c>
      <c r="C351" s="60">
        <v>6201</v>
      </c>
      <c r="D351" s="60">
        <v>2</v>
      </c>
      <c r="E351" s="60" t="s">
        <v>462</v>
      </c>
      <c r="F351" s="60">
        <v>1039</v>
      </c>
      <c r="G351" s="60">
        <v>22</v>
      </c>
      <c r="H351" s="60">
        <v>13</v>
      </c>
      <c r="I351" s="60">
        <v>21</v>
      </c>
      <c r="J351" s="60">
        <v>31</v>
      </c>
      <c r="K351" s="60">
        <v>125</v>
      </c>
      <c r="L351" s="60">
        <v>95</v>
      </c>
      <c r="M351" s="60">
        <v>113</v>
      </c>
      <c r="N351" s="60">
        <v>105</v>
      </c>
      <c r="O351" s="60">
        <v>99</v>
      </c>
      <c r="P351" s="60">
        <v>125</v>
      </c>
      <c r="Q351" s="60">
        <v>99</v>
      </c>
      <c r="R351" s="60">
        <v>80</v>
      </c>
      <c r="S351" s="60">
        <v>44</v>
      </c>
      <c r="T351" s="60">
        <v>30</v>
      </c>
      <c r="U351" s="60">
        <v>14</v>
      </c>
      <c r="V351" s="60">
        <v>15</v>
      </c>
      <c r="W351" s="60">
        <v>3</v>
      </c>
      <c r="X351" s="60">
        <v>5</v>
      </c>
      <c r="Y351" s="60" t="s">
        <v>386</v>
      </c>
      <c r="Z351" s="60" t="s">
        <v>386</v>
      </c>
      <c r="AA351" s="60" t="s">
        <v>386</v>
      </c>
    </row>
    <row r="352" spans="1:27" hidden="1">
      <c r="A352" s="60">
        <v>352</v>
      </c>
      <c r="B352" s="60">
        <v>103</v>
      </c>
      <c r="C352" s="60">
        <v>7000</v>
      </c>
      <c r="D352" s="60" t="s">
        <v>382</v>
      </c>
      <c r="E352" s="60" t="s">
        <v>391</v>
      </c>
      <c r="F352" s="60">
        <v>8761</v>
      </c>
      <c r="G352" s="60">
        <v>132</v>
      </c>
      <c r="H352" s="60">
        <v>116</v>
      </c>
      <c r="I352" s="60">
        <v>129</v>
      </c>
      <c r="J352" s="60">
        <v>266</v>
      </c>
      <c r="K352" s="60">
        <v>985</v>
      </c>
      <c r="L352" s="60">
        <v>1146</v>
      </c>
      <c r="M352" s="60">
        <v>1002</v>
      </c>
      <c r="N352" s="60">
        <v>957</v>
      </c>
      <c r="O352" s="60">
        <v>1021</v>
      </c>
      <c r="P352" s="60">
        <v>1000</v>
      </c>
      <c r="Q352" s="60">
        <v>760</v>
      </c>
      <c r="R352" s="60">
        <v>467</v>
      </c>
      <c r="S352" s="60">
        <v>284</v>
      </c>
      <c r="T352" s="60">
        <v>218</v>
      </c>
      <c r="U352" s="60">
        <v>120</v>
      </c>
      <c r="V352" s="60">
        <v>67</v>
      </c>
      <c r="W352" s="60">
        <v>47</v>
      </c>
      <c r="X352" s="60">
        <v>26</v>
      </c>
      <c r="Y352" s="60">
        <v>12</v>
      </c>
      <c r="Z352" s="60">
        <v>5</v>
      </c>
      <c r="AA352" s="60">
        <v>1</v>
      </c>
    </row>
    <row r="353" spans="1:27" hidden="1">
      <c r="A353" s="60">
        <v>353</v>
      </c>
      <c r="B353" s="60">
        <v>103</v>
      </c>
      <c r="C353" s="60">
        <v>7201</v>
      </c>
      <c r="D353" s="60">
        <v>2</v>
      </c>
      <c r="E353" s="60" t="s">
        <v>463</v>
      </c>
      <c r="F353" s="60">
        <v>1388</v>
      </c>
      <c r="G353" s="60">
        <v>22</v>
      </c>
      <c r="H353" s="60">
        <v>20</v>
      </c>
      <c r="I353" s="60">
        <v>21</v>
      </c>
      <c r="J353" s="60">
        <v>42</v>
      </c>
      <c r="K353" s="60">
        <v>173</v>
      </c>
      <c r="L353" s="60">
        <v>171</v>
      </c>
      <c r="M353" s="60">
        <v>152</v>
      </c>
      <c r="N353" s="60">
        <v>134</v>
      </c>
      <c r="O353" s="60">
        <v>164</v>
      </c>
      <c r="P353" s="60">
        <v>206</v>
      </c>
      <c r="Q353" s="60">
        <v>122</v>
      </c>
      <c r="R353" s="60">
        <v>66</v>
      </c>
      <c r="S353" s="60">
        <v>43</v>
      </c>
      <c r="T353" s="60">
        <v>23</v>
      </c>
      <c r="U353" s="60">
        <v>11</v>
      </c>
      <c r="V353" s="60">
        <v>10</v>
      </c>
      <c r="W353" s="60">
        <v>2</v>
      </c>
      <c r="X353" s="60">
        <v>1</v>
      </c>
      <c r="Y353" s="60">
        <v>4</v>
      </c>
      <c r="Z353" s="60">
        <v>1</v>
      </c>
      <c r="AA353" s="60" t="s">
        <v>386</v>
      </c>
    </row>
    <row r="354" spans="1:27" hidden="1">
      <c r="A354" s="60">
        <v>354</v>
      </c>
      <c r="B354" s="60">
        <v>103</v>
      </c>
      <c r="C354" s="60">
        <v>7203</v>
      </c>
      <c r="D354" s="60">
        <v>2</v>
      </c>
      <c r="E354" s="60" t="s">
        <v>464</v>
      </c>
      <c r="F354" s="60">
        <v>1563</v>
      </c>
      <c r="G354" s="60">
        <v>41</v>
      </c>
      <c r="H354" s="60">
        <v>30</v>
      </c>
      <c r="I354" s="60">
        <v>28</v>
      </c>
      <c r="J354" s="60">
        <v>47</v>
      </c>
      <c r="K354" s="60">
        <v>127</v>
      </c>
      <c r="L354" s="60">
        <v>193</v>
      </c>
      <c r="M354" s="60">
        <v>154</v>
      </c>
      <c r="N354" s="60">
        <v>168</v>
      </c>
      <c r="O354" s="60">
        <v>144</v>
      </c>
      <c r="P354" s="60">
        <v>148</v>
      </c>
      <c r="Q354" s="60">
        <v>153</v>
      </c>
      <c r="R354" s="60">
        <v>111</v>
      </c>
      <c r="S354" s="60">
        <v>63</v>
      </c>
      <c r="T354" s="60">
        <v>67</v>
      </c>
      <c r="U354" s="60">
        <v>38</v>
      </c>
      <c r="V354" s="60">
        <v>20</v>
      </c>
      <c r="W354" s="60">
        <v>17</v>
      </c>
      <c r="X354" s="60">
        <v>10</v>
      </c>
      <c r="Y354" s="60">
        <v>2</v>
      </c>
      <c r="Z354" s="60">
        <v>2</v>
      </c>
      <c r="AA354" s="60" t="s">
        <v>386</v>
      </c>
    </row>
    <row r="355" spans="1:27" hidden="1">
      <c r="A355" s="60">
        <v>355</v>
      </c>
      <c r="B355" s="60">
        <v>103</v>
      </c>
      <c r="C355" s="60">
        <v>7204</v>
      </c>
      <c r="D355" s="60">
        <v>2</v>
      </c>
      <c r="E355" s="60" t="s">
        <v>465</v>
      </c>
      <c r="F355" s="60">
        <v>1536</v>
      </c>
      <c r="G355" s="60">
        <v>18</v>
      </c>
      <c r="H355" s="60">
        <v>19</v>
      </c>
      <c r="I355" s="60">
        <v>25</v>
      </c>
      <c r="J355" s="60">
        <v>44</v>
      </c>
      <c r="K355" s="60">
        <v>232</v>
      </c>
      <c r="L355" s="60">
        <v>230</v>
      </c>
      <c r="M355" s="60">
        <v>187</v>
      </c>
      <c r="N355" s="60">
        <v>158</v>
      </c>
      <c r="O355" s="60">
        <v>176</v>
      </c>
      <c r="P355" s="60">
        <v>152</v>
      </c>
      <c r="Q355" s="60">
        <v>92</v>
      </c>
      <c r="R355" s="60">
        <v>71</v>
      </c>
      <c r="S355" s="60">
        <v>48</v>
      </c>
      <c r="T355" s="60">
        <v>40</v>
      </c>
      <c r="U355" s="60">
        <v>16</v>
      </c>
      <c r="V355" s="60">
        <v>11</v>
      </c>
      <c r="W355" s="60">
        <v>10</v>
      </c>
      <c r="X355" s="60">
        <v>5</v>
      </c>
      <c r="Y355" s="60">
        <v>2</v>
      </c>
      <c r="Z355" s="60" t="s">
        <v>386</v>
      </c>
      <c r="AA355" s="60" t="s">
        <v>386</v>
      </c>
    </row>
    <row r="356" spans="1:27" hidden="1">
      <c r="A356" s="60">
        <v>356</v>
      </c>
      <c r="B356" s="60">
        <v>103</v>
      </c>
      <c r="C356" s="60">
        <v>8000</v>
      </c>
      <c r="D356" s="60" t="s">
        <v>382</v>
      </c>
      <c r="E356" s="60" t="s">
        <v>392</v>
      </c>
      <c r="F356" s="60">
        <v>41542</v>
      </c>
      <c r="G356" s="60">
        <v>1428</v>
      </c>
      <c r="H356" s="60">
        <v>1245</v>
      </c>
      <c r="I356" s="60">
        <v>1086</v>
      </c>
      <c r="J356" s="60">
        <v>1854</v>
      </c>
      <c r="K356" s="60">
        <v>5338</v>
      </c>
      <c r="L356" s="60">
        <v>5991</v>
      </c>
      <c r="M356" s="60">
        <v>5044</v>
      </c>
      <c r="N356" s="60">
        <v>3968</v>
      </c>
      <c r="O356" s="60">
        <v>3679</v>
      </c>
      <c r="P356" s="60">
        <v>4029</v>
      </c>
      <c r="Q356" s="60">
        <v>3210</v>
      </c>
      <c r="R356" s="60">
        <v>1957</v>
      </c>
      <c r="S356" s="60">
        <v>1215</v>
      </c>
      <c r="T356" s="60">
        <v>659</v>
      </c>
      <c r="U356" s="60">
        <v>374</v>
      </c>
      <c r="V356" s="60">
        <v>239</v>
      </c>
      <c r="W356" s="60">
        <v>129</v>
      </c>
      <c r="X356" s="60">
        <v>68</v>
      </c>
      <c r="Y356" s="60">
        <v>25</v>
      </c>
      <c r="Z356" s="60">
        <v>3</v>
      </c>
      <c r="AA356" s="60">
        <v>1</v>
      </c>
    </row>
    <row r="357" spans="1:27" hidden="1">
      <c r="A357" s="60">
        <v>357</v>
      </c>
      <c r="B357" s="60">
        <v>103</v>
      </c>
      <c r="C357" s="60">
        <v>8201</v>
      </c>
      <c r="D357" s="60">
        <v>2</v>
      </c>
      <c r="E357" s="60" t="s">
        <v>466</v>
      </c>
      <c r="F357" s="60">
        <v>2512</v>
      </c>
      <c r="G357" s="60">
        <v>51</v>
      </c>
      <c r="H357" s="60">
        <v>62</v>
      </c>
      <c r="I357" s="60">
        <v>65</v>
      </c>
      <c r="J357" s="60">
        <v>131</v>
      </c>
      <c r="K357" s="60">
        <v>343</v>
      </c>
      <c r="L357" s="60">
        <v>277</v>
      </c>
      <c r="M357" s="60">
        <v>238</v>
      </c>
      <c r="N357" s="60">
        <v>247</v>
      </c>
      <c r="O357" s="60">
        <v>233</v>
      </c>
      <c r="P357" s="60">
        <v>253</v>
      </c>
      <c r="Q357" s="60">
        <v>198</v>
      </c>
      <c r="R357" s="60">
        <v>137</v>
      </c>
      <c r="S357" s="60">
        <v>85</v>
      </c>
      <c r="T357" s="60">
        <v>52</v>
      </c>
      <c r="U357" s="60">
        <v>49</v>
      </c>
      <c r="V357" s="60">
        <v>47</v>
      </c>
      <c r="W357" s="60">
        <v>34</v>
      </c>
      <c r="X357" s="60">
        <v>8</v>
      </c>
      <c r="Y357" s="60">
        <v>2</v>
      </c>
      <c r="Z357" s="60" t="s">
        <v>386</v>
      </c>
      <c r="AA357" s="60" t="s">
        <v>386</v>
      </c>
    </row>
    <row r="358" spans="1:27" hidden="1">
      <c r="A358" s="60">
        <v>358</v>
      </c>
      <c r="B358" s="60">
        <v>103</v>
      </c>
      <c r="C358" s="60">
        <v>8220</v>
      </c>
      <c r="D358" s="60">
        <v>2</v>
      </c>
      <c r="E358" s="60" t="s">
        <v>467</v>
      </c>
      <c r="F358" s="60">
        <v>6305</v>
      </c>
      <c r="G358" s="60">
        <v>292</v>
      </c>
      <c r="H358" s="60">
        <v>207</v>
      </c>
      <c r="I358" s="60">
        <v>132</v>
      </c>
      <c r="J358" s="60">
        <v>260</v>
      </c>
      <c r="K358" s="60">
        <v>1147</v>
      </c>
      <c r="L358" s="60">
        <v>1264</v>
      </c>
      <c r="M358" s="60">
        <v>826</v>
      </c>
      <c r="N358" s="60">
        <v>571</v>
      </c>
      <c r="O358" s="60">
        <v>460</v>
      </c>
      <c r="P358" s="60">
        <v>390</v>
      </c>
      <c r="Q358" s="60">
        <v>327</v>
      </c>
      <c r="R358" s="60">
        <v>183</v>
      </c>
      <c r="S358" s="60">
        <v>102</v>
      </c>
      <c r="T358" s="60">
        <v>59</v>
      </c>
      <c r="U358" s="60">
        <v>41</v>
      </c>
      <c r="V358" s="60">
        <v>23</v>
      </c>
      <c r="W358" s="60">
        <v>15</v>
      </c>
      <c r="X358" s="60">
        <v>5</v>
      </c>
      <c r="Y358" s="60">
        <v>1</v>
      </c>
      <c r="Z358" s="60" t="s">
        <v>386</v>
      </c>
      <c r="AA358" s="60" t="s">
        <v>386</v>
      </c>
    </row>
    <row r="359" spans="1:27" hidden="1">
      <c r="A359" s="60">
        <v>359</v>
      </c>
      <c r="B359" s="60">
        <v>103</v>
      </c>
      <c r="C359" s="60">
        <v>9000</v>
      </c>
      <c r="D359" s="60" t="s">
        <v>382</v>
      </c>
      <c r="E359" s="60" t="s">
        <v>393</v>
      </c>
      <c r="F359" s="60">
        <v>26750</v>
      </c>
      <c r="G359" s="60">
        <v>1002</v>
      </c>
      <c r="H359" s="60">
        <v>834</v>
      </c>
      <c r="I359" s="60">
        <v>813</v>
      </c>
      <c r="J359" s="60">
        <v>1075</v>
      </c>
      <c r="K359" s="60">
        <v>3029</v>
      </c>
      <c r="L359" s="60">
        <v>3666</v>
      </c>
      <c r="M359" s="60">
        <v>3113</v>
      </c>
      <c r="N359" s="60">
        <v>2705</v>
      </c>
      <c r="O359" s="60">
        <v>2605</v>
      </c>
      <c r="P359" s="60">
        <v>2707</v>
      </c>
      <c r="Q359" s="60">
        <v>2070</v>
      </c>
      <c r="R359" s="60">
        <v>1361</v>
      </c>
      <c r="S359" s="60">
        <v>820</v>
      </c>
      <c r="T359" s="60">
        <v>453</v>
      </c>
      <c r="U359" s="60">
        <v>227</v>
      </c>
      <c r="V359" s="60">
        <v>133</v>
      </c>
      <c r="W359" s="60">
        <v>81</v>
      </c>
      <c r="X359" s="60">
        <v>34</v>
      </c>
      <c r="Y359" s="60">
        <v>15</v>
      </c>
      <c r="Z359" s="60">
        <v>2</v>
      </c>
      <c r="AA359" s="60">
        <v>5</v>
      </c>
    </row>
    <row r="360" spans="1:27" hidden="1">
      <c r="A360" s="60">
        <v>360</v>
      </c>
      <c r="B360" s="60">
        <v>103</v>
      </c>
      <c r="C360" s="60">
        <v>9201</v>
      </c>
      <c r="D360" s="60">
        <v>2</v>
      </c>
      <c r="E360" s="60" t="s">
        <v>468</v>
      </c>
      <c r="F360" s="60">
        <v>5472</v>
      </c>
      <c r="G360" s="60">
        <v>137</v>
      </c>
      <c r="H360" s="60">
        <v>118</v>
      </c>
      <c r="I360" s="60">
        <v>113</v>
      </c>
      <c r="J360" s="60">
        <v>200</v>
      </c>
      <c r="K360" s="60">
        <v>655</v>
      </c>
      <c r="L360" s="60">
        <v>674</v>
      </c>
      <c r="M360" s="60">
        <v>599</v>
      </c>
      <c r="N360" s="60">
        <v>529</v>
      </c>
      <c r="O360" s="60">
        <v>535</v>
      </c>
      <c r="P360" s="60">
        <v>641</v>
      </c>
      <c r="Q360" s="60">
        <v>471</v>
      </c>
      <c r="R360" s="60">
        <v>333</v>
      </c>
      <c r="S360" s="60">
        <v>216</v>
      </c>
      <c r="T360" s="60">
        <v>110</v>
      </c>
      <c r="U360" s="60">
        <v>68</v>
      </c>
      <c r="V360" s="60">
        <v>26</v>
      </c>
      <c r="W360" s="60">
        <v>23</v>
      </c>
      <c r="X360" s="60">
        <v>13</v>
      </c>
      <c r="Y360" s="60">
        <v>8</v>
      </c>
      <c r="Z360" s="60" t="s">
        <v>386</v>
      </c>
      <c r="AA360" s="60">
        <v>3</v>
      </c>
    </row>
    <row r="361" spans="1:27" hidden="1">
      <c r="A361" s="60">
        <v>361</v>
      </c>
      <c r="B361" s="60">
        <v>103</v>
      </c>
      <c r="C361" s="60">
        <v>10000</v>
      </c>
      <c r="D361" s="60" t="s">
        <v>382</v>
      </c>
      <c r="E361" s="60" t="s">
        <v>394</v>
      </c>
      <c r="F361" s="60">
        <v>37217</v>
      </c>
      <c r="G361" s="60">
        <v>1828</v>
      </c>
      <c r="H361" s="60">
        <v>1559</v>
      </c>
      <c r="I361" s="60">
        <v>1501</v>
      </c>
      <c r="J361" s="60">
        <v>1842</v>
      </c>
      <c r="K361" s="60">
        <v>3969</v>
      </c>
      <c r="L361" s="60">
        <v>4490</v>
      </c>
      <c r="M361" s="60">
        <v>4140</v>
      </c>
      <c r="N361" s="60">
        <v>3841</v>
      </c>
      <c r="O361" s="60">
        <v>3725</v>
      </c>
      <c r="P361" s="60">
        <v>3669</v>
      </c>
      <c r="Q361" s="60">
        <v>2721</v>
      </c>
      <c r="R361" s="60">
        <v>1637</v>
      </c>
      <c r="S361" s="60">
        <v>1049</v>
      </c>
      <c r="T361" s="60">
        <v>618</v>
      </c>
      <c r="U361" s="60">
        <v>320</v>
      </c>
      <c r="V361" s="60">
        <v>159</v>
      </c>
      <c r="W361" s="60">
        <v>83</v>
      </c>
      <c r="X361" s="60">
        <v>37</v>
      </c>
      <c r="Y361" s="60">
        <v>23</v>
      </c>
      <c r="Z361" s="60">
        <v>4</v>
      </c>
      <c r="AA361" s="60">
        <v>2</v>
      </c>
    </row>
    <row r="362" spans="1:27" hidden="1">
      <c r="A362" s="60">
        <v>362</v>
      </c>
      <c r="B362" s="60">
        <v>103</v>
      </c>
      <c r="C362" s="60">
        <v>10201</v>
      </c>
      <c r="D362" s="60">
        <v>2</v>
      </c>
      <c r="E362" s="60" t="s">
        <v>469</v>
      </c>
      <c r="F362" s="60">
        <v>3238</v>
      </c>
      <c r="G362" s="60">
        <v>99</v>
      </c>
      <c r="H362" s="60">
        <v>88</v>
      </c>
      <c r="I362" s="60">
        <v>94</v>
      </c>
      <c r="J362" s="60">
        <v>151</v>
      </c>
      <c r="K362" s="60">
        <v>345</v>
      </c>
      <c r="L362" s="60">
        <v>375</v>
      </c>
      <c r="M362" s="60">
        <v>336</v>
      </c>
      <c r="N362" s="60">
        <v>339</v>
      </c>
      <c r="O362" s="60">
        <v>376</v>
      </c>
      <c r="P362" s="60">
        <v>349</v>
      </c>
      <c r="Q362" s="60">
        <v>247</v>
      </c>
      <c r="R362" s="60">
        <v>146</v>
      </c>
      <c r="S362" s="60">
        <v>118</v>
      </c>
      <c r="T362" s="60">
        <v>73</v>
      </c>
      <c r="U362" s="60">
        <v>43</v>
      </c>
      <c r="V362" s="60">
        <v>31</v>
      </c>
      <c r="W362" s="60">
        <v>16</v>
      </c>
      <c r="X362" s="60">
        <v>4</v>
      </c>
      <c r="Y362" s="60">
        <v>6</v>
      </c>
      <c r="Z362" s="60" t="s">
        <v>386</v>
      </c>
      <c r="AA362" s="60">
        <v>2</v>
      </c>
    </row>
    <row r="363" spans="1:27" hidden="1">
      <c r="A363" s="60">
        <v>363</v>
      </c>
      <c r="B363" s="60">
        <v>103</v>
      </c>
      <c r="C363" s="60">
        <v>10202</v>
      </c>
      <c r="D363" s="60">
        <v>2</v>
      </c>
      <c r="E363" s="60" t="s">
        <v>470</v>
      </c>
      <c r="F363" s="60">
        <v>3374</v>
      </c>
      <c r="G363" s="60">
        <v>118</v>
      </c>
      <c r="H363" s="60">
        <v>94</v>
      </c>
      <c r="I363" s="60">
        <v>93</v>
      </c>
      <c r="J363" s="60">
        <v>106</v>
      </c>
      <c r="K363" s="60">
        <v>359</v>
      </c>
      <c r="L363" s="60">
        <v>418</v>
      </c>
      <c r="M363" s="60">
        <v>381</v>
      </c>
      <c r="N363" s="60">
        <v>369</v>
      </c>
      <c r="O363" s="60">
        <v>344</v>
      </c>
      <c r="P363" s="60">
        <v>383</v>
      </c>
      <c r="Q363" s="60">
        <v>277</v>
      </c>
      <c r="R363" s="60">
        <v>152</v>
      </c>
      <c r="S363" s="60">
        <v>109</v>
      </c>
      <c r="T363" s="60">
        <v>81</v>
      </c>
      <c r="U363" s="60">
        <v>40</v>
      </c>
      <c r="V363" s="60">
        <v>25</v>
      </c>
      <c r="W363" s="60">
        <v>9</v>
      </c>
      <c r="X363" s="60">
        <v>12</v>
      </c>
      <c r="Y363" s="60">
        <v>2</v>
      </c>
      <c r="Z363" s="60">
        <v>2</v>
      </c>
      <c r="AA363" s="60" t="s">
        <v>386</v>
      </c>
    </row>
    <row r="364" spans="1:27" hidden="1">
      <c r="A364" s="60">
        <v>364</v>
      </c>
      <c r="B364" s="60">
        <v>103</v>
      </c>
      <c r="C364" s="60">
        <v>10204</v>
      </c>
      <c r="D364" s="60">
        <v>2</v>
      </c>
      <c r="E364" s="60" t="s">
        <v>471</v>
      </c>
      <c r="F364" s="60">
        <v>8908</v>
      </c>
      <c r="G364" s="60">
        <v>528</v>
      </c>
      <c r="H364" s="60">
        <v>490</v>
      </c>
      <c r="I364" s="60">
        <v>501</v>
      </c>
      <c r="J364" s="60">
        <v>551</v>
      </c>
      <c r="K364" s="60">
        <v>787</v>
      </c>
      <c r="L364" s="60">
        <v>938</v>
      </c>
      <c r="M364" s="60">
        <v>847</v>
      </c>
      <c r="N364" s="60">
        <v>847</v>
      </c>
      <c r="O364" s="60">
        <v>880</v>
      </c>
      <c r="P364" s="60">
        <v>864</v>
      </c>
      <c r="Q364" s="60">
        <v>738</v>
      </c>
      <c r="R364" s="60">
        <v>450</v>
      </c>
      <c r="S364" s="60">
        <v>258</v>
      </c>
      <c r="T364" s="60">
        <v>118</v>
      </c>
      <c r="U364" s="60">
        <v>69</v>
      </c>
      <c r="V364" s="60">
        <v>20</v>
      </c>
      <c r="W364" s="60">
        <v>17</v>
      </c>
      <c r="X364" s="60">
        <v>3</v>
      </c>
      <c r="Y364" s="60">
        <v>2</v>
      </c>
      <c r="Z364" s="60" t="s">
        <v>386</v>
      </c>
      <c r="AA364" s="60" t="s">
        <v>386</v>
      </c>
    </row>
    <row r="365" spans="1:27" hidden="1">
      <c r="A365" s="60">
        <v>365</v>
      </c>
      <c r="B365" s="60">
        <v>103</v>
      </c>
      <c r="C365" s="60">
        <v>10205</v>
      </c>
      <c r="D365" s="60">
        <v>2</v>
      </c>
      <c r="E365" s="60" t="s">
        <v>472</v>
      </c>
      <c r="F365" s="60">
        <v>7360</v>
      </c>
      <c r="G365" s="60">
        <v>431</v>
      </c>
      <c r="H365" s="60">
        <v>337</v>
      </c>
      <c r="I365" s="60">
        <v>267</v>
      </c>
      <c r="J365" s="60">
        <v>363</v>
      </c>
      <c r="K365" s="60">
        <v>946</v>
      </c>
      <c r="L365" s="60">
        <v>985</v>
      </c>
      <c r="M365" s="60">
        <v>881</v>
      </c>
      <c r="N365" s="60">
        <v>723</v>
      </c>
      <c r="O365" s="60">
        <v>715</v>
      </c>
      <c r="P365" s="60">
        <v>685</v>
      </c>
      <c r="Q365" s="60">
        <v>441</v>
      </c>
      <c r="R365" s="60">
        <v>259</v>
      </c>
      <c r="S365" s="60">
        <v>136</v>
      </c>
      <c r="T365" s="60">
        <v>99</v>
      </c>
      <c r="U365" s="60">
        <v>59</v>
      </c>
      <c r="V365" s="60">
        <v>22</v>
      </c>
      <c r="W365" s="60">
        <v>7</v>
      </c>
      <c r="X365" s="60">
        <v>2</v>
      </c>
      <c r="Y365" s="60">
        <v>2</v>
      </c>
      <c r="Z365" s="60" t="s">
        <v>386</v>
      </c>
      <c r="AA365" s="60" t="s">
        <v>386</v>
      </c>
    </row>
    <row r="366" spans="1:27" hidden="1">
      <c r="A366" s="60">
        <v>366</v>
      </c>
      <c r="B366" s="60">
        <v>103</v>
      </c>
      <c r="C366" s="60">
        <v>11000</v>
      </c>
      <c r="D366" s="60" t="s">
        <v>382</v>
      </c>
      <c r="E366" s="60" t="s">
        <v>395</v>
      </c>
      <c r="F366" s="60">
        <v>106063</v>
      </c>
      <c r="G366" s="60">
        <v>5214</v>
      </c>
      <c r="H366" s="60">
        <v>3633</v>
      </c>
      <c r="I366" s="60">
        <v>2729</v>
      </c>
      <c r="J366" s="60">
        <v>4146</v>
      </c>
      <c r="K366" s="60">
        <v>10467</v>
      </c>
      <c r="L366" s="60">
        <v>13408</v>
      </c>
      <c r="M366" s="60">
        <v>14002</v>
      </c>
      <c r="N366" s="60">
        <v>11919</v>
      </c>
      <c r="O366" s="60">
        <v>10345</v>
      </c>
      <c r="P366" s="60">
        <v>10132</v>
      </c>
      <c r="Q366" s="60">
        <v>7744</v>
      </c>
      <c r="R366" s="60">
        <v>4845</v>
      </c>
      <c r="S366" s="60">
        <v>3156</v>
      </c>
      <c r="T366" s="60">
        <v>1898</v>
      </c>
      <c r="U366" s="60">
        <v>1129</v>
      </c>
      <c r="V366" s="60">
        <v>661</v>
      </c>
      <c r="W366" s="60">
        <v>358</v>
      </c>
      <c r="X366" s="60">
        <v>193</v>
      </c>
      <c r="Y366" s="60">
        <v>66</v>
      </c>
      <c r="Z366" s="60">
        <v>13</v>
      </c>
      <c r="AA366" s="60">
        <v>5</v>
      </c>
    </row>
    <row r="367" spans="1:27" hidden="1">
      <c r="A367" s="60">
        <v>367</v>
      </c>
      <c r="B367" s="60">
        <v>103</v>
      </c>
      <c r="C367" s="60">
        <v>11100</v>
      </c>
      <c r="D367" s="60">
        <v>1</v>
      </c>
      <c r="E367" s="60" t="s">
        <v>473</v>
      </c>
      <c r="F367" s="60">
        <v>13996</v>
      </c>
      <c r="G367" s="60">
        <v>591</v>
      </c>
      <c r="H367" s="60">
        <v>460</v>
      </c>
      <c r="I367" s="60">
        <v>335</v>
      </c>
      <c r="J367" s="60">
        <v>568</v>
      </c>
      <c r="K367" s="60">
        <v>1393</v>
      </c>
      <c r="L367" s="60">
        <v>1715</v>
      </c>
      <c r="M367" s="60">
        <v>1804</v>
      </c>
      <c r="N367" s="60">
        <v>1651</v>
      </c>
      <c r="O367" s="60">
        <v>1410</v>
      </c>
      <c r="P367" s="60">
        <v>1335</v>
      </c>
      <c r="Q367" s="60">
        <v>1038</v>
      </c>
      <c r="R367" s="60">
        <v>613</v>
      </c>
      <c r="S367" s="60">
        <v>402</v>
      </c>
      <c r="T367" s="60">
        <v>283</v>
      </c>
      <c r="U367" s="60">
        <v>170</v>
      </c>
      <c r="V367" s="60">
        <v>128</v>
      </c>
      <c r="W367" s="60">
        <v>47</v>
      </c>
      <c r="X367" s="60">
        <v>39</v>
      </c>
      <c r="Y367" s="60">
        <v>11</v>
      </c>
      <c r="Z367" s="60">
        <v>2</v>
      </c>
      <c r="AA367" s="60">
        <v>1</v>
      </c>
    </row>
    <row r="368" spans="1:27" hidden="1">
      <c r="A368" s="60">
        <v>368</v>
      </c>
      <c r="B368" s="60">
        <v>103</v>
      </c>
      <c r="C368" s="60">
        <v>11201</v>
      </c>
      <c r="D368" s="60">
        <v>2</v>
      </c>
      <c r="E368" s="60" t="s">
        <v>474</v>
      </c>
      <c r="F368" s="60">
        <v>4474</v>
      </c>
      <c r="G368" s="60">
        <v>138</v>
      </c>
      <c r="H368" s="60">
        <v>91</v>
      </c>
      <c r="I368" s="60">
        <v>78</v>
      </c>
      <c r="J368" s="60">
        <v>216</v>
      </c>
      <c r="K368" s="60">
        <v>763</v>
      </c>
      <c r="L368" s="60">
        <v>651</v>
      </c>
      <c r="M368" s="60">
        <v>503</v>
      </c>
      <c r="N368" s="60">
        <v>404</v>
      </c>
      <c r="O368" s="60">
        <v>364</v>
      </c>
      <c r="P368" s="60">
        <v>434</v>
      </c>
      <c r="Q368" s="60">
        <v>319</v>
      </c>
      <c r="R368" s="60">
        <v>228</v>
      </c>
      <c r="S368" s="60">
        <v>134</v>
      </c>
      <c r="T368" s="60">
        <v>73</v>
      </c>
      <c r="U368" s="60">
        <v>32</v>
      </c>
      <c r="V368" s="60">
        <v>26</v>
      </c>
      <c r="W368" s="60">
        <v>11</v>
      </c>
      <c r="X368" s="60">
        <v>6</v>
      </c>
      <c r="Y368" s="60">
        <v>2</v>
      </c>
      <c r="Z368" s="60" t="s">
        <v>386</v>
      </c>
      <c r="AA368" s="60">
        <v>1</v>
      </c>
    </row>
    <row r="369" spans="1:27" hidden="1">
      <c r="A369" s="60">
        <v>369</v>
      </c>
      <c r="B369" s="60">
        <v>103</v>
      </c>
      <c r="C369" s="60">
        <v>11203</v>
      </c>
      <c r="D369" s="60">
        <v>2</v>
      </c>
      <c r="E369" s="60" t="s">
        <v>475</v>
      </c>
      <c r="F369" s="60">
        <v>20693</v>
      </c>
      <c r="G369" s="60">
        <v>1461</v>
      </c>
      <c r="H369" s="60">
        <v>796</v>
      </c>
      <c r="I369" s="60">
        <v>529</v>
      </c>
      <c r="J369" s="60">
        <v>687</v>
      </c>
      <c r="K369" s="60">
        <v>1758</v>
      </c>
      <c r="L369" s="60">
        <v>2955</v>
      </c>
      <c r="M369" s="60">
        <v>3369</v>
      </c>
      <c r="N369" s="60">
        <v>2388</v>
      </c>
      <c r="O369" s="60">
        <v>1786</v>
      </c>
      <c r="P369" s="60">
        <v>1618</v>
      </c>
      <c r="Q369" s="60">
        <v>1275</v>
      </c>
      <c r="R369" s="60">
        <v>763</v>
      </c>
      <c r="S369" s="60">
        <v>513</v>
      </c>
      <c r="T369" s="60">
        <v>348</v>
      </c>
      <c r="U369" s="60">
        <v>212</v>
      </c>
      <c r="V369" s="60">
        <v>124</v>
      </c>
      <c r="W369" s="60">
        <v>78</v>
      </c>
      <c r="X369" s="60">
        <v>20</v>
      </c>
      <c r="Y369" s="60">
        <v>11</v>
      </c>
      <c r="Z369" s="60">
        <v>1</v>
      </c>
      <c r="AA369" s="60">
        <v>1</v>
      </c>
    </row>
    <row r="370" spans="1:27" hidden="1">
      <c r="A370" s="60">
        <v>370</v>
      </c>
      <c r="B370" s="60">
        <v>103</v>
      </c>
      <c r="C370" s="60">
        <v>11208</v>
      </c>
      <c r="D370" s="60">
        <v>2</v>
      </c>
      <c r="E370" s="60" t="s">
        <v>476</v>
      </c>
      <c r="F370" s="60">
        <v>2867</v>
      </c>
      <c r="G370" s="60">
        <v>91</v>
      </c>
      <c r="H370" s="60">
        <v>87</v>
      </c>
      <c r="I370" s="60">
        <v>56</v>
      </c>
      <c r="J370" s="60">
        <v>109</v>
      </c>
      <c r="K370" s="60">
        <v>215</v>
      </c>
      <c r="L370" s="60">
        <v>271</v>
      </c>
      <c r="M370" s="60">
        <v>359</v>
      </c>
      <c r="N370" s="60">
        <v>324</v>
      </c>
      <c r="O370" s="60">
        <v>357</v>
      </c>
      <c r="P370" s="60">
        <v>315</v>
      </c>
      <c r="Q370" s="60">
        <v>236</v>
      </c>
      <c r="R370" s="60">
        <v>169</v>
      </c>
      <c r="S370" s="60">
        <v>106</v>
      </c>
      <c r="T370" s="60">
        <v>64</v>
      </c>
      <c r="U370" s="60">
        <v>49</v>
      </c>
      <c r="V370" s="60">
        <v>27</v>
      </c>
      <c r="W370" s="60">
        <v>17</v>
      </c>
      <c r="X370" s="60">
        <v>9</v>
      </c>
      <c r="Y370" s="60">
        <v>6</v>
      </c>
      <c r="Z370" s="60" t="s">
        <v>386</v>
      </c>
      <c r="AA370" s="60" t="s">
        <v>386</v>
      </c>
    </row>
    <row r="371" spans="1:27" hidden="1">
      <c r="A371" s="60">
        <v>371</v>
      </c>
      <c r="B371" s="60">
        <v>103</v>
      </c>
      <c r="C371" s="60">
        <v>11214</v>
      </c>
      <c r="D371" s="60">
        <v>2</v>
      </c>
      <c r="E371" s="60" t="s">
        <v>477</v>
      </c>
      <c r="F371" s="60">
        <v>2424</v>
      </c>
      <c r="G371" s="60">
        <v>110</v>
      </c>
      <c r="H371" s="60">
        <v>78</v>
      </c>
      <c r="I371" s="60">
        <v>71</v>
      </c>
      <c r="J371" s="60">
        <v>85</v>
      </c>
      <c r="K371" s="60">
        <v>125</v>
      </c>
      <c r="L371" s="60">
        <v>251</v>
      </c>
      <c r="M371" s="60">
        <v>310</v>
      </c>
      <c r="N371" s="60">
        <v>284</v>
      </c>
      <c r="O371" s="60">
        <v>269</v>
      </c>
      <c r="P371" s="60">
        <v>293</v>
      </c>
      <c r="Q371" s="60">
        <v>238</v>
      </c>
      <c r="R371" s="60">
        <v>136</v>
      </c>
      <c r="S371" s="60">
        <v>80</v>
      </c>
      <c r="T371" s="60">
        <v>58</v>
      </c>
      <c r="U371" s="60">
        <v>16</v>
      </c>
      <c r="V371" s="60">
        <v>13</v>
      </c>
      <c r="W371" s="60">
        <v>5</v>
      </c>
      <c r="X371" s="60">
        <v>2</v>
      </c>
      <c r="Y371" s="60" t="s">
        <v>386</v>
      </c>
      <c r="Z371" s="60" t="s">
        <v>386</v>
      </c>
      <c r="AA371" s="60" t="s">
        <v>386</v>
      </c>
    </row>
    <row r="372" spans="1:27" hidden="1">
      <c r="A372" s="60">
        <v>372</v>
      </c>
      <c r="B372" s="60">
        <v>103</v>
      </c>
      <c r="C372" s="60">
        <v>11219</v>
      </c>
      <c r="D372" s="60">
        <v>2</v>
      </c>
      <c r="E372" s="60" t="s">
        <v>478</v>
      </c>
      <c r="F372" s="60">
        <v>2092</v>
      </c>
      <c r="G372" s="60">
        <v>92</v>
      </c>
      <c r="H372" s="60">
        <v>78</v>
      </c>
      <c r="I372" s="60">
        <v>64</v>
      </c>
      <c r="J372" s="60">
        <v>78</v>
      </c>
      <c r="K372" s="60">
        <v>116</v>
      </c>
      <c r="L372" s="60">
        <v>205</v>
      </c>
      <c r="M372" s="60">
        <v>270</v>
      </c>
      <c r="N372" s="60">
        <v>235</v>
      </c>
      <c r="O372" s="60">
        <v>213</v>
      </c>
      <c r="P372" s="60">
        <v>260</v>
      </c>
      <c r="Q372" s="60">
        <v>183</v>
      </c>
      <c r="R372" s="60">
        <v>121</v>
      </c>
      <c r="S372" s="60">
        <v>82</v>
      </c>
      <c r="T372" s="60">
        <v>34</v>
      </c>
      <c r="U372" s="60">
        <v>27</v>
      </c>
      <c r="V372" s="60">
        <v>15</v>
      </c>
      <c r="W372" s="60">
        <v>12</v>
      </c>
      <c r="X372" s="60">
        <v>4</v>
      </c>
      <c r="Y372" s="60">
        <v>2</v>
      </c>
      <c r="Z372" s="60">
        <v>1</v>
      </c>
      <c r="AA372" s="60" t="s">
        <v>386</v>
      </c>
    </row>
    <row r="373" spans="1:27" hidden="1">
      <c r="A373" s="60">
        <v>373</v>
      </c>
      <c r="B373" s="60">
        <v>103</v>
      </c>
      <c r="C373" s="60">
        <v>11221</v>
      </c>
      <c r="D373" s="60">
        <v>2</v>
      </c>
      <c r="E373" s="60" t="s">
        <v>479</v>
      </c>
      <c r="F373" s="60">
        <v>4211</v>
      </c>
      <c r="G373" s="60">
        <v>172</v>
      </c>
      <c r="H373" s="60">
        <v>133</v>
      </c>
      <c r="I373" s="60">
        <v>101</v>
      </c>
      <c r="J373" s="60">
        <v>144</v>
      </c>
      <c r="K373" s="60">
        <v>291</v>
      </c>
      <c r="L373" s="60">
        <v>390</v>
      </c>
      <c r="M373" s="60">
        <v>508</v>
      </c>
      <c r="N373" s="60">
        <v>530</v>
      </c>
      <c r="O373" s="60">
        <v>503</v>
      </c>
      <c r="P373" s="60">
        <v>465</v>
      </c>
      <c r="Q373" s="60">
        <v>357</v>
      </c>
      <c r="R373" s="60">
        <v>206</v>
      </c>
      <c r="S373" s="60">
        <v>156</v>
      </c>
      <c r="T373" s="60">
        <v>120</v>
      </c>
      <c r="U373" s="60">
        <v>86</v>
      </c>
      <c r="V373" s="60">
        <v>29</v>
      </c>
      <c r="W373" s="60">
        <v>13</v>
      </c>
      <c r="X373" s="60">
        <v>4</v>
      </c>
      <c r="Y373" s="60">
        <v>2</v>
      </c>
      <c r="Z373" s="60">
        <v>1</v>
      </c>
      <c r="AA373" s="60" t="s">
        <v>386</v>
      </c>
    </row>
    <row r="374" spans="1:27" hidden="1">
      <c r="A374" s="60">
        <v>374</v>
      </c>
      <c r="B374" s="60">
        <v>103</v>
      </c>
      <c r="C374" s="60">
        <v>11222</v>
      </c>
      <c r="D374" s="60">
        <v>2</v>
      </c>
      <c r="E374" s="60" t="s">
        <v>480</v>
      </c>
      <c r="F374" s="60">
        <v>4172</v>
      </c>
      <c r="G374" s="60">
        <v>174</v>
      </c>
      <c r="H374" s="60">
        <v>140</v>
      </c>
      <c r="I374" s="60">
        <v>101</v>
      </c>
      <c r="J374" s="60">
        <v>159</v>
      </c>
      <c r="K374" s="60">
        <v>351</v>
      </c>
      <c r="L374" s="60">
        <v>437</v>
      </c>
      <c r="M374" s="60">
        <v>522</v>
      </c>
      <c r="N374" s="60">
        <v>508</v>
      </c>
      <c r="O374" s="60">
        <v>457</v>
      </c>
      <c r="P374" s="60">
        <v>438</v>
      </c>
      <c r="Q374" s="60">
        <v>324</v>
      </c>
      <c r="R374" s="60">
        <v>212</v>
      </c>
      <c r="S374" s="60">
        <v>124</v>
      </c>
      <c r="T374" s="60">
        <v>85</v>
      </c>
      <c r="U374" s="60">
        <v>72</v>
      </c>
      <c r="V374" s="60">
        <v>27</v>
      </c>
      <c r="W374" s="60">
        <v>24</v>
      </c>
      <c r="X374" s="60">
        <v>13</v>
      </c>
      <c r="Y374" s="60">
        <v>4</v>
      </c>
      <c r="Z374" s="60" t="s">
        <v>386</v>
      </c>
      <c r="AA374" s="60" t="s">
        <v>386</v>
      </c>
    </row>
    <row r="375" spans="1:27" hidden="1">
      <c r="A375" s="60">
        <v>375</v>
      </c>
      <c r="B375" s="60">
        <v>103</v>
      </c>
      <c r="C375" s="60">
        <v>12000</v>
      </c>
      <c r="D375" s="60" t="s">
        <v>382</v>
      </c>
      <c r="E375" s="60" t="s">
        <v>396</v>
      </c>
      <c r="F375" s="60">
        <v>91736</v>
      </c>
      <c r="G375" s="60">
        <v>3615</v>
      </c>
      <c r="H375" s="60">
        <v>2744</v>
      </c>
      <c r="I375" s="60">
        <v>2208</v>
      </c>
      <c r="J375" s="60">
        <v>3606</v>
      </c>
      <c r="K375" s="60">
        <v>9579</v>
      </c>
      <c r="L375" s="60">
        <v>11819</v>
      </c>
      <c r="M375" s="60">
        <v>11244</v>
      </c>
      <c r="N375" s="60">
        <v>9593</v>
      </c>
      <c r="O375" s="60">
        <v>9066</v>
      </c>
      <c r="P375" s="60">
        <v>9427</v>
      </c>
      <c r="Q375" s="60">
        <v>7228</v>
      </c>
      <c r="R375" s="60">
        <v>4421</v>
      </c>
      <c r="S375" s="60">
        <v>2967</v>
      </c>
      <c r="T375" s="60">
        <v>1834</v>
      </c>
      <c r="U375" s="60">
        <v>1097</v>
      </c>
      <c r="V375" s="60">
        <v>690</v>
      </c>
      <c r="W375" s="60">
        <v>335</v>
      </c>
      <c r="X375" s="60">
        <v>167</v>
      </c>
      <c r="Y375" s="60">
        <v>79</v>
      </c>
      <c r="Z375" s="60">
        <v>17</v>
      </c>
      <c r="AA375" s="60" t="s">
        <v>386</v>
      </c>
    </row>
    <row r="376" spans="1:27" hidden="1">
      <c r="A376" s="60">
        <v>376</v>
      </c>
      <c r="B376" s="60">
        <v>103</v>
      </c>
      <c r="C376" s="60">
        <v>12100</v>
      </c>
      <c r="D376" s="60">
        <v>1</v>
      </c>
      <c r="E376" s="60" t="s">
        <v>481</v>
      </c>
      <c r="F376" s="60">
        <v>16712</v>
      </c>
      <c r="G376" s="60">
        <v>823</v>
      </c>
      <c r="H376" s="60">
        <v>697</v>
      </c>
      <c r="I376" s="60">
        <v>554</v>
      </c>
      <c r="J376" s="60">
        <v>597</v>
      </c>
      <c r="K376" s="60">
        <v>1310</v>
      </c>
      <c r="L376" s="60">
        <v>1701</v>
      </c>
      <c r="M376" s="60">
        <v>2073</v>
      </c>
      <c r="N376" s="60">
        <v>1869</v>
      </c>
      <c r="O376" s="60">
        <v>1794</v>
      </c>
      <c r="P376" s="60">
        <v>1688</v>
      </c>
      <c r="Q376" s="60">
        <v>1282</v>
      </c>
      <c r="R376" s="60">
        <v>786</v>
      </c>
      <c r="S376" s="60">
        <v>561</v>
      </c>
      <c r="T376" s="60">
        <v>412</v>
      </c>
      <c r="U376" s="60">
        <v>264</v>
      </c>
      <c r="V376" s="60">
        <v>154</v>
      </c>
      <c r="W376" s="60">
        <v>82</v>
      </c>
      <c r="X376" s="60">
        <v>40</v>
      </c>
      <c r="Y376" s="60">
        <v>22</v>
      </c>
      <c r="Z376" s="60">
        <v>3</v>
      </c>
      <c r="AA376" s="60" t="s">
        <v>386</v>
      </c>
    </row>
    <row r="377" spans="1:27" hidden="1">
      <c r="A377" s="60">
        <v>377</v>
      </c>
      <c r="B377" s="60">
        <v>103</v>
      </c>
      <c r="C377" s="60">
        <v>12203</v>
      </c>
      <c r="D377" s="60">
        <v>2</v>
      </c>
      <c r="E377" s="60" t="s">
        <v>482</v>
      </c>
      <c r="F377" s="60">
        <v>7023</v>
      </c>
      <c r="G377" s="60">
        <v>286</v>
      </c>
      <c r="H377" s="60">
        <v>157</v>
      </c>
      <c r="I377" s="60">
        <v>117</v>
      </c>
      <c r="J377" s="60">
        <v>179</v>
      </c>
      <c r="K377" s="60">
        <v>540</v>
      </c>
      <c r="L377" s="60">
        <v>1016</v>
      </c>
      <c r="M377" s="60">
        <v>1037</v>
      </c>
      <c r="N377" s="60">
        <v>776</v>
      </c>
      <c r="O377" s="60">
        <v>586</v>
      </c>
      <c r="P377" s="60">
        <v>644</v>
      </c>
      <c r="Q377" s="60">
        <v>562</v>
      </c>
      <c r="R377" s="60">
        <v>372</v>
      </c>
      <c r="S377" s="60">
        <v>287</v>
      </c>
      <c r="T377" s="60">
        <v>201</v>
      </c>
      <c r="U377" s="60">
        <v>132</v>
      </c>
      <c r="V377" s="60">
        <v>77</v>
      </c>
      <c r="W377" s="60">
        <v>31</v>
      </c>
      <c r="X377" s="60">
        <v>13</v>
      </c>
      <c r="Y377" s="60">
        <v>7</v>
      </c>
      <c r="Z377" s="60">
        <v>3</v>
      </c>
      <c r="AA377" s="60" t="s">
        <v>386</v>
      </c>
    </row>
    <row r="378" spans="1:27" hidden="1">
      <c r="A378" s="60">
        <v>378</v>
      </c>
      <c r="B378" s="60">
        <v>103</v>
      </c>
      <c r="C378" s="60">
        <v>12204</v>
      </c>
      <c r="D378" s="60">
        <v>2</v>
      </c>
      <c r="E378" s="60" t="s">
        <v>483</v>
      </c>
      <c r="F378" s="60">
        <v>11235</v>
      </c>
      <c r="G378" s="60">
        <v>486</v>
      </c>
      <c r="H378" s="60">
        <v>330</v>
      </c>
      <c r="I378" s="60">
        <v>222</v>
      </c>
      <c r="J378" s="60">
        <v>504</v>
      </c>
      <c r="K378" s="60">
        <v>1515</v>
      </c>
      <c r="L378" s="60">
        <v>1917</v>
      </c>
      <c r="M378" s="60">
        <v>1560</v>
      </c>
      <c r="N378" s="60">
        <v>1135</v>
      </c>
      <c r="O378" s="60">
        <v>964</v>
      </c>
      <c r="P378" s="60">
        <v>914</v>
      </c>
      <c r="Q378" s="60">
        <v>680</v>
      </c>
      <c r="R378" s="60">
        <v>389</v>
      </c>
      <c r="S378" s="60">
        <v>252</v>
      </c>
      <c r="T378" s="60">
        <v>144</v>
      </c>
      <c r="U378" s="60">
        <v>88</v>
      </c>
      <c r="V378" s="60">
        <v>73</v>
      </c>
      <c r="W378" s="60">
        <v>40</v>
      </c>
      <c r="X378" s="60">
        <v>13</v>
      </c>
      <c r="Y378" s="60">
        <v>8</v>
      </c>
      <c r="Z378" s="60">
        <v>1</v>
      </c>
      <c r="AA378" s="60" t="s">
        <v>386</v>
      </c>
    </row>
    <row r="379" spans="1:27" hidden="1">
      <c r="A379" s="60">
        <v>379</v>
      </c>
      <c r="B379" s="60">
        <v>103</v>
      </c>
      <c r="C379" s="60">
        <v>12207</v>
      </c>
      <c r="D379" s="60">
        <v>2</v>
      </c>
      <c r="E379" s="60" t="s">
        <v>484</v>
      </c>
      <c r="F379" s="60">
        <v>9154</v>
      </c>
      <c r="G379" s="60">
        <v>495</v>
      </c>
      <c r="H379" s="60">
        <v>328</v>
      </c>
      <c r="I379" s="60">
        <v>206</v>
      </c>
      <c r="J379" s="60">
        <v>309</v>
      </c>
      <c r="K379" s="60">
        <v>912</v>
      </c>
      <c r="L379" s="60">
        <v>1212</v>
      </c>
      <c r="M379" s="60">
        <v>1300</v>
      </c>
      <c r="N379" s="60">
        <v>1070</v>
      </c>
      <c r="O379" s="60">
        <v>846</v>
      </c>
      <c r="P379" s="60">
        <v>824</v>
      </c>
      <c r="Q379" s="60">
        <v>632</v>
      </c>
      <c r="R379" s="60">
        <v>389</v>
      </c>
      <c r="S379" s="60">
        <v>255</v>
      </c>
      <c r="T379" s="60">
        <v>163</v>
      </c>
      <c r="U379" s="60">
        <v>88</v>
      </c>
      <c r="V379" s="60">
        <v>62</v>
      </c>
      <c r="W379" s="60">
        <v>35</v>
      </c>
      <c r="X379" s="60">
        <v>17</v>
      </c>
      <c r="Y379" s="60">
        <v>9</v>
      </c>
      <c r="Z379" s="60">
        <v>2</v>
      </c>
      <c r="AA379" s="60" t="s">
        <v>386</v>
      </c>
    </row>
    <row r="380" spans="1:27" hidden="1">
      <c r="A380" s="60">
        <v>380</v>
      </c>
      <c r="B380" s="60">
        <v>103</v>
      </c>
      <c r="C380" s="60">
        <v>12217</v>
      </c>
      <c r="D380" s="60">
        <v>2</v>
      </c>
      <c r="E380" s="60" t="s">
        <v>485</v>
      </c>
      <c r="F380" s="60">
        <v>5386</v>
      </c>
      <c r="G380" s="60">
        <v>221</v>
      </c>
      <c r="H380" s="60">
        <v>133</v>
      </c>
      <c r="I380" s="60">
        <v>114</v>
      </c>
      <c r="J380" s="60">
        <v>222</v>
      </c>
      <c r="K380" s="60">
        <v>657</v>
      </c>
      <c r="L380" s="60">
        <v>813</v>
      </c>
      <c r="M380" s="60">
        <v>751</v>
      </c>
      <c r="N380" s="60">
        <v>583</v>
      </c>
      <c r="O380" s="60">
        <v>539</v>
      </c>
      <c r="P380" s="60">
        <v>488</v>
      </c>
      <c r="Q380" s="60">
        <v>360</v>
      </c>
      <c r="R380" s="60">
        <v>207</v>
      </c>
      <c r="S380" s="60">
        <v>105</v>
      </c>
      <c r="T380" s="60">
        <v>68</v>
      </c>
      <c r="U380" s="60">
        <v>60</v>
      </c>
      <c r="V380" s="60">
        <v>33</v>
      </c>
      <c r="W380" s="60">
        <v>20</v>
      </c>
      <c r="X380" s="60">
        <v>8</v>
      </c>
      <c r="Y380" s="60">
        <v>4</v>
      </c>
      <c r="Z380" s="60" t="s">
        <v>386</v>
      </c>
      <c r="AA380" s="60" t="s">
        <v>386</v>
      </c>
    </row>
    <row r="381" spans="1:27" hidden="1">
      <c r="A381" s="60">
        <v>381</v>
      </c>
      <c r="B381" s="60">
        <v>103</v>
      </c>
      <c r="C381" s="60">
        <v>12219</v>
      </c>
      <c r="D381" s="60">
        <v>2</v>
      </c>
      <c r="E381" s="60" t="s">
        <v>486</v>
      </c>
      <c r="F381" s="60">
        <v>3860</v>
      </c>
      <c r="G381" s="60">
        <v>165</v>
      </c>
      <c r="H381" s="60">
        <v>118</v>
      </c>
      <c r="I381" s="60">
        <v>134</v>
      </c>
      <c r="J381" s="60">
        <v>149</v>
      </c>
      <c r="K381" s="60">
        <v>221</v>
      </c>
      <c r="L381" s="60">
        <v>335</v>
      </c>
      <c r="M381" s="60">
        <v>349</v>
      </c>
      <c r="N381" s="60">
        <v>385</v>
      </c>
      <c r="O381" s="60">
        <v>451</v>
      </c>
      <c r="P381" s="60">
        <v>531</v>
      </c>
      <c r="Q381" s="60">
        <v>400</v>
      </c>
      <c r="R381" s="60">
        <v>250</v>
      </c>
      <c r="S381" s="60">
        <v>163</v>
      </c>
      <c r="T381" s="60">
        <v>82</v>
      </c>
      <c r="U381" s="60">
        <v>64</v>
      </c>
      <c r="V381" s="60">
        <v>38</v>
      </c>
      <c r="W381" s="60">
        <v>13</v>
      </c>
      <c r="X381" s="60">
        <v>9</v>
      </c>
      <c r="Y381" s="60">
        <v>2</v>
      </c>
      <c r="Z381" s="60">
        <v>1</v>
      </c>
      <c r="AA381" s="60" t="s">
        <v>386</v>
      </c>
    </row>
    <row r="382" spans="1:27" hidden="1">
      <c r="A382" s="60">
        <v>382</v>
      </c>
      <c r="B382" s="60">
        <v>103</v>
      </c>
      <c r="C382" s="60">
        <v>13000</v>
      </c>
      <c r="D382" s="60" t="s">
        <v>382</v>
      </c>
      <c r="E382" s="60" t="s">
        <v>397</v>
      </c>
      <c r="F382" s="60">
        <v>384099</v>
      </c>
      <c r="G382" s="60">
        <v>14102</v>
      </c>
      <c r="H382" s="60">
        <v>10902</v>
      </c>
      <c r="I382" s="60">
        <v>8841</v>
      </c>
      <c r="J382" s="60">
        <v>17333</v>
      </c>
      <c r="K382" s="60">
        <v>49214</v>
      </c>
      <c r="L382" s="60">
        <v>58298</v>
      </c>
      <c r="M382" s="60">
        <v>49325</v>
      </c>
      <c r="N382" s="60">
        <v>40952</v>
      </c>
      <c r="O382" s="60">
        <v>34898</v>
      </c>
      <c r="P382" s="60">
        <v>30974</v>
      </c>
      <c r="Q382" s="60">
        <v>23940</v>
      </c>
      <c r="R382" s="60">
        <v>15613</v>
      </c>
      <c r="S382" s="60">
        <v>10530</v>
      </c>
      <c r="T382" s="60">
        <v>7108</v>
      </c>
      <c r="U382" s="60">
        <v>4696</v>
      </c>
      <c r="V382" s="60">
        <v>3294</v>
      </c>
      <c r="W382" s="60">
        <v>2155</v>
      </c>
      <c r="X382" s="60">
        <v>1253</v>
      </c>
      <c r="Y382" s="60">
        <v>521</v>
      </c>
      <c r="Z382" s="60">
        <v>118</v>
      </c>
      <c r="AA382" s="60">
        <v>32</v>
      </c>
    </row>
    <row r="383" spans="1:27" hidden="1">
      <c r="A383" s="60">
        <v>383</v>
      </c>
      <c r="B383" s="60">
        <v>103</v>
      </c>
      <c r="C383" s="60">
        <v>13100</v>
      </c>
      <c r="D383" s="60">
        <v>1</v>
      </c>
      <c r="E383" s="60" t="s">
        <v>487</v>
      </c>
      <c r="F383" s="60">
        <v>322544</v>
      </c>
      <c r="G383" s="60">
        <v>12104</v>
      </c>
      <c r="H383" s="60">
        <v>9352</v>
      </c>
      <c r="I383" s="60">
        <v>7433</v>
      </c>
      <c r="J383" s="60">
        <v>14474</v>
      </c>
      <c r="K383" s="60">
        <v>40878</v>
      </c>
      <c r="L383" s="60">
        <v>49981</v>
      </c>
      <c r="M383" s="60">
        <v>42490</v>
      </c>
      <c r="N383" s="60">
        <v>34723</v>
      </c>
      <c r="O383" s="60">
        <v>29213</v>
      </c>
      <c r="P383" s="60">
        <v>25281</v>
      </c>
      <c r="Q383" s="60">
        <v>19560</v>
      </c>
      <c r="R383" s="60">
        <v>12810</v>
      </c>
      <c r="S383" s="60">
        <v>8628</v>
      </c>
      <c r="T383" s="60">
        <v>5766</v>
      </c>
      <c r="U383" s="60">
        <v>3870</v>
      </c>
      <c r="V383" s="60">
        <v>2688</v>
      </c>
      <c r="W383" s="60">
        <v>1755</v>
      </c>
      <c r="X383" s="60">
        <v>1015</v>
      </c>
      <c r="Y383" s="60">
        <v>402</v>
      </c>
      <c r="Z383" s="60">
        <v>97</v>
      </c>
      <c r="AA383" s="60">
        <v>24</v>
      </c>
    </row>
    <row r="384" spans="1:27" hidden="1">
      <c r="A384" s="60">
        <v>384</v>
      </c>
      <c r="B384" s="60">
        <v>103</v>
      </c>
      <c r="C384" s="60">
        <v>13201</v>
      </c>
      <c r="D384" s="60">
        <v>2</v>
      </c>
      <c r="E384" s="60" t="s">
        <v>488</v>
      </c>
      <c r="F384" s="60">
        <v>8655</v>
      </c>
      <c r="G384" s="60">
        <v>268</v>
      </c>
      <c r="H384" s="60">
        <v>198</v>
      </c>
      <c r="I384" s="60">
        <v>198</v>
      </c>
      <c r="J384" s="60">
        <v>426</v>
      </c>
      <c r="K384" s="60">
        <v>1487</v>
      </c>
      <c r="L384" s="60">
        <v>1204</v>
      </c>
      <c r="M384" s="60">
        <v>939</v>
      </c>
      <c r="N384" s="60">
        <v>792</v>
      </c>
      <c r="O384" s="60">
        <v>809</v>
      </c>
      <c r="P384" s="60">
        <v>768</v>
      </c>
      <c r="Q384" s="60">
        <v>566</v>
      </c>
      <c r="R384" s="60">
        <v>338</v>
      </c>
      <c r="S384" s="60">
        <v>258</v>
      </c>
      <c r="T384" s="60">
        <v>150</v>
      </c>
      <c r="U384" s="60">
        <v>88</v>
      </c>
      <c r="V384" s="60">
        <v>67</v>
      </c>
      <c r="W384" s="60">
        <v>46</v>
      </c>
      <c r="X384" s="60">
        <v>34</v>
      </c>
      <c r="Y384" s="60">
        <v>15</v>
      </c>
      <c r="Z384" s="60">
        <v>3</v>
      </c>
      <c r="AA384" s="60">
        <v>1</v>
      </c>
    </row>
    <row r="385" spans="1:27" hidden="1">
      <c r="A385" s="60">
        <v>385</v>
      </c>
      <c r="B385" s="60">
        <v>103</v>
      </c>
      <c r="C385" s="60">
        <v>13206</v>
      </c>
      <c r="D385" s="60">
        <v>2</v>
      </c>
      <c r="E385" s="60" t="s">
        <v>489</v>
      </c>
      <c r="F385" s="60">
        <v>4518</v>
      </c>
      <c r="G385" s="60">
        <v>136</v>
      </c>
      <c r="H385" s="60">
        <v>90</v>
      </c>
      <c r="I385" s="60">
        <v>89</v>
      </c>
      <c r="J385" s="60">
        <v>211</v>
      </c>
      <c r="K385" s="60">
        <v>626</v>
      </c>
      <c r="L385" s="60">
        <v>668</v>
      </c>
      <c r="M385" s="60">
        <v>512</v>
      </c>
      <c r="N385" s="60">
        <v>506</v>
      </c>
      <c r="O385" s="60">
        <v>411</v>
      </c>
      <c r="P385" s="60">
        <v>392</v>
      </c>
      <c r="Q385" s="60">
        <v>319</v>
      </c>
      <c r="R385" s="60">
        <v>219</v>
      </c>
      <c r="S385" s="60">
        <v>123</v>
      </c>
      <c r="T385" s="60">
        <v>85</v>
      </c>
      <c r="U385" s="60">
        <v>54</v>
      </c>
      <c r="V385" s="60">
        <v>28</v>
      </c>
      <c r="W385" s="60">
        <v>28</v>
      </c>
      <c r="X385" s="60">
        <v>14</v>
      </c>
      <c r="Y385" s="60">
        <v>4</v>
      </c>
      <c r="Z385" s="60">
        <v>1</v>
      </c>
      <c r="AA385" s="60">
        <v>2</v>
      </c>
    </row>
    <row r="386" spans="1:27" hidden="1">
      <c r="A386" s="60">
        <v>386</v>
      </c>
      <c r="B386" s="60">
        <v>103</v>
      </c>
      <c r="C386" s="60">
        <v>13208</v>
      </c>
      <c r="D386" s="60">
        <v>2</v>
      </c>
      <c r="E386" s="60" t="s">
        <v>490</v>
      </c>
      <c r="F386" s="60">
        <v>3014</v>
      </c>
      <c r="G386" s="60">
        <v>99</v>
      </c>
      <c r="H386" s="60">
        <v>70</v>
      </c>
      <c r="I386" s="60">
        <v>60</v>
      </c>
      <c r="J386" s="60">
        <v>94</v>
      </c>
      <c r="K386" s="60">
        <v>373</v>
      </c>
      <c r="L386" s="60">
        <v>488</v>
      </c>
      <c r="M386" s="60">
        <v>348</v>
      </c>
      <c r="N386" s="60">
        <v>270</v>
      </c>
      <c r="O386" s="60">
        <v>254</v>
      </c>
      <c r="P386" s="60">
        <v>225</v>
      </c>
      <c r="Q386" s="60">
        <v>222</v>
      </c>
      <c r="R386" s="60">
        <v>153</v>
      </c>
      <c r="S386" s="60">
        <v>122</v>
      </c>
      <c r="T386" s="60">
        <v>79</v>
      </c>
      <c r="U386" s="60">
        <v>50</v>
      </c>
      <c r="V386" s="60">
        <v>44</v>
      </c>
      <c r="W386" s="60">
        <v>35</v>
      </c>
      <c r="X386" s="60">
        <v>17</v>
      </c>
      <c r="Y386" s="60">
        <v>11</v>
      </c>
      <c r="Z386" s="60" t="s">
        <v>386</v>
      </c>
      <c r="AA386" s="60" t="s">
        <v>386</v>
      </c>
    </row>
    <row r="387" spans="1:27" hidden="1">
      <c r="A387" s="60">
        <v>387</v>
      </c>
      <c r="B387" s="60">
        <v>103</v>
      </c>
      <c r="C387" s="60">
        <v>13209</v>
      </c>
      <c r="D387" s="60">
        <v>2</v>
      </c>
      <c r="E387" s="60" t="s">
        <v>491</v>
      </c>
      <c r="F387" s="60">
        <v>4851</v>
      </c>
      <c r="G387" s="60">
        <v>180</v>
      </c>
      <c r="H387" s="60">
        <v>140</v>
      </c>
      <c r="I387" s="60">
        <v>116</v>
      </c>
      <c r="J387" s="60">
        <v>146</v>
      </c>
      <c r="K387" s="60">
        <v>493</v>
      </c>
      <c r="L387" s="60">
        <v>660</v>
      </c>
      <c r="M387" s="60">
        <v>583</v>
      </c>
      <c r="N387" s="60">
        <v>528</v>
      </c>
      <c r="O387" s="60">
        <v>507</v>
      </c>
      <c r="P387" s="60">
        <v>478</v>
      </c>
      <c r="Q387" s="60">
        <v>367</v>
      </c>
      <c r="R387" s="60">
        <v>222</v>
      </c>
      <c r="S387" s="60">
        <v>147</v>
      </c>
      <c r="T387" s="60">
        <v>107</v>
      </c>
      <c r="U387" s="60">
        <v>70</v>
      </c>
      <c r="V387" s="60">
        <v>42</v>
      </c>
      <c r="W387" s="60">
        <v>34</v>
      </c>
      <c r="X387" s="60">
        <v>21</v>
      </c>
      <c r="Y387" s="60">
        <v>8</v>
      </c>
      <c r="Z387" s="60">
        <v>1</v>
      </c>
      <c r="AA387" s="60">
        <v>1</v>
      </c>
    </row>
    <row r="388" spans="1:27" hidden="1">
      <c r="A388" s="60">
        <v>388</v>
      </c>
      <c r="B388" s="60">
        <v>103</v>
      </c>
      <c r="C388" s="60">
        <v>13229</v>
      </c>
      <c r="D388" s="60">
        <v>2</v>
      </c>
      <c r="E388" s="60" t="s">
        <v>492</v>
      </c>
      <c r="F388" s="60">
        <v>3081</v>
      </c>
      <c r="G388" s="60">
        <v>87</v>
      </c>
      <c r="H388" s="60">
        <v>70</v>
      </c>
      <c r="I388" s="60">
        <v>69</v>
      </c>
      <c r="J388" s="60">
        <v>155</v>
      </c>
      <c r="K388" s="60">
        <v>458</v>
      </c>
      <c r="L388" s="60">
        <v>469</v>
      </c>
      <c r="M388" s="60">
        <v>337</v>
      </c>
      <c r="N388" s="60">
        <v>308</v>
      </c>
      <c r="O388" s="60">
        <v>268</v>
      </c>
      <c r="P388" s="60">
        <v>299</v>
      </c>
      <c r="Q388" s="60">
        <v>208</v>
      </c>
      <c r="R388" s="60">
        <v>128</v>
      </c>
      <c r="S388" s="60">
        <v>73</v>
      </c>
      <c r="T388" s="60">
        <v>57</v>
      </c>
      <c r="U388" s="60">
        <v>37</v>
      </c>
      <c r="V388" s="60">
        <v>24</v>
      </c>
      <c r="W388" s="60">
        <v>19</v>
      </c>
      <c r="X388" s="60">
        <v>11</v>
      </c>
      <c r="Y388" s="60">
        <v>2</v>
      </c>
      <c r="Z388" s="60">
        <v>2</v>
      </c>
      <c r="AA388" s="60" t="s">
        <v>386</v>
      </c>
    </row>
    <row r="389" spans="1:27" hidden="1">
      <c r="A389" s="60">
        <v>389</v>
      </c>
      <c r="B389" s="60">
        <v>103</v>
      </c>
      <c r="C389" s="60">
        <v>14000</v>
      </c>
      <c r="D389" s="60" t="s">
        <v>382</v>
      </c>
      <c r="E389" s="60" t="s">
        <v>398</v>
      </c>
      <c r="F389" s="60">
        <v>146776</v>
      </c>
      <c r="G389" s="60">
        <v>6525</v>
      </c>
      <c r="H389" s="60">
        <v>4967</v>
      </c>
      <c r="I389" s="60">
        <v>4302</v>
      </c>
      <c r="J389" s="60">
        <v>5831</v>
      </c>
      <c r="K389" s="60">
        <v>12655</v>
      </c>
      <c r="L389" s="60">
        <v>18471</v>
      </c>
      <c r="M389" s="60">
        <v>18864</v>
      </c>
      <c r="N389" s="60">
        <v>16236</v>
      </c>
      <c r="O389" s="60">
        <v>14639</v>
      </c>
      <c r="P389" s="60">
        <v>13519</v>
      </c>
      <c r="Q389" s="60">
        <v>10568</v>
      </c>
      <c r="R389" s="60">
        <v>6931</v>
      </c>
      <c r="S389" s="60">
        <v>4790</v>
      </c>
      <c r="T389" s="60">
        <v>3263</v>
      </c>
      <c r="U389" s="60">
        <v>2229</v>
      </c>
      <c r="V389" s="60">
        <v>1374</v>
      </c>
      <c r="W389" s="60">
        <v>832</v>
      </c>
      <c r="X389" s="60">
        <v>510</v>
      </c>
      <c r="Y389" s="60">
        <v>210</v>
      </c>
      <c r="Z389" s="60">
        <v>51</v>
      </c>
      <c r="AA389" s="60">
        <v>9</v>
      </c>
    </row>
    <row r="390" spans="1:27" hidden="1">
      <c r="A390" s="60">
        <v>390</v>
      </c>
      <c r="B390" s="60">
        <v>103</v>
      </c>
      <c r="C390" s="60">
        <v>14100</v>
      </c>
      <c r="D390" s="60">
        <v>1</v>
      </c>
      <c r="E390" s="60" t="s">
        <v>493</v>
      </c>
      <c r="F390" s="60">
        <v>69444</v>
      </c>
      <c r="G390" s="60">
        <v>3134</v>
      </c>
      <c r="H390" s="60">
        <v>2360</v>
      </c>
      <c r="I390" s="60">
        <v>1948</v>
      </c>
      <c r="J390" s="60">
        <v>2588</v>
      </c>
      <c r="K390" s="60">
        <v>5551</v>
      </c>
      <c r="L390" s="60">
        <v>9054</v>
      </c>
      <c r="M390" s="60">
        <v>9077</v>
      </c>
      <c r="N390" s="60">
        <v>7778</v>
      </c>
      <c r="O390" s="60">
        <v>6930</v>
      </c>
      <c r="P390" s="60">
        <v>6243</v>
      </c>
      <c r="Q390" s="60">
        <v>4945</v>
      </c>
      <c r="R390" s="60">
        <v>3276</v>
      </c>
      <c r="S390" s="60">
        <v>2253</v>
      </c>
      <c r="T390" s="60">
        <v>1628</v>
      </c>
      <c r="U390" s="60">
        <v>1164</v>
      </c>
      <c r="V390" s="60">
        <v>666</v>
      </c>
      <c r="W390" s="60">
        <v>423</v>
      </c>
      <c r="X390" s="60">
        <v>279</v>
      </c>
      <c r="Y390" s="60">
        <v>114</v>
      </c>
      <c r="Z390" s="60">
        <v>30</v>
      </c>
      <c r="AA390" s="60">
        <v>3</v>
      </c>
    </row>
    <row r="391" spans="1:27" hidden="1">
      <c r="A391" s="60">
        <v>391</v>
      </c>
      <c r="B391" s="60">
        <v>103</v>
      </c>
      <c r="C391" s="60">
        <v>14130</v>
      </c>
      <c r="D391" s="60">
        <v>1</v>
      </c>
      <c r="E391" s="60" t="s">
        <v>494</v>
      </c>
      <c r="F391" s="60">
        <v>25691</v>
      </c>
      <c r="G391" s="60">
        <v>1179</v>
      </c>
      <c r="H391" s="60">
        <v>696</v>
      </c>
      <c r="I391" s="60">
        <v>545</v>
      </c>
      <c r="J391" s="60">
        <v>839</v>
      </c>
      <c r="K391" s="60">
        <v>2405</v>
      </c>
      <c r="L391" s="60">
        <v>3853</v>
      </c>
      <c r="M391" s="60">
        <v>3821</v>
      </c>
      <c r="N391" s="60">
        <v>2890</v>
      </c>
      <c r="O391" s="60">
        <v>2356</v>
      </c>
      <c r="P391" s="60">
        <v>2094</v>
      </c>
      <c r="Q391" s="60">
        <v>1635</v>
      </c>
      <c r="R391" s="60">
        <v>1029</v>
      </c>
      <c r="S391" s="60">
        <v>810</v>
      </c>
      <c r="T391" s="60">
        <v>570</v>
      </c>
      <c r="U391" s="60">
        <v>370</v>
      </c>
      <c r="V391" s="60">
        <v>283</v>
      </c>
      <c r="W391" s="60">
        <v>172</v>
      </c>
      <c r="X391" s="60">
        <v>91</v>
      </c>
      <c r="Y391" s="60">
        <v>43</v>
      </c>
      <c r="Z391" s="60">
        <v>8</v>
      </c>
      <c r="AA391" s="60">
        <v>2</v>
      </c>
    </row>
    <row r="392" spans="1:27" hidden="1">
      <c r="A392" s="60">
        <v>392</v>
      </c>
      <c r="B392" s="60">
        <v>103</v>
      </c>
      <c r="C392" s="60">
        <v>14150</v>
      </c>
      <c r="D392" s="60">
        <v>1</v>
      </c>
      <c r="E392" s="60" t="s">
        <v>495</v>
      </c>
      <c r="F392" s="60">
        <v>9809</v>
      </c>
      <c r="G392" s="60">
        <v>408</v>
      </c>
      <c r="H392" s="60">
        <v>312</v>
      </c>
      <c r="I392" s="60">
        <v>236</v>
      </c>
      <c r="J392" s="60">
        <v>443</v>
      </c>
      <c r="K392" s="60">
        <v>1272</v>
      </c>
      <c r="L392" s="60">
        <v>1210</v>
      </c>
      <c r="M392" s="60">
        <v>1137</v>
      </c>
      <c r="N392" s="60">
        <v>1077</v>
      </c>
      <c r="O392" s="60">
        <v>906</v>
      </c>
      <c r="P392" s="60">
        <v>933</v>
      </c>
      <c r="Q392" s="60">
        <v>726</v>
      </c>
      <c r="R392" s="60">
        <v>438</v>
      </c>
      <c r="S392" s="60">
        <v>272</v>
      </c>
      <c r="T392" s="60">
        <v>185</v>
      </c>
      <c r="U392" s="60">
        <v>118</v>
      </c>
      <c r="V392" s="60">
        <v>67</v>
      </c>
      <c r="W392" s="60">
        <v>29</v>
      </c>
      <c r="X392" s="60">
        <v>25</v>
      </c>
      <c r="Y392" s="60">
        <v>13</v>
      </c>
      <c r="Z392" s="60">
        <v>1</v>
      </c>
      <c r="AA392" s="60">
        <v>1</v>
      </c>
    </row>
    <row r="393" spans="1:27" hidden="1">
      <c r="A393" s="60">
        <v>393</v>
      </c>
      <c r="B393" s="60">
        <v>103</v>
      </c>
      <c r="C393" s="60">
        <v>14201</v>
      </c>
      <c r="D393" s="60">
        <v>2</v>
      </c>
      <c r="E393" s="60" t="s">
        <v>496</v>
      </c>
      <c r="F393" s="60">
        <v>4091</v>
      </c>
      <c r="G393" s="60">
        <v>135</v>
      </c>
      <c r="H393" s="60">
        <v>128</v>
      </c>
      <c r="I393" s="60">
        <v>102</v>
      </c>
      <c r="J393" s="60">
        <v>161</v>
      </c>
      <c r="K393" s="60">
        <v>319</v>
      </c>
      <c r="L393" s="60">
        <v>383</v>
      </c>
      <c r="M393" s="60">
        <v>445</v>
      </c>
      <c r="N393" s="60">
        <v>449</v>
      </c>
      <c r="O393" s="60">
        <v>502</v>
      </c>
      <c r="P393" s="60">
        <v>456</v>
      </c>
      <c r="Q393" s="60">
        <v>330</v>
      </c>
      <c r="R393" s="60">
        <v>231</v>
      </c>
      <c r="S393" s="60">
        <v>166</v>
      </c>
      <c r="T393" s="60">
        <v>104</v>
      </c>
      <c r="U393" s="60">
        <v>68</v>
      </c>
      <c r="V393" s="60">
        <v>59</v>
      </c>
      <c r="W393" s="60">
        <v>33</v>
      </c>
      <c r="X393" s="60">
        <v>15</v>
      </c>
      <c r="Y393" s="60">
        <v>1</v>
      </c>
      <c r="Z393" s="60">
        <v>3</v>
      </c>
      <c r="AA393" s="60">
        <v>1</v>
      </c>
    </row>
    <row r="394" spans="1:27" hidden="1">
      <c r="A394" s="60">
        <v>394</v>
      </c>
      <c r="B394" s="60">
        <v>103</v>
      </c>
      <c r="C394" s="60">
        <v>14203</v>
      </c>
      <c r="D394" s="60">
        <v>2</v>
      </c>
      <c r="E394" s="60" t="s">
        <v>497</v>
      </c>
      <c r="F394" s="60">
        <v>3652</v>
      </c>
      <c r="G394" s="60">
        <v>162</v>
      </c>
      <c r="H394" s="60">
        <v>136</v>
      </c>
      <c r="I394" s="60">
        <v>143</v>
      </c>
      <c r="J394" s="60">
        <v>198</v>
      </c>
      <c r="K394" s="60">
        <v>434</v>
      </c>
      <c r="L394" s="60">
        <v>372</v>
      </c>
      <c r="M394" s="60">
        <v>363</v>
      </c>
      <c r="N394" s="60">
        <v>396</v>
      </c>
      <c r="O394" s="60">
        <v>355</v>
      </c>
      <c r="P394" s="60">
        <v>382</v>
      </c>
      <c r="Q394" s="60">
        <v>281</v>
      </c>
      <c r="R394" s="60">
        <v>199</v>
      </c>
      <c r="S394" s="60">
        <v>100</v>
      </c>
      <c r="T394" s="60">
        <v>45</v>
      </c>
      <c r="U394" s="60">
        <v>45</v>
      </c>
      <c r="V394" s="60">
        <v>19</v>
      </c>
      <c r="W394" s="60">
        <v>14</v>
      </c>
      <c r="X394" s="60">
        <v>6</v>
      </c>
      <c r="Y394" s="60">
        <v>1</v>
      </c>
      <c r="Z394" s="60">
        <v>1</v>
      </c>
      <c r="AA394" s="60" t="s">
        <v>386</v>
      </c>
    </row>
    <row r="395" spans="1:27" hidden="1">
      <c r="A395" s="60">
        <v>395</v>
      </c>
      <c r="B395" s="60">
        <v>103</v>
      </c>
      <c r="C395" s="60">
        <v>14205</v>
      </c>
      <c r="D395" s="60">
        <v>2</v>
      </c>
      <c r="E395" s="60" t="s">
        <v>498</v>
      </c>
      <c r="F395" s="60">
        <v>4300</v>
      </c>
      <c r="G395" s="60">
        <v>140</v>
      </c>
      <c r="H395" s="60">
        <v>155</v>
      </c>
      <c r="I395" s="60">
        <v>137</v>
      </c>
      <c r="J395" s="60">
        <v>192</v>
      </c>
      <c r="K395" s="60">
        <v>353</v>
      </c>
      <c r="L395" s="60">
        <v>399</v>
      </c>
      <c r="M395" s="60">
        <v>496</v>
      </c>
      <c r="N395" s="60">
        <v>481</v>
      </c>
      <c r="O395" s="60">
        <v>450</v>
      </c>
      <c r="P395" s="60">
        <v>415</v>
      </c>
      <c r="Q395" s="60">
        <v>396</v>
      </c>
      <c r="R395" s="60">
        <v>264</v>
      </c>
      <c r="S395" s="60">
        <v>172</v>
      </c>
      <c r="T395" s="60">
        <v>111</v>
      </c>
      <c r="U395" s="60">
        <v>62</v>
      </c>
      <c r="V395" s="60">
        <v>33</v>
      </c>
      <c r="W395" s="60">
        <v>23</v>
      </c>
      <c r="X395" s="60">
        <v>14</v>
      </c>
      <c r="Y395" s="60">
        <v>6</v>
      </c>
      <c r="Z395" s="60">
        <v>1</v>
      </c>
      <c r="AA395" s="60" t="s">
        <v>386</v>
      </c>
    </row>
    <row r="396" spans="1:27" hidden="1">
      <c r="A396" s="60">
        <v>396</v>
      </c>
      <c r="B396" s="60">
        <v>103</v>
      </c>
      <c r="C396" s="60">
        <v>14207</v>
      </c>
      <c r="D396" s="60">
        <v>2</v>
      </c>
      <c r="E396" s="60" t="s">
        <v>499</v>
      </c>
      <c r="F396" s="60">
        <v>1376</v>
      </c>
      <c r="G396" s="60">
        <v>29</v>
      </c>
      <c r="H396" s="60">
        <v>22</v>
      </c>
      <c r="I396" s="60">
        <v>20</v>
      </c>
      <c r="J396" s="60">
        <v>32</v>
      </c>
      <c r="K396" s="60">
        <v>77</v>
      </c>
      <c r="L396" s="60">
        <v>151</v>
      </c>
      <c r="M396" s="60">
        <v>204</v>
      </c>
      <c r="N396" s="60">
        <v>192</v>
      </c>
      <c r="O396" s="60">
        <v>190</v>
      </c>
      <c r="P396" s="60">
        <v>152</v>
      </c>
      <c r="Q396" s="60">
        <v>113</v>
      </c>
      <c r="R396" s="60">
        <v>66</v>
      </c>
      <c r="S396" s="60">
        <v>49</v>
      </c>
      <c r="T396" s="60">
        <v>25</v>
      </c>
      <c r="U396" s="60">
        <v>22</v>
      </c>
      <c r="V396" s="60">
        <v>18</v>
      </c>
      <c r="W396" s="60">
        <v>5</v>
      </c>
      <c r="X396" s="60">
        <v>7</v>
      </c>
      <c r="Y396" s="60">
        <v>2</v>
      </c>
      <c r="Z396" s="60" t="s">
        <v>386</v>
      </c>
      <c r="AA396" s="60" t="s">
        <v>386</v>
      </c>
    </row>
    <row r="397" spans="1:27" hidden="1">
      <c r="A397" s="60">
        <v>397</v>
      </c>
      <c r="B397" s="60">
        <v>103</v>
      </c>
      <c r="C397" s="60">
        <v>14212</v>
      </c>
      <c r="D397" s="60">
        <v>2</v>
      </c>
      <c r="E397" s="60" t="s">
        <v>500</v>
      </c>
      <c r="F397" s="60">
        <v>4615</v>
      </c>
      <c r="G397" s="60">
        <v>276</v>
      </c>
      <c r="H397" s="60">
        <v>227</v>
      </c>
      <c r="I397" s="60">
        <v>222</v>
      </c>
      <c r="J397" s="60">
        <v>257</v>
      </c>
      <c r="K397" s="60">
        <v>451</v>
      </c>
      <c r="L397" s="60">
        <v>530</v>
      </c>
      <c r="M397" s="60">
        <v>563</v>
      </c>
      <c r="N397" s="60">
        <v>460</v>
      </c>
      <c r="O397" s="60">
        <v>442</v>
      </c>
      <c r="P397" s="60">
        <v>382</v>
      </c>
      <c r="Q397" s="60">
        <v>305</v>
      </c>
      <c r="R397" s="60">
        <v>175</v>
      </c>
      <c r="S397" s="60">
        <v>144</v>
      </c>
      <c r="T397" s="60">
        <v>85</v>
      </c>
      <c r="U397" s="60">
        <v>51</v>
      </c>
      <c r="V397" s="60">
        <v>22</v>
      </c>
      <c r="W397" s="60">
        <v>12</v>
      </c>
      <c r="X397" s="60">
        <v>10</v>
      </c>
      <c r="Y397" s="60">
        <v>1</v>
      </c>
      <c r="Z397" s="60" t="s">
        <v>386</v>
      </c>
      <c r="AA397" s="60" t="s">
        <v>386</v>
      </c>
    </row>
    <row r="398" spans="1:27" hidden="1">
      <c r="A398" s="60">
        <v>398</v>
      </c>
      <c r="B398" s="60">
        <v>103</v>
      </c>
      <c r="C398" s="60">
        <v>14213</v>
      </c>
      <c r="D398" s="60">
        <v>2</v>
      </c>
      <c r="E398" s="60" t="s">
        <v>501</v>
      </c>
      <c r="F398" s="60">
        <v>5383</v>
      </c>
      <c r="G398" s="60">
        <v>244</v>
      </c>
      <c r="H398" s="60">
        <v>214</v>
      </c>
      <c r="I398" s="60">
        <v>214</v>
      </c>
      <c r="J398" s="60">
        <v>285</v>
      </c>
      <c r="K398" s="60">
        <v>378</v>
      </c>
      <c r="L398" s="60">
        <v>556</v>
      </c>
      <c r="M398" s="60">
        <v>628</v>
      </c>
      <c r="N398" s="60">
        <v>546</v>
      </c>
      <c r="O398" s="60">
        <v>527</v>
      </c>
      <c r="P398" s="60">
        <v>596</v>
      </c>
      <c r="Q398" s="60">
        <v>428</v>
      </c>
      <c r="R398" s="60">
        <v>305</v>
      </c>
      <c r="S398" s="60">
        <v>179</v>
      </c>
      <c r="T398" s="60">
        <v>115</v>
      </c>
      <c r="U398" s="60">
        <v>79</v>
      </c>
      <c r="V398" s="60">
        <v>45</v>
      </c>
      <c r="W398" s="60">
        <v>21</v>
      </c>
      <c r="X398" s="60">
        <v>14</v>
      </c>
      <c r="Y398" s="60">
        <v>7</v>
      </c>
      <c r="Z398" s="60">
        <v>2</v>
      </c>
      <c r="AA398" s="60" t="s">
        <v>386</v>
      </c>
    </row>
    <row r="399" spans="1:27" hidden="1">
      <c r="A399" s="60">
        <v>399</v>
      </c>
      <c r="B399" s="60">
        <v>103</v>
      </c>
      <c r="C399" s="60">
        <v>15000</v>
      </c>
      <c r="D399" s="60" t="s">
        <v>382</v>
      </c>
      <c r="E399" s="60" t="s">
        <v>399</v>
      </c>
      <c r="F399" s="60">
        <v>11588</v>
      </c>
      <c r="G399" s="60">
        <v>290</v>
      </c>
      <c r="H399" s="60">
        <v>213</v>
      </c>
      <c r="I399" s="60">
        <v>202</v>
      </c>
      <c r="J399" s="60">
        <v>447</v>
      </c>
      <c r="K399" s="60">
        <v>1501</v>
      </c>
      <c r="L399" s="60">
        <v>1545</v>
      </c>
      <c r="M399" s="60">
        <v>1363</v>
      </c>
      <c r="N399" s="60">
        <v>1275</v>
      </c>
      <c r="O399" s="60">
        <v>1338</v>
      </c>
      <c r="P399" s="60">
        <v>1187</v>
      </c>
      <c r="Q399" s="60">
        <v>858</v>
      </c>
      <c r="R399" s="60">
        <v>492</v>
      </c>
      <c r="S399" s="60">
        <v>359</v>
      </c>
      <c r="T399" s="60">
        <v>223</v>
      </c>
      <c r="U399" s="60">
        <v>136</v>
      </c>
      <c r="V399" s="60">
        <v>78</v>
      </c>
      <c r="W399" s="60">
        <v>40</v>
      </c>
      <c r="X399" s="60">
        <v>22</v>
      </c>
      <c r="Y399" s="60">
        <v>15</v>
      </c>
      <c r="Z399" s="60">
        <v>4</v>
      </c>
      <c r="AA399" s="60" t="s">
        <v>386</v>
      </c>
    </row>
    <row r="400" spans="1:27" hidden="1">
      <c r="A400" s="60">
        <v>400</v>
      </c>
      <c r="B400" s="60">
        <v>103</v>
      </c>
      <c r="C400" s="60">
        <v>15100</v>
      </c>
      <c r="D400" s="60">
        <v>1</v>
      </c>
      <c r="E400" s="60" t="s">
        <v>502</v>
      </c>
      <c r="F400" s="60">
        <v>4076</v>
      </c>
      <c r="G400" s="60">
        <v>124</v>
      </c>
      <c r="H400" s="60">
        <v>96</v>
      </c>
      <c r="I400" s="60">
        <v>78</v>
      </c>
      <c r="J400" s="60">
        <v>137</v>
      </c>
      <c r="K400" s="60">
        <v>613</v>
      </c>
      <c r="L400" s="60">
        <v>612</v>
      </c>
      <c r="M400" s="60">
        <v>448</v>
      </c>
      <c r="N400" s="60">
        <v>381</v>
      </c>
      <c r="O400" s="60">
        <v>399</v>
      </c>
      <c r="P400" s="60">
        <v>361</v>
      </c>
      <c r="Q400" s="60">
        <v>287</v>
      </c>
      <c r="R400" s="60">
        <v>170</v>
      </c>
      <c r="S400" s="60">
        <v>132</v>
      </c>
      <c r="T400" s="60">
        <v>109</v>
      </c>
      <c r="U400" s="60">
        <v>57</v>
      </c>
      <c r="V400" s="60">
        <v>34</v>
      </c>
      <c r="W400" s="60">
        <v>21</v>
      </c>
      <c r="X400" s="60">
        <v>13</v>
      </c>
      <c r="Y400" s="60">
        <v>4</v>
      </c>
      <c r="Z400" s="60" t="s">
        <v>386</v>
      </c>
      <c r="AA400" s="60" t="s">
        <v>386</v>
      </c>
    </row>
    <row r="401" spans="1:27" hidden="1">
      <c r="A401" s="60">
        <v>401</v>
      </c>
      <c r="B401" s="60">
        <v>103</v>
      </c>
      <c r="C401" s="60">
        <v>15202</v>
      </c>
      <c r="D401" s="60">
        <v>2</v>
      </c>
      <c r="E401" s="60" t="s">
        <v>503</v>
      </c>
      <c r="F401" s="60">
        <v>1793</v>
      </c>
      <c r="G401" s="60">
        <v>59</v>
      </c>
      <c r="H401" s="60">
        <v>38</v>
      </c>
      <c r="I401" s="60">
        <v>39</v>
      </c>
      <c r="J401" s="60">
        <v>62</v>
      </c>
      <c r="K401" s="60">
        <v>296</v>
      </c>
      <c r="L401" s="60">
        <v>275</v>
      </c>
      <c r="M401" s="60">
        <v>240</v>
      </c>
      <c r="N401" s="60">
        <v>197</v>
      </c>
      <c r="O401" s="60">
        <v>212</v>
      </c>
      <c r="P401" s="60">
        <v>171</v>
      </c>
      <c r="Q401" s="60">
        <v>87</v>
      </c>
      <c r="R401" s="60">
        <v>52</v>
      </c>
      <c r="S401" s="60">
        <v>32</v>
      </c>
      <c r="T401" s="60">
        <v>19</v>
      </c>
      <c r="U401" s="60">
        <v>6</v>
      </c>
      <c r="V401" s="60">
        <v>6</v>
      </c>
      <c r="W401" s="60">
        <v>1</v>
      </c>
      <c r="X401" s="60" t="s">
        <v>386</v>
      </c>
      <c r="Y401" s="60" t="s">
        <v>386</v>
      </c>
      <c r="Z401" s="60">
        <v>1</v>
      </c>
      <c r="AA401" s="60" t="s">
        <v>386</v>
      </c>
    </row>
    <row r="402" spans="1:27" hidden="1">
      <c r="A402" s="60">
        <v>402</v>
      </c>
      <c r="B402" s="60">
        <v>103</v>
      </c>
      <c r="C402" s="60">
        <v>16000</v>
      </c>
      <c r="D402" s="60" t="s">
        <v>382</v>
      </c>
      <c r="E402" s="60" t="s">
        <v>400</v>
      </c>
      <c r="F402" s="60">
        <v>10800</v>
      </c>
      <c r="G402" s="60">
        <v>387</v>
      </c>
      <c r="H402" s="60">
        <v>305</v>
      </c>
      <c r="I402" s="60">
        <v>297</v>
      </c>
      <c r="J402" s="60">
        <v>438</v>
      </c>
      <c r="K402" s="60">
        <v>1508</v>
      </c>
      <c r="L402" s="60">
        <v>1706</v>
      </c>
      <c r="M402" s="60">
        <v>1388</v>
      </c>
      <c r="N402" s="60">
        <v>1147</v>
      </c>
      <c r="O402" s="60">
        <v>1103</v>
      </c>
      <c r="P402" s="60">
        <v>945</v>
      </c>
      <c r="Q402" s="60">
        <v>616</v>
      </c>
      <c r="R402" s="60">
        <v>328</v>
      </c>
      <c r="S402" s="60">
        <v>221</v>
      </c>
      <c r="T402" s="60">
        <v>156</v>
      </c>
      <c r="U402" s="60">
        <v>100</v>
      </c>
      <c r="V402" s="60">
        <v>71</v>
      </c>
      <c r="W402" s="60">
        <v>50</v>
      </c>
      <c r="X402" s="60">
        <v>15</v>
      </c>
      <c r="Y402" s="60">
        <v>14</v>
      </c>
      <c r="Z402" s="60">
        <v>4</v>
      </c>
      <c r="AA402" s="60">
        <v>1</v>
      </c>
    </row>
    <row r="403" spans="1:27" hidden="1">
      <c r="A403" s="60">
        <v>403</v>
      </c>
      <c r="B403" s="60">
        <v>103</v>
      </c>
      <c r="C403" s="60">
        <v>16201</v>
      </c>
      <c r="D403" s="60">
        <v>2</v>
      </c>
      <c r="E403" s="60" t="s">
        <v>504</v>
      </c>
      <c r="F403" s="60">
        <v>4249</v>
      </c>
      <c r="G403" s="60">
        <v>154</v>
      </c>
      <c r="H403" s="60">
        <v>109</v>
      </c>
      <c r="I403" s="60">
        <v>88</v>
      </c>
      <c r="J403" s="60">
        <v>134</v>
      </c>
      <c r="K403" s="60">
        <v>582</v>
      </c>
      <c r="L403" s="60">
        <v>664</v>
      </c>
      <c r="M403" s="60">
        <v>576</v>
      </c>
      <c r="N403" s="60">
        <v>408</v>
      </c>
      <c r="O403" s="60">
        <v>420</v>
      </c>
      <c r="P403" s="60">
        <v>376</v>
      </c>
      <c r="Q403" s="60">
        <v>249</v>
      </c>
      <c r="R403" s="60">
        <v>136</v>
      </c>
      <c r="S403" s="60">
        <v>116</v>
      </c>
      <c r="T403" s="60">
        <v>85</v>
      </c>
      <c r="U403" s="60">
        <v>61</v>
      </c>
      <c r="V403" s="60">
        <v>39</v>
      </c>
      <c r="W403" s="60">
        <v>31</v>
      </c>
      <c r="X403" s="60">
        <v>8</v>
      </c>
      <c r="Y403" s="60">
        <v>10</v>
      </c>
      <c r="Z403" s="60">
        <v>2</v>
      </c>
      <c r="AA403" s="60">
        <v>1</v>
      </c>
    </row>
    <row r="404" spans="1:27" hidden="1">
      <c r="A404" s="60">
        <v>404</v>
      </c>
      <c r="B404" s="60">
        <v>103</v>
      </c>
      <c r="C404" s="60">
        <v>17000</v>
      </c>
      <c r="D404" s="60" t="s">
        <v>382</v>
      </c>
      <c r="E404" s="60" t="s">
        <v>401</v>
      </c>
      <c r="F404" s="60">
        <v>9382</v>
      </c>
      <c r="G404" s="60">
        <v>262</v>
      </c>
      <c r="H404" s="60">
        <v>214</v>
      </c>
      <c r="I404" s="60">
        <v>175</v>
      </c>
      <c r="J404" s="60">
        <v>412</v>
      </c>
      <c r="K404" s="60">
        <v>1939</v>
      </c>
      <c r="L404" s="60">
        <v>1748</v>
      </c>
      <c r="M404" s="60">
        <v>1127</v>
      </c>
      <c r="N404" s="60">
        <v>874</v>
      </c>
      <c r="O404" s="60">
        <v>700</v>
      </c>
      <c r="P404" s="60">
        <v>546</v>
      </c>
      <c r="Q404" s="60">
        <v>377</v>
      </c>
      <c r="R404" s="60">
        <v>272</v>
      </c>
      <c r="S404" s="60">
        <v>202</v>
      </c>
      <c r="T404" s="60">
        <v>208</v>
      </c>
      <c r="U404" s="60">
        <v>131</v>
      </c>
      <c r="V404" s="60">
        <v>86</v>
      </c>
      <c r="W404" s="60">
        <v>54</v>
      </c>
      <c r="X404" s="60">
        <v>38</v>
      </c>
      <c r="Y404" s="60">
        <v>13</v>
      </c>
      <c r="Z404" s="60">
        <v>3</v>
      </c>
      <c r="AA404" s="60">
        <v>1</v>
      </c>
    </row>
    <row r="405" spans="1:27" hidden="1">
      <c r="A405" s="60">
        <v>405</v>
      </c>
      <c r="B405" s="60">
        <v>103</v>
      </c>
      <c r="C405" s="60">
        <v>17201</v>
      </c>
      <c r="D405" s="60">
        <v>2</v>
      </c>
      <c r="E405" s="60" t="s">
        <v>505</v>
      </c>
      <c r="F405" s="60">
        <v>3866</v>
      </c>
      <c r="G405" s="60">
        <v>92</v>
      </c>
      <c r="H405" s="60">
        <v>85</v>
      </c>
      <c r="I405" s="60">
        <v>80</v>
      </c>
      <c r="J405" s="60">
        <v>133</v>
      </c>
      <c r="K405" s="60">
        <v>944</v>
      </c>
      <c r="L405" s="60">
        <v>581</v>
      </c>
      <c r="M405" s="60">
        <v>416</v>
      </c>
      <c r="N405" s="60">
        <v>353</v>
      </c>
      <c r="O405" s="60">
        <v>285</v>
      </c>
      <c r="P405" s="60">
        <v>231</v>
      </c>
      <c r="Q405" s="60">
        <v>159</v>
      </c>
      <c r="R405" s="60">
        <v>134</v>
      </c>
      <c r="S405" s="60">
        <v>105</v>
      </c>
      <c r="T405" s="60">
        <v>102</v>
      </c>
      <c r="U405" s="60">
        <v>76</v>
      </c>
      <c r="V405" s="60">
        <v>39</v>
      </c>
      <c r="W405" s="60">
        <v>32</v>
      </c>
      <c r="X405" s="60">
        <v>14</v>
      </c>
      <c r="Y405" s="60">
        <v>4</v>
      </c>
      <c r="Z405" s="60">
        <v>1</v>
      </c>
      <c r="AA405" s="60" t="s">
        <v>386</v>
      </c>
    </row>
    <row r="406" spans="1:27" hidden="1">
      <c r="A406" s="60">
        <v>406</v>
      </c>
      <c r="B406" s="60">
        <v>103</v>
      </c>
      <c r="C406" s="60">
        <v>18000</v>
      </c>
      <c r="D406" s="60" t="s">
        <v>382</v>
      </c>
      <c r="E406" s="60" t="s">
        <v>402</v>
      </c>
      <c r="F406" s="60">
        <v>9548</v>
      </c>
      <c r="G406" s="60">
        <v>223</v>
      </c>
      <c r="H406" s="60">
        <v>224</v>
      </c>
      <c r="I406" s="60">
        <v>196</v>
      </c>
      <c r="J406" s="60">
        <v>358</v>
      </c>
      <c r="K406" s="60">
        <v>1057</v>
      </c>
      <c r="L406" s="60">
        <v>1290</v>
      </c>
      <c r="M406" s="60">
        <v>1228</v>
      </c>
      <c r="N406" s="60">
        <v>1116</v>
      </c>
      <c r="O406" s="60">
        <v>985</v>
      </c>
      <c r="P406" s="60">
        <v>817</v>
      </c>
      <c r="Q406" s="60">
        <v>590</v>
      </c>
      <c r="R406" s="60">
        <v>345</v>
      </c>
      <c r="S406" s="60">
        <v>290</v>
      </c>
      <c r="T406" s="60">
        <v>276</v>
      </c>
      <c r="U406" s="60">
        <v>224</v>
      </c>
      <c r="V406" s="60">
        <v>159</v>
      </c>
      <c r="W406" s="60">
        <v>90</v>
      </c>
      <c r="X406" s="60">
        <v>54</v>
      </c>
      <c r="Y406" s="60">
        <v>20</v>
      </c>
      <c r="Z406" s="60">
        <v>5</v>
      </c>
      <c r="AA406" s="60">
        <v>1</v>
      </c>
    </row>
    <row r="407" spans="1:27" hidden="1">
      <c r="A407" s="60">
        <v>407</v>
      </c>
      <c r="B407" s="60">
        <v>103</v>
      </c>
      <c r="C407" s="60">
        <v>18201</v>
      </c>
      <c r="D407" s="60">
        <v>2</v>
      </c>
      <c r="E407" s="60" t="s">
        <v>506</v>
      </c>
      <c r="F407" s="60">
        <v>2779</v>
      </c>
      <c r="G407" s="60">
        <v>48</v>
      </c>
      <c r="H407" s="60">
        <v>74</v>
      </c>
      <c r="I407" s="60">
        <v>60</v>
      </c>
      <c r="J407" s="60">
        <v>105</v>
      </c>
      <c r="K407" s="60">
        <v>356</v>
      </c>
      <c r="L407" s="60">
        <v>332</v>
      </c>
      <c r="M407" s="60">
        <v>321</v>
      </c>
      <c r="N407" s="60">
        <v>310</v>
      </c>
      <c r="O407" s="60">
        <v>254</v>
      </c>
      <c r="P407" s="60">
        <v>242</v>
      </c>
      <c r="Q407" s="60">
        <v>174</v>
      </c>
      <c r="R407" s="60">
        <v>121</v>
      </c>
      <c r="S407" s="60">
        <v>103</v>
      </c>
      <c r="T407" s="60">
        <v>101</v>
      </c>
      <c r="U407" s="60">
        <v>78</v>
      </c>
      <c r="V407" s="60">
        <v>53</v>
      </c>
      <c r="W407" s="60">
        <v>27</v>
      </c>
      <c r="X407" s="60">
        <v>13</v>
      </c>
      <c r="Y407" s="60">
        <v>6</v>
      </c>
      <c r="Z407" s="60">
        <v>1</v>
      </c>
      <c r="AA407" s="60" t="s">
        <v>386</v>
      </c>
    </row>
    <row r="408" spans="1:27" hidden="1">
      <c r="A408" s="60">
        <v>408</v>
      </c>
      <c r="B408" s="60">
        <v>103</v>
      </c>
      <c r="C408" s="60">
        <v>19000</v>
      </c>
      <c r="D408" s="60" t="s">
        <v>382</v>
      </c>
      <c r="E408" s="60" t="s">
        <v>403</v>
      </c>
      <c r="F408" s="60">
        <v>11207</v>
      </c>
      <c r="G408" s="60">
        <v>396</v>
      </c>
      <c r="H408" s="60">
        <v>367</v>
      </c>
      <c r="I408" s="60">
        <v>374</v>
      </c>
      <c r="J408" s="60">
        <v>564</v>
      </c>
      <c r="K408" s="60">
        <v>1170</v>
      </c>
      <c r="L408" s="60">
        <v>1164</v>
      </c>
      <c r="M408" s="60">
        <v>1067</v>
      </c>
      <c r="N408" s="60">
        <v>1106</v>
      </c>
      <c r="O408" s="60">
        <v>1200</v>
      </c>
      <c r="P408" s="60">
        <v>1284</v>
      </c>
      <c r="Q408" s="60">
        <v>984</v>
      </c>
      <c r="R408" s="60">
        <v>630</v>
      </c>
      <c r="S408" s="60">
        <v>384</v>
      </c>
      <c r="T408" s="60">
        <v>242</v>
      </c>
      <c r="U408" s="60">
        <v>128</v>
      </c>
      <c r="V408" s="60">
        <v>72</v>
      </c>
      <c r="W408" s="60">
        <v>30</v>
      </c>
      <c r="X408" s="60">
        <v>26</v>
      </c>
      <c r="Y408" s="60">
        <v>13</v>
      </c>
      <c r="Z408" s="60">
        <v>4</v>
      </c>
      <c r="AA408" s="60">
        <v>2</v>
      </c>
    </row>
    <row r="409" spans="1:27" hidden="1">
      <c r="A409" s="60">
        <v>409</v>
      </c>
      <c r="B409" s="60">
        <v>103</v>
      </c>
      <c r="C409" s="60">
        <v>19201</v>
      </c>
      <c r="D409" s="60">
        <v>2</v>
      </c>
      <c r="E409" s="60" t="s">
        <v>507</v>
      </c>
      <c r="F409" s="60">
        <v>4022</v>
      </c>
      <c r="G409" s="60">
        <v>129</v>
      </c>
      <c r="H409" s="60">
        <v>113</v>
      </c>
      <c r="I409" s="60">
        <v>129</v>
      </c>
      <c r="J409" s="60">
        <v>230</v>
      </c>
      <c r="K409" s="60">
        <v>559</v>
      </c>
      <c r="L409" s="60">
        <v>380</v>
      </c>
      <c r="M409" s="60">
        <v>329</v>
      </c>
      <c r="N409" s="60">
        <v>319</v>
      </c>
      <c r="O409" s="60">
        <v>428</v>
      </c>
      <c r="P409" s="60">
        <v>468</v>
      </c>
      <c r="Q409" s="60">
        <v>370</v>
      </c>
      <c r="R409" s="60">
        <v>233</v>
      </c>
      <c r="S409" s="60">
        <v>160</v>
      </c>
      <c r="T409" s="60">
        <v>88</v>
      </c>
      <c r="U409" s="60">
        <v>42</v>
      </c>
      <c r="V409" s="60">
        <v>16</v>
      </c>
      <c r="W409" s="60">
        <v>8</v>
      </c>
      <c r="X409" s="60">
        <v>13</v>
      </c>
      <c r="Y409" s="60">
        <v>3</v>
      </c>
      <c r="Z409" s="60">
        <v>3</v>
      </c>
      <c r="AA409" s="60">
        <v>2</v>
      </c>
    </row>
    <row r="410" spans="1:27" hidden="1">
      <c r="A410" s="60">
        <v>410</v>
      </c>
      <c r="B410" s="60">
        <v>103</v>
      </c>
      <c r="C410" s="60">
        <v>20000</v>
      </c>
      <c r="D410" s="60" t="s">
        <v>382</v>
      </c>
      <c r="E410" s="60" t="s">
        <v>404</v>
      </c>
      <c r="F410" s="60">
        <v>26669</v>
      </c>
      <c r="G410" s="60">
        <v>748</v>
      </c>
      <c r="H410" s="60">
        <v>823</v>
      </c>
      <c r="I410" s="60">
        <v>911</v>
      </c>
      <c r="J410" s="60">
        <v>1128</v>
      </c>
      <c r="K410" s="60">
        <v>2715</v>
      </c>
      <c r="L410" s="60">
        <v>3104</v>
      </c>
      <c r="M410" s="60">
        <v>2798</v>
      </c>
      <c r="N410" s="60">
        <v>2751</v>
      </c>
      <c r="O410" s="60">
        <v>2902</v>
      </c>
      <c r="P410" s="60">
        <v>2859</v>
      </c>
      <c r="Q410" s="60">
        <v>2172</v>
      </c>
      <c r="R410" s="60">
        <v>1424</v>
      </c>
      <c r="S410" s="60">
        <v>940</v>
      </c>
      <c r="T410" s="60">
        <v>606</v>
      </c>
      <c r="U410" s="60">
        <v>336</v>
      </c>
      <c r="V410" s="60">
        <v>243</v>
      </c>
      <c r="W410" s="60">
        <v>99</v>
      </c>
      <c r="X410" s="60">
        <v>73</v>
      </c>
      <c r="Y410" s="60">
        <v>28</v>
      </c>
      <c r="Z410" s="60">
        <v>8</v>
      </c>
      <c r="AA410" s="60">
        <v>1</v>
      </c>
    </row>
    <row r="411" spans="1:27" hidden="1">
      <c r="A411" s="60">
        <v>411</v>
      </c>
      <c r="B411" s="60">
        <v>103</v>
      </c>
      <c r="C411" s="60">
        <v>20201</v>
      </c>
      <c r="D411" s="60">
        <v>2</v>
      </c>
      <c r="E411" s="60" t="s">
        <v>508</v>
      </c>
      <c r="F411" s="60">
        <v>2694</v>
      </c>
      <c r="G411" s="60">
        <v>67</v>
      </c>
      <c r="H411" s="60">
        <v>92</v>
      </c>
      <c r="I411" s="60">
        <v>92</v>
      </c>
      <c r="J411" s="60">
        <v>114</v>
      </c>
      <c r="K411" s="60">
        <v>227</v>
      </c>
      <c r="L411" s="60">
        <v>262</v>
      </c>
      <c r="M411" s="60">
        <v>277</v>
      </c>
      <c r="N411" s="60">
        <v>280</v>
      </c>
      <c r="O411" s="60">
        <v>291</v>
      </c>
      <c r="P411" s="60">
        <v>283</v>
      </c>
      <c r="Q411" s="60">
        <v>252</v>
      </c>
      <c r="R411" s="60">
        <v>170</v>
      </c>
      <c r="S411" s="60">
        <v>137</v>
      </c>
      <c r="T411" s="60">
        <v>65</v>
      </c>
      <c r="U411" s="60">
        <v>46</v>
      </c>
      <c r="V411" s="60">
        <v>18</v>
      </c>
      <c r="W411" s="60">
        <v>11</v>
      </c>
      <c r="X411" s="60">
        <v>8</v>
      </c>
      <c r="Y411" s="60">
        <v>1</v>
      </c>
      <c r="Z411" s="60">
        <v>1</v>
      </c>
      <c r="AA411" s="60" t="s">
        <v>386</v>
      </c>
    </row>
    <row r="412" spans="1:27" hidden="1">
      <c r="A412" s="60">
        <v>412</v>
      </c>
      <c r="B412" s="60">
        <v>103</v>
      </c>
      <c r="C412" s="60">
        <v>20202</v>
      </c>
      <c r="D412" s="60">
        <v>2</v>
      </c>
      <c r="E412" s="60" t="s">
        <v>509</v>
      </c>
      <c r="F412" s="60">
        <v>3098</v>
      </c>
      <c r="G412" s="60">
        <v>97</v>
      </c>
      <c r="H412" s="60">
        <v>101</v>
      </c>
      <c r="I412" s="60">
        <v>120</v>
      </c>
      <c r="J412" s="60">
        <v>127</v>
      </c>
      <c r="K412" s="60">
        <v>276</v>
      </c>
      <c r="L412" s="60">
        <v>255</v>
      </c>
      <c r="M412" s="60">
        <v>273</v>
      </c>
      <c r="N412" s="60">
        <v>310</v>
      </c>
      <c r="O412" s="60">
        <v>364</v>
      </c>
      <c r="P412" s="60">
        <v>360</v>
      </c>
      <c r="Q412" s="60">
        <v>228</v>
      </c>
      <c r="R412" s="60">
        <v>162</v>
      </c>
      <c r="S412" s="60">
        <v>148</v>
      </c>
      <c r="T412" s="60">
        <v>121</v>
      </c>
      <c r="U412" s="60">
        <v>59</v>
      </c>
      <c r="V412" s="60">
        <v>51</v>
      </c>
      <c r="W412" s="60">
        <v>28</v>
      </c>
      <c r="X412" s="60">
        <v>14</v>
      </c>
      <c r="Y412" s="60">
        <v>3</v>
      </c>
      <c r="Z412" s="60">
        <v>1</v>
      </c>
      <c r="AA412" s="60" t="s">
        <v>386</v>
      </c>
    </row>
    <row r="413" spans="1:27" hidden="1">
      <c r="A413" s="60">
        <v>413</v>
      </c>
      <c r="B413" s="60">
        <v>103</v>
      </c>
      <c r="C413" s="60">
        <v>21000</v>
      </c>
      <c r="D413" s="60" t="s">
        <v>382</v>
      </c>
      <c r="E413" s="60" t="s">
        <v>405</v>
      </c>
      <c r="F413" s="60">
        <v>35600</v>
      </c>
      <c r="G413" s="60">
        <v>1494</v>
      </c>
      <c r="H413" s="60">
        <v>1375</v>
      </c>
      <c r="I413" s="60">
        <v>1236</v>
      </c>
      <c r="J413" s="60">
        <v>1861</v>
      </c>
      <c r="K413" s="60">
        <v>4425</v>
      </c>
      <c r="L413" s="60">
        <v>4956</v>
      </c>
      <c r="M413" s="60">
        <v>4460</v>
      </c>
      <c r="N413" s="60">
        <v>3890</v>
      </c>
      <c r="O413" s="60">
        <v>3377</v>
      </c>
      <c r="P413" s="60">
        <v>2781</v>
      </c>
      <c r="Q413" s="60">
        <v>1892</v>
      </c>
      <c r="R413" s="60">
        <v>1243</v>
      </c>
      <c r="S413" s="60">
        <v>850</v>
      </c>
      <c r="T413" s="60">
        <v>651</v>
      </c>
      <c r="U413" s="60">
        <v>449</v>
      </c>
      <c r="V413" s="60">
        <v>328</v>
      </c>
      <c r="W413" s="60">
        <v>173</v>
      </c>
      <c r="X413" s="60">
        <v>104</v>
      </c>
      <c r="Y413" s="60">
        <v>43</v>
      </c>
      <c r="Z413" s="60">
        <v>7</v>
      </c>
      <c r="AA413" s="60">
        <v>5</v>
      </c>
    </row>
    <row r="414" spans="1:27" hidden="1">
      <c r="A414" s="60">
        <v>414</v>
      </c>
      <c r="B414" s="60">
        <v>103</v>
      </c>
      <c r="C414" s="60">
        <v>21201</v>
      </c>
      <c r="D414" s="60">
        <v>2</v>
      </c>
      <c r="E414" s="60" t="s">
        <v>510</v>
      </c>
      <c r="F414" s="60">
        <v>5939</v>
      </c>
      <c r="G414" s="60">
        <v>204</v>
      </c>
      <c r="H414" s="60">
        <v>165</v>
      </c>
      <c r="I414" s="60">
        <v>148</v>
      </c>
      <c r="J414" s="60">
        <v>219</v>
      </c>
      <c r="K414" s="60">
        <v>592</v>
      </c>
      <c r="L414" s="60">
        <v>760</v>
      </c>
      <c r="M414" s="60">
        <v>780</v>
      </c>
      <c r="N414" s="60">
        <v>679</v>
      </c>
      <c r="O414" s="60">
        <v>632</v>
      </c>
      <c r="P414" s="60">
        <v>575</v>
      </c>
      <c r="Q414" s="60">
        <v>353</v>
      </c>
      <c r="R414" s="60">
        <v>208</v>
      </c>
      <c r="S414" s="60">
        <v>169</v>
      </c>
      <c r="T414" s="60">
        <v>176</v>
      </c>
      <c r="U414" s="60">
        <v>109</v>
      </c>
      <c r="V414" s="60">
        <v>83</v>
      </c>
      <c r="W414" s="60">
        <v>44</v>
      </c>
      <c r="X414" s="60">
        <v>29</v>
      </c>
      <c r="Y414" s="60">
        <v>13</v>
      </c>
      <c r="Z414" s="60">
        <v>1</v>
      </c>
      <c r="AA414" s="60" t="s">
        <v>386</v>
      </c>
    </row>
    <row r="415" spans="1:27" hidden="1">
      <c r="A415" s="60">
        <v>415</v>
      </c>
      <c r="B415" s="60">
        <v>103</v>
      </c>
      <c r="C415" s="60">
        <v>22000</v>
      </c>
      <c r="D415" s="60" t="s">
        <v>382</v>
      </c>
      <c r="E415" s="60" t="s">
        <v>406</v>
      </c>
      <c r="F415" s="60">
        <v>59962</v>
      </c>
      <c r="G415" s="60">
        <v>2694</v>
      </c>
      <c r="H415" s="60">
        <v>2456</v>
      </c>
      <c r="I415" s="60">
        <v>2435</v>
      </c>
      <c r="J415" s="60">
        <v>3023</v>
      </c>
      <c r="K415" s="60">
        <v>5812</v>
      </c>
      <c r="L415" s="60">
        <v>7111</v>
      </c>
      <c r="M415" s="60">
        <v>7153</v>
      </c>
      <c r="N415" s="60">
        <v>6657</v>
      </c>
      <c r="O415" s="60">
        <v>6008</v>
      </c>
      <c r="P415" s="60">
        <v>5530</v>
      </c>
      <c r="Q415" s="60">
        <v>4245</v>
      </c>
      <c r="R415" s="60">
        <v>2722</v>
      </c>
      <c r="S415" s="60">
        <v>1700</v>
      </c>
      <c r="T415" s="60">
        <v>1057</v>
      </c>
      <c r="U415" s="60">
        <v>652</v>
      </c>
      <c r="V415" s="60">
        <v>346</v>
      </c>
      <c r="W415" s="60">
        <v>224</v>
      </c>
      <c r="X415" s="60">
        <v>86</v>
      </c>
      <c r="Y415" s="60">
        <v>41</v>
      </c>
      <c r="Z415" s="60">
        <v>8</v>
      </c>
      <c r="AA415" s="60">
        <v>2</v>
      </c>
    </row>
    <row r="416" spans="1:27" hidden="1">
      <c r="A416" s="60">
        <v>416</v>
      </c>
      <c r="B416" s="60">
        <v>103</v>
      </c>
      <c r="C416" s="60">
        <v>22100</v>
      </c>
      <c r="D416" s="60">
        <v>1</v>
      </c>
      <c r="E416" s="60" t="s">
        <v>511</v>
      </c>
      <c r="F416" s="60">
        <v>7003</v>
      </c>
      <c r="G416" s="60">
        <v>213</v>
      </c>
      <c r="H416" s="60">
        <v>139</v>
      </c>
      <c r="I416" s="60">
        <v>126</v>
      </c>
      <c r="J416" s="60">
        <v>230</v>
      </c>
      <c r="K416" s="60">
        <v>885</v>
      </c>
      <c r="L416" s="60">
        <v>1089</v>
      </c>
      <c r="M416" s="60">
        <v>968</v>
      </c>
      <c r="N416" s="60">
        <v>736</v>
      </c>
      <c r="O416" s="60">
        <v>655</v>
      </c>
      <c r="P416" s="60">
        <v>575</v>
      </c>
      <c r="Q416" s="60">
        <v>435</v>
      </c>
      <c r="R416" s="60">
        <v>254</v>
      </c>
      <c r="S416" s="60">
        <v>197</v>
      </c>
      <c r="T416" s="60">
        <v>188</v>
      </c>
      <c r="U416" s="60">
        <v>124</v>
      </c>
      <c r="V416" s="60">
        <v>85</v>
      </c>
      <c r="W416" s="60">
        <v>70</v>
      </c>
      <c r="X416" s="60">
        <v>20</v>
      </c>
      <c r="Y416" s="60">
        <v>12</v>
      </c>
      <c r="Z416" s="60">
        <v>2</v>
      </c>
      <c r="AA416" s="60" t="s">
        <v>386</v>
      </c>
    </row>
    <row r="417" spans="1:27" hidden="1">
      <c r="A417" s="60">
        <v>417</v>
      </c>
      <c r="B417" s="60">
        <v>103</v>
      </c>
      <c r="C417" s="60">
        <v>22130</v>
      </c>
      <c r="D417" s="60">
        <v>1</v>
      </c>
      <c r="E417" s="60" t="s">
        <v>512</v>
      </c>
      <c r="F417" s="60">
        <v>16598</v>
      </c>
      <c r="G417" s="60">
        <v>848</v>
      </c>
      <c r="H417" s="60">
        <v>806</v>
      </c>
      <c r="I417" s="60">
        <v>827</v>
      </c>
      <c r="J417" s="60">
        <v>984</v>
      </c>
      <c r="K417" s="60">
        <v>1306</v>
      </c>
      <c r="L417" s="60">
        <v>1619</v>
      </c>
      <c r="M417" s="60">
        <v>1884</v>
      </c>
      <c r="N417" s="60">
        <v>1860</v>
      </c>
      <c r="O417" s="60">
        <v>1743</v>
      </c>
      <c r="P417" s="60">
        <v>1545</v>
      </c>
      <c r="Q417" s="60">
        <v>1237</v>
      </c>
      <c r="R417" s="60">
        <v>755</v>
      </c>
      <c r="S417" s="60">
        <v>476</v>
      </c>
      <c r="T417" s="60">
        <v>303</v>
      </c>
      <c r="U417" s="60">
        <v>211</v>
      </c>
      <c r="V417" s="60">
        <v>107</v>
      </c>
      <c r="W417" s="60">
        <v>48</v>
      </c>
      <c r="X417" s="60">
        <v>24</v>
      </c>
      <c r="Y417" s="60">
        <v>12</v>
      </c>
      <c r="Z417" s="60">
        <v>2</v>
      </c>
      <c r="AA417" s="60">
        <v>1</v>
      </c>
    </row>
    <row r="418" spans="1:27" hidden="1">
      <c r="A418" s="60">
        <v>418</v>
      </c>
      <c r="B418" s="60">
        <v>103</v>
      </c>
      <c r="C418" s="60">
        <v>22210</v>
      </c>
      <c r="D418" s="60">
        <v>2</v>
      </c>
      <c r="E418" s="60" t="s">
        <v>513</v>
      </c>
      <c r="F418" s="60">
        <v>3563</v>
      </c>
      <c r="G418" s="60">
        <v>164</v>
      </c>
      <c r="H418" s="60">
        <v>153</v>
      </c>
      <c r="I418" s="60">
        <v>124</v>
      </c>
      <c r="J418" s="60">
        <v>163</v>
      </c>
      <c r="K418" s="60">
        <v>280</v>
      </c>
      <c r="L418" s="60">
        <v>364</v>
      </c>
      <c r="M418" s="60">
        <v>431</v>
      </c>
      <c r="N418" s="60">
        <v>408</v>
      </c>
      <c r="O418" s="60">
        <v>356</v>
      </c>
      <c r="P418" s="60">
        <v>362</v>
      </c>
      <c r="Q418" s="60">
        <v>258</v>
      </c>
      <c r="R418" s="60">
        <v>201</v>
      </c>
      <c r="S418" s="60">
        <v>152</v>
      </c>
      <c r="T418" s="60">
        <v>79</v>
      </c>
      <c r="U418" s="60">
        <v>36</v>
      </c>
      <c r="V418" s="60">
        <v>19</v>
      </c>
      <c r="W418" s="60">
        <v>9</v>
      </c>
      <c r="X418" s="60">
        <v>2</v>
      </c>
      <c r="Y418" s="60">
        <v>2</v>
      </c>
      <c r="Z418" s="60" t="s">
        <v>386</v>
      </c>
      <c r="AA418" s="60" t="s">
        <v>386</v>
      </c>
    </row>
    <row r="419" spans="1:27" hidden="1">
      <c r="A419" s="60">
        <v>419</v>
      </c>
      <c r="B419" s="60">
        <v>103</v>
      </c>
      <c r="C419" s="60">
        <v>23000</v>
      </c>
      <c r="D419" s="60" t="s">
        <v>382</v>
      </c>
      <c r="E419" s="60" t="s">
        <v>407</v>
      </c>
      <c r="F419" s="60">
        <v>167814</v>
      </c>
      <c r="G419" s="60">
        <v>7491</v>
      </c>
      <c r="H419" s="60">
        <v>6415</v>
      </c>
      <c r="I419" s="60">
        <v>5948</v>
      </c>
      <c r="J419" s="60">
        <v>7853</v>
      </c>
      <c r="K419" s="60">
        <v>16866</v>
      </c>
      <c r="L419" s="60">
        <v>21549</v>
      </c>
      <c r="M419" s="60">
        <v>20958</v>
      </c>
      <c r="N419" s="60">
        <v>17807</v>
      </c>
      <c r="O419" s="60">
        <v>15633</v>
      </c>
      <c r="P419" s="60">
        <v>13533</v>
      </c>
      <c r="Q419" s="60">
        <v>10500</v>
      </c>
      <c r="R419" s="60">
        <v>6990</v>
      </c>
      <c r="S419" s="60">
        <v>5159</v>
      </c>
      <c r="T419" s="60">
        <v>3967</v>
      </c>
      <c r="U419" s="60">
        <v>3071</v>
      </c>
      <c r="V419" s="60">
        <v>2115</v>
      </c>
      <c r="W419" s="60">
        <v>1195</v>
      </c>
      <c r="X419" s="60">
        <v>490</v>
      </c>
      <c r="Y419" s="60">
        <v>219</v>
      </c>
      <c r="Z419" s="60">
        <v>45</v>
      </c>
      <c r="AA419" s="60">
        <v>10</v>
      </c>
    </row>
    <row r="420" spans="1:27" hidden="1">
      <c r="A420" s="60">
        <v>420</v>
      </c>
      <c r="B420" s="60">
        <v>103</v>
      </c>
      <c r="C420" s="60">
        <v>23100</v>
      </c>
      <c r="D420" s="60">
        <v>1</v>
      </c>
      <c r="E420" s="60" t="s">
        <v>514</v>
      </c>
      <c r="F420" s="60">
        <v>56894</v>
      </c>
      <c r="G420" s="60">
        <v>2381</v>
      </c>
      <c r="H420" s="60">
        <v>1825</v>
      </c>
      <c r="I420" s="60">
        <v>1513</v>
      </c>
      <c r="J420" s="60">
        <v>2194</v>
      </c>
      <c r="K420" s="60">
        <v>5511</v>
      </c>
      <c r="L420" s="60">
        <v>7276</v>
      </c>
      <c r="M420" s="60">
        <v>6755</v>
      </c>
      <c r="N420" s="60">
        <v>5692</v>
      </c>
      <c r="O420" s="60">
        <v>5220</v>
      </c>
      <c r="P420" s="60">
        <v>4723</v>
      </c>
      <c r="Q420" s="60">
        <v>3933</v>
      </c>
      <c r="R420" s="60">
        <v>2664</v>
      </c>
      <c r="S420" s="60">
        <v>2049</v>
      </c>
      <c r="T420" s="60">
        <v>1772</v>
      </c>
      <c r="U420" s="60">
        <v>1369</v>
      </c>
      <c r="V420" s="60">
        <v>1025</v>
      </c>
      <c r="W420" s="60">
        <v>621</v>
      </c>
      <c r="X420" s="60">
        <v>239</v>
      </c>
      <c r="Y420" s="60">
        <v>111</v>
      </c>
      <c r="Z420" s="60">
        <v>15</v>
      </c>
      <c r="AA420" s="60">
        <v>6</v>
      </c>
    </row>
    <row r="421" spans="1:27" hidden="1">
      <c r="A421" s="60">
        <v>421</v>
      </c>
      <c r="B421" s="60">
        <v>103</v>
      </c>
      <c r="C421" s="60">
        <v>23201</v>
      </c>
      <c r="D421" s="60">
        <v>2</v>
      </c>
      <c r="E421" s="60" t="s">
        <v>515</v>
      </c>
      <c r="F421" s="60">
        <v>12142</v>
      </c>
      <c r="G421" s="60">
        <v>577</v>
      </c>
      <c r="H421" s="60">
        <v>595</v>
      </c>
      <c r="I421" s="60">
        <v>645</v>
      </c>
      <c r="J421" s="60">
        <v>769</v>
      </c>
      <c r="K421" s="60">
        <v>929</v>
      </c>
      <c r="L421" s="60">
        <v>1351</v>
      </c>
      <c r="M421" s="60">
        <v>1479</v>
      </c>
      <c r="N421" s="60">
        <v>1345</v>
      </c>
      <c r="O421" s="60">
        <v>1158</v>
      </c>
      <c r="P421" s="60">
        <v>1012</v>
      </c>
      <c r="Q421" s="60">
        <v>799</v>
      </c>
      <c r="R421" s="60">
        <v>474</v>
      </c>
      <c r="S421" s="60">
        <v>334</v>
      </c>
      <c r="T421" s="60">
        <v>250</v>
      </c>
      <c r="U421" s="60">
        <v>181</v>
      </c>
      <c r="V421" s="60">
        <v>132</v>
      </c>
      <c r="W421" s="60">
        <v>66</v>
      </c>
      <c r="X421" s="60">
        <v>29</v>
      </c>
      <c r="Y421" s="60">
        <v>12</v>
      </c>
      <c r="Z421" s="60">
        <v>4</v>
      </c>
      <c r="AA421" s="60">
        <v>1</v>
      </c>
    </row>
    <row r="422" spans="1:27" hidden="1">
      <c r="A422" s="60">
        <v>422</v>
      </c>
      <c r="B422" s="60">
        <v>103</v>
      </c>
      <c r="C422" s="60">
        <v>23202</v>
      </c>
      <c r="D422" s="60">
        <v>2</v>
      </c>
      <c r="E422" s="60" t="s">
        <v>516</v>
      </c>
      <c r="F422" s="60">
        <v>7641</v>
      </c>
      <c r="G422" s="60">
        <v>354</v>
      </c>
      <c r="H422" s="60">
        <v>308</v>
      </c>
      <c r="I422" s="60">
        <v>279</v>
      </c>
      <c r="J422" s="60">
        <v>371</v>
      </c>
      <c r="K422" s="60">
        <v>711</v>
      </c>
      <c r="L422" s="60">
        <v>841</v>
      </c>
      <c r="M422" s="60">
        <v>1010</v>
      </c>
      <c r="N422" s="60">
        <v>865</v>
      </c>
      <c r="O422" s="60">
        <v>742</v>
      </c>
      <c r="P422" s="60">
        <v>691</v>
      </c>
      <c r="Q422" s="60">
        <v>422</v>
      </c>
      <c r="R422" s="60">
        <v>310</v>
      </c>
      <c r="S422" s="60">
        <v>229</v>
      </c>
      <c r="T422" s="60">
        <v>182</v>
      </c>
      <c r="U422" s="60">
        <v>159</v>
      </c>
      <c r="V422" s="60">
        <v>87</v>
      </c>
      <c r="W422" s="60">
        <v>52</v>
      </c>
      <c r="X422" s="60">
        <v>17</v>
      </c>
      <c r="Y422" s="60">
        <v>8</v>
      </c>
      <c r="Z422" s="60">
        <v>2</v>
      </c>
      <c r="AA422" s="60">
        <v>1</v>
      </c>
    </row>
    <row r="423" spans="1:27" hidden="1">
      <c r="A423" s="60">
        <v>423</v>
      </c>
      <c r="B423" s="60">
        <v>103</v>
      </c>
      <c r="C423" s="60">
        <v>23203</v>
      </c>
      <c r="D423" s="60">
        <v>2</v>
      </c>
      <c r="E423" s="60" t="s">
        <v>517</v>
      </c>
      <c r="F423" s="60">
        <v>4073</v>
      </c>
      <c r="G423" s="60">
        <v>126</v>
      </c>
      <c r="H423" s="60">
        <v>99</v>
      </c>
      <c r="I423" s="60">
        <v>83</v>
      </c>
      <c r="J423" s="60">
        <v>140</v>
      </c>
      <c r="K423" s="60">
        <v>423</v>
      </c>
      <c r="L423" s="60">
        <v>532</v>
      </c>
      <c r="M423" s="60">
        <v>596</v>
      </c>
      <c r="N423" s="60">
        <v>436</v>
      </c>
      <c r="O423" s="60">
        <v>432</v>
      </c>
      <c r="P423" s="60">
        <v>361</v>
      </c>
      <c r="Q423" s="60">
        <v>217</v>
      </c>
      <c r="R423" s="60">
        <v>150</v>
      </c>
      <c r="S423" s="60">
        <v>134</v>
      </c>
      <c r="T423" s="60">
        <v>110</v>
      </c>
      <c r="U423" s="60">
        <v>89</v>
      </c>
      <c r="V423" s="60">
        <v>77</v>
      </c>
      <c r="W423" s="60">
        <v>39</v>
      </c>
      <c r="X423" s="60">
        <v>19</v>
      </c>
      <c r="Y423" s="60">
        <v>7</v>
      </c>
      <c r="Z423" s="60">
        <v>2</v>
      </c>
      <c r="AA423" s="60">
        <v>1</v>
      </c>
    </row>
    <row r="424" spans="1:27" hidden="1">
      <c r="A424" s="60">
        <v>424</v>
      </c>
      <c r="B424" s="60">
        <v>103</v>
      </c>
      <c r="C424" s="60">
        <v>23206</v>
      </c>
      <c r="D424" s="60">
        <v>2</v>
      </c>
      <c r="E424" s="60" t="s">
        <v>518</v>
      </c>
      <c r="F424" s="60">
        <v>4848</v>
      </c>
      <c r="G424" s="60">
        <v>164</v>
      </c>
      <c r="H424" s="60">
        <v>139</v>
      </c>
      <c r="I424" s="60">
        <v>134</v>
      </c>
      <c r="J424" s="60">
        <v>173</v>
      </c>
      <c r="K424" s="60">
        <v>373</v>
      </c>
      <c r="L424" s="60">
        <v>563</v>
      </c>
      <c r="M424" s="60">
        <v>545</v>
      </c>
      <c r="N424" s="60">
        <v>523</v>
      </c>
      <c r="O424" s="60">
        <v>495</v>
      </c>
      <c r="P424" s="60">
        <v>403</v>
      </c>
      <c r="Q424" s="60">
        <v>301</v>
      </c>
      <c r="R424" s="60">
        <v>225</v>
      </c>
      <c r="S424" s="60">
        <v>239</v>
      </c>
      <c r="T424" s="60">
        <v>198</v>
      </c>
      <c r="U424" s="60">
        <v>180</v>
      </c>
      <c r="V424" s="60">
        <v>116</v>
      </c>
      <c r="W424" s="60">
        <v>48</v>
      </c>
      <c r="X424" s="60">
        <v>14</v>
      </c>
      <c r="Y424" s="60">
        <v>12</v>
      </c>
      <c r="Z424" s="60">
        <v>3</v>
      </c>
      <c r="AA424" s="60" t="s">
        <v>386</v>
      </c>
    </row>
    <row r="425" spans="1:27" hidden="1">
      <c r="A425" s="60">
        <v>425</v>
      </c>
      <c r="B425" s="60">
        <v>103</v>
      </c>
      <c r="C425" s="60">
        <v>23211</v>
      </c>
      <c r="D425" s="60">
        <v>2</v>
      </c>
      <c r="E425" s="60" t="s">
        <v>519</v>
      </c>
      <c r="F425" s="60">
        <v>12235</v>
      </c>
      <c r="G425" s="60">
        <v>585</v>
      </c>
      <c r="H425" s="60">
        <v>542</v>
      </c>
      <c r="I425" s="60">
        <v>528</v>
      </c>
      <c r="J425" s="60">
        <v>619</v>
      </c>
      <c r="K425" s="60">
        <v>1252</v>
      </c>
      <c r="L425" s="60">
        <v>1672</v>
      </c>
      <c r="M425" s="60">
        <v>1585</v>
      </c>
      <c r="N425" s="60">
        <v>1314</v>
      </c>
      <c r="O425" s="60">
        <v>1062</v>
      </c>
      <c r="P425" s="60">
        <v>909</v>
      </c>
      <c r="Q425" s="60">
        <v>757</v>
      </c>
      <c r="R425" s="60">
        <v>495</v>
      </c>
      <c r="S425" s="60">
        <v>376</v>
      </c>
      <c r="T425" s="60">
        <v>236</v>
      </c>
      <c r="U425" s="60">
        <v>140</v>
      </c>
      <c r="V425" s="60">
        <v>93</v>
      </c>
      <c r="W425" s="60">
        <v>40</v>
      </c>
      <c r="X425" s="60">
        <v>15</v>
      </c>
      <c r="Y425" s="60">
        <v>13</v>
      </c>
      <c r="Z425" s="60">
        <v>2</v>
      </c>
      <c r="AA425" s="60" t="s">
        <v>386</v>
      </c>
    </row>
    <row r="426" spans="1:27" hidden="1">
      <c r="A426" s="60">
        <v>426</v>
      </c>
      <c r="B426" s="60">
        <v>103</v>
      </c>
      <c r="C426" s="60">
        <v>24000</v>
      </c>
      <c r="D426" s="60" t="s">
        <v>382</v>
      </c>
      <c r="E426" s="60" t="s">
        <v>408</v>
      </c>
      <c r="F426" s="60">
        <v>31486</v>
      </c>
      <c r="G426" s="60">
        <v>1357</v>
      </c>
      <c r="H426" s="60">
        <v>1270</v>
      </c>
      <c r="I426" s="60">
        <v>1299</v>
      </c>
      <c r="J426" s="60">
        <v>1593</v>
      </c>
      <c r="K426" s="60">
        <v>3681</v>
      </c>
      <c r="L426" s="60">
        <v>4244</v>
      </c>
      <c r="M426" s="60">
        <v>3600</v>
      </c>
      <c r="N426" s="60">
        <v>3211</v>
      </c>
      <c r="O426" s="60">
        <v>2802</v>
      </c>
      <c r="P426" s="60">
        <v>2619</v>
      </c>
      <c r="Q426" s="60">
        <v>1941</v>
      </c>
      <c r="R426" s="60">
        <v>1255</v>
      </c>
      <c r="S426" s="60">
        <v>897</v>
      </c>
      <c r="T426" s="60">
        <v>658</v>
      </c>
      <c r="U426" s="60">
        <v>465</v>
      </c>
      <c r="V426" s="60">
        <v>337</v>
      </c>
      <c r="W426" s="60">
        <v>144</v>
      </c>
      <c r="X426" s="60">
        <v>82</v>
      </c>
      <c r="Y426" s="60">
        <v>24</v>
      </c>
      <c r="Z426" s="60">
        <v>6</v>
      </c>
      <c r="AA426" s="60">
        <v>1</v>
      </c>
    </row>
    <row r="427" spans="1:27" hidden="1">
      <c r="A427" s="60">
        <v>427</v>
      </c>
      <c r="B427" s="60">
        <v>103</v>
      </c>
      <c r="C427" s="60">
        <v>24201</v>
      </c>
      <c r="D427" s="60">
        <v>2</v>
      </c>
      <c r="E427" s="60" t="s">
        <v>520</v>
      </c>
      <c r="F427" s="60">
        <v>5738</v>
      </c>
      <c r="G427" s="60">
        <v>262</v>
      </c>
      <c r="H427" s="60">
        <v>232</v>
      </c>
      <c r="I427" s="60">
        <v>226</v>
      </c>
      <c r="J427" s="60">
        <v>276</v>
      </c>
      <c r="K427" s="60">
        <v>905</v>
      </c>
      <c r="L427" s="60">
        <v>923</v>
      </c>
      <c r="M427" s="60">
        <v>718</v>
      </c>
      <c r="N427" s="60">
        <v>564</v>
      </c>
      <c r="O427" s="60">
        <v>394</v>
      </c>
      <c r="P427" s="60">
        <v>404</v>
      </c>
      <c r="Q427" s="60">
        <v>294</v>
      </c>
      <c r="R427" s="60">
        <v>233</v>
      </c>
      <c r="S427" s="60">
        <v>125</v>
      </c>
      <c r="T427" s="60">
        <v>80</v>
      </c>
      <c r="U427" s="60">
        <v>49</v>
      </c>
      <c r="V427" s="60">
        <v>31</v>
      </c>
      <c r="W427" s="60">
        <v>10</v>
      </c>
      <c r="X427" s="60">
        <v>10</v>
      </c>
      <c r="Y427" s="60">
        <v>2</v>
      </c>
      <c r="Z427" s="60" t="s">
        <v>386</v>
      </c>
      <c r="AA427" s="60" t="s">
        <v>386</v>
      </c>
    </row>
    <row r="428" spans="1:27" hidden="1">
      <c r="A428" s="60">
        <v>428</v>
      </c>
      <c r="B428" s="60">
        <v>103</v>
      </c>
      <c r="C428" s="60">
        <v>24202</v>
      </c>
      <c r="D428" s="60">
        <v>2</v>
      </c>
      <c r="E428" s="60" t="s">
        <v>521</v>
      </c>
      <c r="F428" s="60">
        <v>5732</v>
      </c>
      <c r="G428" s="60">
        <v>263</v>
      </c>
      <c r="H428" s="60">
        <v>237</v>
      </c>
      <c r="I428" s="60">
        <v>253</v>
      </c>
      <c r="J428" s="60">
        <v>269</v>
      </c>
      <c r="K428" s="60">
        <v>479</v>
      </c>
      <c r="L428" s="60">
        <v>692</v>
      </c>
      <c r="M428" s="60">
        <v>614</v>
      </c>
      <c r="N428" s="60">
        <v>626</v>
      </c>
      <c r="O428" s="60">
        <v>545</v>
      </c>
      <c r="P428" s="60">
        <v>462</v>
      </c>
      <c r="Q428" s="60">
        <v>354</v>
      </c>
      <c r="R428" s="60">
        <v>224</v>
      </c>
      <c r="S428" s="60">
        <v>219</v>
      </c>
      <c r="T428" s="60">
        <v>179</v>
      </c>
      <c r="U428" s="60">
        <v>155</v>
      </c>
      <c r="V428" s="60">
        <v>93</v>
      </c>
      <c r="W428" s="60">
        <v>36</v>
      </c>
      <c r="X428" s="60">
        <v>22</v>
      </c>
      <c r="Y428" s="60">
        <v>5</v>
      </c>
      <c r="Z428" s="60">
        <v>4</v>
      </c>
      <c r="AA428" s="60">
        <v>1</v>
      </c>
    </row>
    <row r="429" spans="1:27" hidden="1">
      <c r="A429" s="60">
        <v>429</v>
      </c>
      <c r="B429" s="60">
        <v>103</v>
      </c>
      <c r="C429" s="60">
        <v>25000</v>
      </c>
      <c r="D429" s="60" t="s">
        <v>382</v>
      </c>
      <c r="E429" s="60" t="s">
        <v>409</v>
      </c>
      <c r="F429" s="60">
        <v>20026</v>
      </c>
      <c r="G429" s="60">
        <v>812</v>
      </c>
      <c r="H429" s="60">
        <v>796</v>
      </c>
      <c r="I429" s="60">
        <v>786</v>
      </c>
      <c r="J429" s="60">
        <v>982</v>
      </c>
      <c r="K429" s="60">
        <v>2253</v>
      </c>
      <c r="L429" s="60">
        <v>2457</v>
      </c>
      <c r="M429" s="60">
        <v>2174</v>
      </c>
      <c r="N429" s="60">
        <v>1917</v>
      </c>
      <c r="O429" s="60">
        <v>1821</v>
      </c>
      <c r="P429" s="60">
        <v>1554</v>
      </c>
      <c r="Q429" s="60">
        <v>1249</v>
      </c>
      <c r="R429" s="60">
        <v>945</v>
      </c>
      <c r="S429" s="60">
        <v>736</v>
      </c>
      <c r="T429" s="60">
        <v>578</v>
      </c>
      <c r="U429" s="60">
        <v>419</v>
      </c>
      <c r="V429" s="60">
        <v>261</v>
      </c>
      <c r="W429" s="60">
        <v>160</v>
      </c>
      <c r="X429" s="60">
        <v>83</v>
      </c>
      <c r="Y429" s="60">
        <v>35</v>
      </c>
      <c r="Z429" s="60">
        <v>7</v>
      </c>
      <c r="AA429" s="60">
        <v>1</v>
      </c>
    </row>
    <row r="430" spans="1:27" hidden="1">
      <c r="A430" s="60">
        <v>430</v>
      </c>
      <c r="B430" s="60">
        <v>103</v>
      </c>
      <c r="C430" s="60">
        <v>25201</v>
      </c>
      <c r="D430" s="60">
        <v>2</v>
      </c>
      <c r="E430" s="60" t="s">
        <v>522</v>
      </c>
      <c r="F430" s="60">
        <v>3175</v>
      </c>
      <c r="G430" s="60">
        <v>70</v>
      </c>
      <c r="H430" s="60">
        <v>83</v>
      </c>
      <c r="I430" s="60">
        <v>82</v>
      </c>
      <c r="J430" s="60">
        <v>127</v>
      </c>
      <c r="K430" s="60">
        <v>271</v>
      </c>
      <c r="L430" s="60">
        <v>294</v>
      </c>
      <c r="M430" s="60">
        <v>274</v>
      </c>
      <c r="N430" s="60">
        <v>290</v>
      </c>
      <c r="O430" s="60">
        <v>271</v>
      </c>
      <c r="P430" s="60">
        <v>250</v>
      </c>
      <c r="Q430" s="60">
        <v>241</v>
      </c>
      <c r="R430" s="60">
        <v>211</v>
      </c>
      <c r="S430" s="60">
        <v>193</v>
      </c>
      <c r="T430" s="60">
        <v>169</v>
      </c>
      <c r="U430" s="60">
        <v>147</v>
      </c>
      <c r="V430" s="60">
        <v>104</v>
      </c>
      <c r="W430" s="60">
        <v>66</v>
      </c>
      <c r="X430" s="60">
        <v>24</v>
      </c>
      <c r="Y430" s="60">
        <v>6</v>
      </c>
      <c r="Z430" s="60">
        <v>1</v>
      </c>
      <c r="AA430" s="60">
        <v>1</v>
      </c>
    </row>
    <row r="431" spans="1:27" hidden="1">
      <c r="A431" s="60">
        <v>431</v>
      </c>
      <c r="B431" s="60">
        <v>103</v>
      </c>
      <c r="C431" s="60">
        <v>26000</v>
      </c>
      <c r="D431" s="60" t="s">
        <v>382</v>
      </c>
      <c r="E431" s="60" t="s">
        <v>410</v>
      </c>
      <c r="F431" s="60">
        <v>44780</v>
      </c>
      <c r="G431" s="60">
        <v>932</v>
      </c>
      <c r="H431" s="60">
        <v>804</v>
      </c>
      <c r="I431" s="60">
        <v>810</v>
      </c>
      <c r="J431" s="60">
        <v>1898</v>
      </c>
      <c r="K431" s="60">
        <v>5579</v>
      </c>
      <c r="L431" s="60">
        <v>5369</v>
      </c>
      <c r="M431" s="60">
        <v>4015</v>
      </c>
      <c r="N431" s="60">
        <v>3473</v>
      </c>
      <c r="O431" s="60">
        <v>3356</v>
      </c>
      <c r="P431" s="60">
        <v>3057</v>
      </c>
      <c r="Q431" s="60">
        <v>2682</v>
      </c>
      <c r="R431" s="60">
        <v>2449</v>
      </c>
      <c r="S431" s="60">
        <v>2517</v>
      </c>
      <c r="T431" s="60">
        <v>2608</v>
      </c>
      <c r="U431" s="60">
        <v>2099</v>
      </c>
      <c r="V431" s="60">
        <v>1511</v>
      </c>
      <c r="W431" s="60">
        <v>973</v>
      </c>
      <c r="X431" s="60">
        <v>393</v>
      </c>
      <c r="Y431" s="60">
        <v>199</v>
      </c>
      <c r="Z431" s="60">
        <v>51</v>
      </c>
      <c r="AA431" s="60">
        <v>5</v>
      </c>
    </row>
    <row r="432" spans="1:27" hidden="1">
      <c r="A432" s="60">
        <v>432</v>
      </c>
      <c r="B432" s="60">
        <v>103</v>
      </c>
      <c r="C432" s="60">
        <v>26100</v>
      </c>
      <c r="D432" s="60">
        <v>1</v>
      </c>
      <c r="E432" s="60" t="s">
        <v>523</v>
      </c>
      <c r="F432" s="60">
        <v>35332</v>
      </c>
      <c r="G432" s="60">
        <v>735</v>
      </c>
      <c r="H432" s="60">
        <v>606</v>
      </c>
      <c r="I432" s="60">
        <v>593</v>
      </c>
      <c r="J432" s="60">
        <v>1533</v>
      </c>
      <c r="K432" s="60">
        <v>4735</v>
      </c>
      <c r="L432" s="60">
        <v>4355</v>
      </c>
      <c r="M432" s="60">
        <v>3122</v>
      </c>
      <c r="N432" s="60">
        <v>2523</v>
      </c>
      <c r="O432" s="60">
        <v>2486</v>
      </c>
      <c r="P432" s="60">
        <v>2244</v>
      </c>
      <c r="Q432" s="60">
        <v>2096</v>
      </c>
      <c r="R432" s="60">
        <v>1949</v>
      </c>
      <c r="S432" s="60">
        <v>2016</v>
      </c>
      <c r="T432" s="60">
        <v>2101</v>
      </c>
      <c r="U432" s="60">
        <v>1664</v>
      </c>
      <c r="V432" s="60">
        <v>1220</v>
      </c>
      <c r="W432" s="60">
        <v>815</v>
      </c>
      <c r="X432" s="60">
        <v>325</v>
      </c>
      <c r="Y432" s="60">
        <v>172</v>
      </c>
      <c r="Z432" s="60">
        <v>37</v>
      </c>
      <c r="AA432" s="60">
        <v>5</v>
      </c>
    </row>
    <row r="433" spans="1:27" hidden="1">
      <c r="A433" s="60">
        <v>433</v>
      </c>
      <c r="B433" s="60">
        <v>103</v>
      </c>
      <c r="C433" s="60">
        <v>27000</v>
      </c>
      <c r="D433" s="60" t="s">
        <v>382</v>
      </c>
      <c r="E433" s="60" t="s">
        <v>411</v>
      </c>
      <c r="F433" s="60">
        <v>155604</v>
      </c>
      <c r="G433" s="60">
        <v>4101</v>
      </c>
      <c r="H433" s="60">
        <v>3427</v>
      </c>
      <c r="I433" s="60">
        <v>3551</v>
      </c>
      <c r="J433" s="60">
        <v>5648</v>
      </c>
      <c r="K433" s="60">
        <v>14141</v>
      </c>
      <c r="L433" s="60">
        <v>16944</v>
      </c>
      <c r="M433" s="60">
        <v>14770</v>
      </c>
      <c r="N433" s="60">
        <v>12443</v>
      </c>
      <c r="O433" s="60">
        <v>11961</v>
      </c>
      <c r="P433" s="60">
        <v>11246</v>
      </c>
      <c r="Q433" s="60">
        <v>10593</v>
      </c>
      <c r="R433" s="60">
        <v>9522</v>
      </c>
      <c r="S433" s="60">
        <v>9680</v>
      </c>
      <c r="T433" s="60">
        <v>9252</v>
      </c>
      <c r="U433" s="60">
        <v>7354</v>
      </c>
      <c r="V433" s="60">
        <v>5402</v>
      </c>
      <c r="W433" s="60">
        <v>3065</v>
      </c>
      <c r="X433" s="60">
        <v>1576</v>
      </c>
      <c r="Y433" s="60">
        <v>708</v>
      </c>
      <c r="Z433" s="60">
        <v>191</v>
      </c>
      <c r="AA433" s="60">
        <v>29</v>
      </c>
    </row>
    <row r="434" spans="1:27" hidden="1">
      <c r="A434" s="60">
        <v>434</v>
      </c>
      <c r="B434" s="60">
        <v>103</v>
      </c>
      <c r="C434" s="60">
        <v>27100</v>
      </c>
      <c r="D434" s="60">
        <v>1</v>
      </c>
      <c r="E434" s="60" t="s">
        <v>524</v>
      </c>
      <c r="F434" s="60">
        <v>83527</v>
      </c>
      <c r="G434" s="60">
        <v>2144</v>
      </c>
      <c r="H434" s="60">
        <v>1715</v>
      </c>
      <c r="I434" s="60">
        <v>1788</v>
      </c>
      <c r="J434" s="60">
        <v>2896</v>
      </c>
      <c r="K434" s="60">
        <v>7453</v>
      </c>
      <c r="L434" s="60">
        <v>9450</v>
      </c>
      <c r="M434" s="60">
        <v>7800</v>
      </c>
      <c r="N434" s="60">
        <v>6234</v>
      </c>
      <c r="O434" s="60">
        <v>6091</v>
      </c>
      <c r="P434" s="60">
        <v>5785</v>
      </c>
      <c r="Q434" s="60">
        <v>5679</v>
      </c>
      <c r="R434" s="60">
        <v>5265</v>
      </c>
      <c r="S434" s="60">
        <v>5440</v>
      </c>
      <c r="T434" s="60">
        <v>5139</v>
      </c>
      <c r="U434" s="60">
        <v>4167</v>
      </c>
      <c r="V434" s="60">
        <v>3116</v>
      </c>
      <c r="W434" s="60">
        <v>1773</v>
      </c>
      <c r="X434" s="60">
        <v>989</v>
      </c>
      <c r="Y434" s="60">
        <v>450</v>
      </c>
      <c r="Z434" s="60">
        <v>128</v>
      </c>
      <c r="AA434" s="60">
        <v>25</v>
      </c>
    </row>
    <row r="435" spans="1:27" hidden="1">
      <c r="A435" s="60">
        <v>435</v>
      </c>
      <c r="B435" s="60">
        <v>103</v>
      </c>
      <c r="C435" s="60">
        <v>27140</v>
      </c>
      <c r="D435" s="60">
        <v>1</v>
      </c>
      <c r="E435" s="60" t="s">
        <v>525</v>
      </c>
      <c r="F435" s="60">
        <v>10650</v>
      </c>
      <c r="G435" s="60">
        <v>309</v>
      </c>
      <c r="H435" s="60">
        <v>303</v>
      </c>
      <c r="I435" s="60">
        <v>278</v>
      </c>
      <c r="J435" s="60">
        <v>391</v>
      </c>
      <c r="K435" s="60">
        <v>926</v>
      </c>
      <c r="L435" s="60">
        <v>1127</v>
      </c>
      <c r="M435" s="60">
        <v>1078</v>
      </c>
      <c r="N435" s="60">
        <v>1004</v>
      </c>
      <c r="O435" s="60">
        <v>947</v>
      </c>
      <c r="P435" s="60">
        <v>904</v>
      </c>
      <c r="Q435" s="60">
        <v>779</v>
      </c>
      <c r="R435" s="60">
        <v>638</v>
      </c>
      <c r="S435" s="60">
        <v>596</v>
      </c>
      <c r="T435" s="60">
        <v>478</v>
      </c>
      <c r="U435" s="60">
        <v>380</v>
      </c>
      <c r="V435" s="60">
        <v>263</v>
      </c>
      <c r="W435" s="60">
        <v>143</v>
      </c>
      <c r="X435" s="60">
        <v>61</v>
      </c>
      <c r="Y435" s="60">
        <v>36</v>
      </c>
      <c r="Z435" s="60">
        <v>9</v>
      </c>
      <c r="AA435" s="60" t="s">
        <v>386</v>
      </c>
    </row>
    <row r="436" spans="1:27" hidden="1">
      <c r="A436" s="60">
        <v>436</v>
      </c>
      <c r="B436" s="60">
        <v>103</v>
      </c>
      <c r="C436" s="60">
        <v>27203</v>
      </c>
      <c r="D436" s="60">
        <v>2</v>
      </c>
      <c r="E436" s="60" t="s">
        <v>526</v>
      </c>
      <c r="F436" s="60">
        <v>3898</v>
      </c>
      <c r="G436" s="60">
        <v>138</v>
      </c>
      <c r="H436" s="60">
        <v>104</v>
      </c>
      <c r="I436" s="60">
        <v>90</v>
      </c>
      <c r="J436" s="60">
        <v>102</v>
      </c>
      <c r="K436" s="60">
        <v>367</v>
      </c>
      <c r="L436" s="60">
        <v>445</v>
      </c>
      <c r="M436" s="60">
        <v>451</v>
      </c>
      <c r="N436" s="60">
        <v>393</v>
      </c>
      <c r="O436" s="60">
        <v>334</v>
      </c>
      <c r="P436" s="60">
        <v>290</v>
      </c>
      <c r="Q436" s="60">
        <v>242</v>
      </c>
      <c r="R436" s="60">
        <v>216</v>
      </c>
      <c r="S436" s="60">
        <v>213</v>
      </c>
      <c r="T436" s="60">
        <v>182</v>
      </c>
      <c r="U436" s="60">
        <v>127</v>
      </c>
      <c r="V436" s="60">
        <v>113</v>
      </c>
      <c r="W436" s="60">
        <v>45</v>
      </c>
      <c r="X436" s="60">
        <v>24</v>
      </c>
      <c r="Y436" s="60">
        <v>16</v>
      </c>
      <c r="Z436" s="60">
        <v>5</v>
      </c>
      <c r="AA436" s="60">
        <v>1</v>
      </c>
    </row>
    <row r="437" spans="1:27" hidden="1">
      <c r="A437" s="60">
        <v>437</v>
      </c>
      <c r="B437" s="60">
        <v>103</v>
      </c>
      <c r="C437" s="60">
        <v>27205</v>
      </c>
      <c r="D437" s="60">
        <v>2</v>
      </c>
      <c r="E437" s="60" t="s">
        <v>527</v>
      </c>
      <c r="F437" s="60">
        <v>4014</v>
      </c>
      <c r="G437" s="60">
        <v>97</v>
      </c>
      <c r="H437" s="60">
        <v>70</v>
      </c>
      <c r="I437" s="60">
        <v>73</v>
      </c>
      <c r="J437" s="60">
        <v>216</v>
      </c>
      <c r="K437" s="60">
        <v>610</v>
      </c>
      <c r="L437" s="60">
        <v>498</v>
      </c>
      <c r="M437" s="60">
        <v>431</v>
      </c>
      <c r="N437" s="60">
        <v>333</v>
      </c>
      <c r="O437" s="60">
        <v>260</v>
      </c>
      <c r="P437" s="60">
        <v>269</v>
      </c>
      <c r="Q437" s="60">
        <v>264</v>
      </c>
      <c r="R437" s="60">
        <v>204</v>
      </c>
      <c r="S437" s="60">
        <v>187</v>
      </c>
      <c r="T437" s="60">
        <v>187</v>
      </c>
      <c r="U437" s="60">
        <v>121</v>
      </c>
      <c r="V437" s="60">
        <v>111</v>
      </c>
      <c r="W437" s="60">
        <v>46</v>
      </c>
      <c r="X437" s="60">
        <v>22</v>
      </c>
      <c r="Y437" s="60">
        <v>11</v>
      </c>
      <c r="Z437" s="60">
        <v>4</v>
      </c>
      <c r="AA437" s="60" t="s">
        <v>386</v>
      </c>
    </row>
    <row r="438" spans="1:27" hidden="1">
      <c r="A438" s="60">
        <v>438</v>
      </c>
      <c r="B438" s="60">
        <v>103</v>
      </c>
      <c r="C438" s="60">
        <v>27207</v>
      </c>
      <c r="D438" s="60">
        <v>2</v>
      </c>
      <c r="E438" s="60" t="s">
        <v>528</v>
      </c>
      <c r="F438" s="60">
        <v>2474</v>
      </c>
      <c r="G438" s="60">
        <v>56</v>
      </c>
      <c r="H438" s="60">
        <v>57</v>
      </c>
      <c r="I438" s="60">
        <v>73</v>
      </c>
      <c r="J438" s="60">
        <v>104</v>
      </c>
      <c r="K438" s="60">
        <v>205</v>
      </c>
      <c r="L438" s="60">
        <v>235</v>
      </c>
      <c r="M438" s="60">
        <v>267</v>
      </c>
      <c r="N438" s="60">
        <v>244</v>
      </c>
      <c r="O438" s="60">
        <v>215</v>
      </c>
      <c r="P438" s="60">
        <v>208</v>
      </c>
      <c r="Q438" s="60">
        <v>154</v>
      </c>
      <c r="R438" s="60">
        <v>163</v>
      </c>
      <c r="S438" s="60">
        <v>146</v>
      </c>
      <c r="T438" s="60">
        <v>144</v>
      </c>
      <c r="U438" s="60">
        <v>83</v>
      </c>
      <c r="V438" s="60">
        <v>59</v>
      </c>
      <c r="W438" s="60">
        <v>44</v>
      </c>
      <c r="X438" s="60">
        <v>14</v>
      </c>
      <c r="Y438" s="60">
        <v>3</v>
      </c>
      <c r="Z438" s="60" t="s">
        <v>386</v>
      </c>
      <c r="AA438" s="60" t="s">
        <v>386</v>
      </c>
    </row>
    <row r="439" spans="1:27" hidden="1">
      <c r="A439" s="60">
        <v>439</v>
      </c>
      <c r="B439" s="60">
        <v>103</v>
      </c>
      <c r="C439" s="60">
        <v>27210</v>
      </c>
      <c r="D439" s="60">
        <v>2</v>
      </c>
      <c r="E439" s="60" t="s">
        <v>529</v>
      </c>
      <c r="F439" s="60">
        <v>3111</v>
      </c>
      <c r="G439" s="60">
        <v>94</v>
      </c>
      <c r="H439" s="60">
        <v>95</v>
      </c>
      <c r="I439" s="60">
        <v>85</v>
      </c>
      <c r="J439" s="60">
        <v>131</v>
      </c>
      <c r="K439" s="60">
        <v>436</v>
      </c>
      <c r="L439" s="60">
        <v>253</v>
      </c>
      <c r="M439" s="60">
        <v>280</v>
      </c>
      <c r="N439" s="60">
        <v>274</v>
      </c>
      <c r="O439" s="60">
        <v>290</v>
      </c>
      <c r="P439" s="60">
        <v>226</v>
      </c>
      <c r="Q439" s="60">
        <v>224</v>
      </c>
      <c r="R439" s="60">
        <v>185</v>
      </c>
      <c r="S439" s="60">
        <v>160</v>
      </c>
      <c r="T439" s="60">
        <v>142</v>
      </c>
      <c r="U439" s="60">
        <v>108</v>
      </c>
      <c r="V439" s="60">
        <v>71</v>
      </c>
      <c r="W439" s="60">
        <v>32</v>
      </c>
      <c r="X439" s="60">
        <v>16</v>
      </c>
      <c r="Y439" s="60">
        <v>6</v>
      </c>
      <c r="Z439" s="60">
        <v>3</v>
      </c>
      <c r="AA439" s="60" t="s">
        <v>386</v>
      </c>
    </row>
    <row r="440" spans="1:27" hidden="1">
      <c r="A440" s="60">
        <v>440</v>
      </c>
      <c r="B440" s="60">
        <v>103</v>
      </c>
      <c r="C440" s="60">
        <v>27211</v>
      </c>
      <c r="D440" s="60">
        <v>2</v>
      </c>
      <c r="E440" s="60" t="s">
        <v>530</v>
      </c>
      <c r="F440" s="60">
        <v>2383</v>
      </c>
      <c r="G440" s="60">
        <v>67</v>
      </c>
      <c r="H440" s="60">
        <v>73</v>
      </c>
      <c r="I440" s="60">
        <v>63</v>
      </c>
      <c r="J440" s="60">
        <v>98</v>
      </c>
      <c r="K440" s="60">
        <v>259</v>
      </c>
      <c r="L440" s="60">
        <v>322</v>
      </c>
      <c r="M440" s="60">
        <v>288</v>
      </c>
      <c r="N440" s="60">
        <v>232</v>
      </c>
      <c r="O440" s="60">
        <v>208</v>
      </c>
      <c r="P440" s="60">
        <v>173</v>
      </c>
      <c r="Q440" s="60">
        <v>143</v>
      </c>
      <c r="R440" s="60">
        <v>105</v>
      </c>
      <c r="S440" s="60">
        <v>102</v>
      </c>
      <c r="T440" s="60">
        <v>103</v>
      </c>
      <c r="U440" s="60">
        <v>56</v>
      </c>
      <c r="V440" s="60">
        <v>53</v>
      </c>
      <c r="W440" s="60">
        <v>21</v>
      </c>
      <c r="X440" s="60">
        <v>9</v>
      </c>
      <c r="Y440" s="60">
        <v>7</v>
      </c>
      <c r="Z440" s="60">
        <v>1</v>
      </c>
      <c r="AA440" s="60" t="s">
        <v>386</v>
      </c>
    </row>
    <row r="441" spans="1:27" hidden="1">
      <c r="A441" s="60">
        <v>441</v>
      </c>
      <c r="B441" s="60">
        <v>103</v>
      </c>
      <c r="C441" s="60">
        <v>27212</v>
      </c>
      <c r="D441" s="60">
        <v>2</v>
      </c>
      <c r="E441" s="60" t="s">
        <v>531</v>
      </c>
      <c r="F441" s="60">
        <v>6037</v>
      </c>
      <c r="G441" s="60">
        <v>231</v>
      </c>
      <c r="H441" s="60">
        <v>243</v>
      </c>
      <c r="I441" s="60">
        <v>211</v>
      </c>
      <c r="J441" s="60">
        <v>295</v>
      </c>
      <c r="K441" s="60">
        <v>446</v>
      </c>
      <c r="L441" s="60">
        <v>511</v>
      </c>
      <c r="M441" s="60">
        <v>520</v>
      </c>
      <c r="N441" s="60">
        <v>472</v>
      </c>
      <c r="O441" s="60">
        <v>511</v>
      </c>
      <c r="P441" s="60">
        <v>455</v>
      </c>
      <c r="Q441" s="60">
        <v>373</v>
      </c>
      <c r="R441" s="60">
        <v>359</v>
      </c>
      <c r="S441" s="60">
        <v>351</v>
      </c>
      <c r="T441" s="60">
        <v>392</v>
      </c>
      <c r="U441" s="60">
        <v>291</v>
      </c>
      <c r="V441" s="60">
        <v>173</v>
      </c>
      <c r="W441" s="60">
        <v>104</v>
      </c>
      <c r="X441" s="60">
        <v>62</v>
      </c>
      <c r="Y441" s="60">
        <v>30</v>
      </c>
      <c r="Z441" s="60">
        <v>7</v>
      </c>
      <c r="AA441" s="60" t="s">
        <v>386</v>
      </c>
    </row>
    <row r="442" spans="1:27" hidden="1">
      <c r="A442" s="60">
        <v>442</v>
      </c>
      <c r="B442" s="60">
        <v>103</v>
      </c>
      <c r="C442" s="60">
        <v>27215</v>
      </c>
      <c r="D442" s="60">
        <v>2</v>
      </c>
      <c r="E442" s="60" t="s">
        <v>532</v>
      </c>
      <c r="F442" s="60">
        <v>1849</v>
      </c>
      <c r="G442" s="60">
        <v>39</v>
      </c>
      <c r="H442" s="60">
        <v>25</v>
      </c>
      <c r="I442" s="60">
        <v>48</v>
      </c>
      <c r="J442" s="60">
        <v>46</v>
      </c>
      <c r="K442" s="60">
        <v>95</v>
      </c>
      <c r="L442" s="60">
        <v>130</v>
      </c>
      <c r="M442" s="60">
        <v>174</v>
      </c>
      <c r="N442" s="60">
        <v>164</v>
      </c>
      <c r="O442" s="60">
        <v>165</v>
      </c>
      <c r="P442" s="60">
        <v>168</v>
      </c>
      <c r="Q442" s="60">
        <v>144</v>
      </c>
      <c r="R442" s="60">
        <v>139</v>
      </c>
      <c r="S442" s="60">
        <v>122</v>
      </c>
      <c r="T442" s="60">
        <v>143</v>
      </c>
      <c r="U442" s="60">
        <v>106</v>
      </c>
      <c r="V442" s="60">
        <v>74</v>
      </c>
      <c r="W442" s="60">
        <v>46</v>
      </c>
      <c r="X442" s="60">
        <v>19</v>
      </c>
      <c r="Y442" s="60">
        <v>1</v>
      </c>
      <c r="Z442" s="60" t="s">
        <v>386</v>
      </c>
      <c r="AA442" s="60">
        <v>1</v>
      </c>
    </row>
    <row r="443" spans="1:27" hidden="1">
      <c r="A443" s="60">
        <v>443</v>
      </c>
      <c r="B443" s="60">
        <v>103</v>
      </c>
      <c r="C443" s="60">
        <v>27227</v>
      </c>
      <c r="D443" s="60">
        <v>2</v>
      </c>
      <c r="E443" s="60" t="s">
        <v>533</v>
      </c>
      <c r="F443" s="60">
        <v>13861</v>
      </c>
      <c r="G443" s="60">
        <v>369</v>
      </c>
      <c r="H443" s="60">
        <v>284</v>
      </c>
      <c r="I443" s="60">
        <v>341</v>
      </c>
      <c r="J443" s="60">
        <v>572</v>
      </c>
      <c r="K443" s="60">
        <v>1004</v>
      </c>
      <c r="L443" s="60">
        <v>1160</v>
      </c>
      <c r="M443" s="60">
        <v>1075</v>
      </c>
      <c r="N443" s="60">
        <v>958</v>
      </c>
      <c r="O443" s="60">
        <v>996</v>
      </c>
      <c r="P443" s="60">
        <v>990</v>
      </c>
      <c r="Q443" s="60">
        <v>968</v>
      </c>
      <c r="R443" s="60">
        <v>908</v>
      </c>
      <c r="S443" s="60">
        <v>971</v>
      </c>
      <c r="T443" s="60">
        <v>1090</v>
      </c>
      <c r="U443" s="60">
        <v>918</v>
      </c>
      <c r="V443" s="60">
        <v>635</v>
      </c>
      <c r="W443" s="60">
        <v>377</v>
      </c>
      <c r="X443" s="60">
        <v>160</v>
      </c>
      <c r="Y443" s="60">
        <v>68</v>
      </c>
      <c r="Z443" s="60">
        <v>15</v>
      </c>
      <c r="AA443" s="60">
        <v>2</v>
      </c>
    </row>
    <row r="444" spans="1:27" hidden="1">
      <c r="A444" s="60">
        <v>444</v>
      </c>
      <c r="B444" s="60">
        <v>103</v>
      </c>
      <c r="C444" s="60">
        <v>28000</v>
      </c>
      <c r="D444" s="60" t="s">
        <v>382</v>
      </c>
      <c r="E444" s="60" t="s">
        <v>412</v>
      </c>
      <c r="F444" s="60">
        <v>78646</v>
      </c>
      <c r="G444" s="60">
        <v>2062</v>
      </c>
      <c r="H444" s="60">
        <v>1873</v>
      </c>
      <c r="I444" s="60">
        <v>1940</v>
      </c>
      <c r="J444" s="60">
        <v>3011</v>
      </c>
      <c r="K444" s="60">
        <v>6904</v>
      </c>
      <c r="L444" s="60">
        <v>7425</v>
      </c>
      <c r="M444" s="60">
        <v>6927</v>
      </c>
      <c r="N444" s="60">
        <v>6455</v>
      </c>
      <c r="O444" s="60">
        <v>6505</v>
      </c>
      <c r="P444" s="60">
        <v>6172</v>
      </c>
      <c r="Q444" s="60">
        <v>5374</v>
      </c>
      <c r="R444" s="60">
        <v>4793</v>
      </c>
      <c r="S444" s="60">
        <v>5005</v>
      </c>
      <c r="T444" s="60">
        <v>4882</v>
      </c>
      <c r="U444" s="60">
        <v>3815</v>
      </c>
      <c r="V444" s="60">
        <v>2734</v>
      </c>
      <c r="W444" s="60">
        <v>1536</v>
      </c>
      <c r="X444" s="60">
        <v>820</v>
      </c>
      <c r="Y444" s="60">
        <v>328</v>
      </c>
      <c r="Z444" s="60">
        <v>78</v>
      </c>
      <c r="AA444" s="60">
        <v>7</v>
      </c>
    </row>
    <row r="445" spans="1:27" hidden="1">
      <c r="A445" s="60">
        <v>445</v>
      </c>
      <c r="B445" s="60">
        <v>103</v>
      </c>
      <c r="C445" s="60">
        <v>28100</v>
      </c>
      <c r="D445" s="60">
        <v>1</v>
      </c>
      <c r="E445" s="60" t="s">
        <v>534</v>
      </c>
      <c r="F445" s="60">
        <v>35334</v>
      </c>
      <c r="G445" s="60">
        <v>954</v>
      </c>
      <c r="H445" s="60">
        <v>882</v>
      </c>
      <c r="I445" s="60">
        <v>862</v>
      </c>
      <c r="J445" s="60">
        <v>1401</v>
      </c>
      <c r="K445" s="60">
        <v>3081</v>
      </c>
      <c r="L445" s="60">
        <v>3379</v>
      </c>
      <c r="M445" s="60">
        <v>3018</v>
      </c>
      <c r="N445" s="60">
        <v>2729</v>
      </c>
      <c r="O445" s="60">
        <v>2792</v>
      </c>
      <c r="P445" s="60">
        <v>2679</v>
      </c>
      <c r="Q445" s="60">
        <v>2315</v>
      </c>
      <c r="R445" s="60">
        <v>2119</v>
      </c>
      <c r="S445" s="60">
        <v>2315</v>
      </c>
      <c r="T445" s="60">
        <v>2247</v>
      </c>
      <c r="U445" s="60">
        <v>1809</v>
      </c>
      <c r="V445" s="60">
        <v>1310</v>
      </c>
      <c r="W445" s="60">
        <v>781</v>
      </c>
      <c r="X445" s="60">
        <v>435</v>
      </c>
      <c r="Y445" s="60">
        <v>173</v>
      </c>
      <c r="Z445" s="60">
        <v>48</v>
      </c>
      <c r="AA445" s="60">
        <v>5</v>
      </c>
    </row>
    <row r="446" spans="1:27" hidden="1">
      <c r="A446" s="60">
        <v>446</v>
      </c>
      <c r="B446" s="60">
        <v>103</v>
      </c>
      <c r="C446" s="60">
        <v>28201</v>
      </c>
      <c r="D446" s="60">
        <v>2</v>
      </c>
      <c r="E446" s="60" t="s">
        <v>535</v>
      </c>
      <c r="F446" s="60">
        <v>8900</v>
      </c>
      <c r="G446" s="60">
        <v>328</v>
      </c>
      <c r="H446" s="60">
        <v>302</v>
      </c>
      <c r="I446" s="60">
        <v>292</v>
      </c>
      <c r="J446" s="60">
        <v>461</v>
      </c>
      <c r="K446" s="60">
        <v>837</v>
      </c>
      <c r="L446" s="60">
        <v>799</v>
      </c>
      <c r="M446" s="60">
        <v>721</v>
      </c>
      <c r="N446" s="60">
        <v>724</v>
      </c>
      <c r="O446" s="60">
        <v>765</v>
      </c>
      <c r="P446" s="60">
        <v>695</v>
      </c>
      <c r="Q446" s="60">
        <v>638</v>
      </c>
      <c r="R446" s="60">
        <v>530</v>
      </c>
      <c r="S446" s="60">
        <v>460</v>
      </c>
      <c r="T446" s="60">
        <v>488</v>
      </c>
      <c r="U446" s="60">
        <v>377</v>
      </c>
      <c r="V446" s="60">
        <v>266</v>
      </c>
      <c r="W446" s="60">
        <v>132</v>
      </c>
      <c r="X446" s="60">
        <v>55</v>
      </c>
      <c r="Y446" s="60">
        <v>28</v>
      </c>
      <c r="Z446" s="60">
        <v>2</v>
      </c>
      <c r="AA446" s="60" t="s">
        <v>386</v>
      </c>
    </row>
    <row r="447" spans="1:27" hidden="1">
      <c r="A447" s="60">
        <v>447</v>
      </c>
      <c r="B447" s="60">
        <v>103</v>
      </c>
      <c r="C447" s="60">
        <v>28202</v>
      </c>
      <c r="D447" s="60">
        <v>2</v>
      </c>
      <c r="E447" s="60" t="s">
        <v>536</v>
      </c>
      <c r="F447" s="60">
        <v>7787</v>
      </c>
      <c r="G447" s="60">
        <v>164</v>
      </c>
      <c r="H447" s="60">
        <v>156</v>
      </c>
      <c r="I447" s="60">
        <v>178</v>
      </c>
      <c r="J447" s="60">
        <v>212</v>
      </c>
      <c r="K447" s="60">
        <v>338</v>
      </c>
      <c r="L447" s="60">
        <v>486</v>
      </c>
      <c r="M447" s="60">
        <v>604</v>
      </c>
      <c r="N447" s="60">
        <v>602</v>
      </c>
      <c r="O447" s="60">
        <v>633</v>
      </c>
      <c r="P447" s="60">
        <v>596</v>
      </c>
      <c r="Q447" s="60">
        <v>605</v>
      </c>
      <c r="R447" s="60">
        <v>594</v>
      </c>
      <c r="S447" s="60">
        <v>655</v>
      </c>
      <c r="T447" s="60">
        <v>663</v>
      </c>
      <c r="U447" s="60">
        <v>515</v>
      </c>
      <c r="V447" s="60">
        <v>395</v>
      </c>
      <c r="W447" s="60">
        <v>202</v>
      </c>
      <c r="X447" s="60">
        <v>127</v>
      </c>
      <c r="Y447" s="60">
        <v>45</v>
      </c>
      <c r="Z447" s="60">
        <v>16</v>
      </c>
      <c r="AA447" s="60">
        <v>1</v>
      </c>
    </row>
    <row r="448" spans="1:27" hidden="1">
      <c r="A448" s="60">
        <v>448</v>
      </c>
      <c r="B448" s="60">
        <v>103</v>
      </c>
      <c r="C448" s="60">
        <v>28203</v>
      </c>
      <c r="D448" s="60">
        <v>2</v>
      </c>
      <c r="E448" s="60" t="s">
        <v>537</v>
      </c>
      <c r="F448" s="60">
        <v>2758</v>
      </c>
      <c r="G448" s="60">
        <v>76</v>
      </c>
      <c r="H448" s="60">
        <v>78</v>
      </c>
      <c r="I448" s="60">
        <v>70</v>
      </c>
      <c r="J448" s="60">
        <v>95</v>
      </c>
      <c r="K448" s="60">
        <v>197</v>
      </c>
      <c r="L448" s="60">
        <v>247</v>
      </c>
      <c r="M448" s="60">
        <v>305</v>
      </c>
      <c r="N448" s="60">
        <v>256</v>
      </c>
      <c r="O448" s="60">
        <v>273</v>
      </c>
      <c r="P448" s="60">
        <v>251</v>
      </c>
      <c r="Q448" s="60">
        <v>200</v>
      </c>
      <c r="R448" s="60">
        <v>162</v>
      </c>
      <c r="S448" s="60">
        <v>152</v>
      </c>
      <c r="T448" s="60">
        <v>139</v>
      </c>
      <c r="U448" s="60">
        <v>114</v>
      </c>
      <c r="V448" s="60">
        <v>77</v>
      </c>
      <c r="W448" s="60">
        <v>34</v>
      </c>
      <c r="X448" s="60">
        <v>24</v>
      </c>
      <c r="Y448" s="60">
        <v>7</v>
      </c>
      <c r="Z448" s="60">
        <v>1</v>
      </c>
      <c r="AA448" s="60" t="s">
        <v>386</v>
      </c>
    </row>
    <row r="449" spans="1:27" hidden="1">
      <c r="A449" s="60">
        <v>449</v>
      </c>
      <c r="B449" s="60">
        <v>103</v>
      </c>
      <c r="C449" s="60">
        <v>28204</v>
      </c>
      <c r="D449" s="60">
        <v>2</v>
      </c>
      <c r="E449" s="60" t="s">
        <v>538</v>
      </c>
      <c r="F449" s="60">
        <v>4707</v>
      </c>
      <c r="G449" s="60">
        <v>80</v>
      </c>
      <c r="H449" s="60">
        <v>76</v>
      </c>
      <c r="I449" s="60">
        <v>105</v>
      </c>
      <c r="J449" s="60">
        <v>139</v>
      </c>
      <c r="K449" s="60">
        <v>328</v>
      </c>
      <c r="L449" s="60">
        <v>264</v>
      </c>
      <c r="M449" s="60">
        <v>385</v>
      </c>
      <c r="N449" s="60">
        <v>407</v>
      </c>
      <c r="O449" s="60">
        <v>432</v>
      </c>
      <c r="P449" s="60">
        <v>430</v>
      </c>
      <c r="Q449" s="60">
        <v>393</v>
      </c>
      <c r="R449" s="60">
        <v>342</v>
      </c>
      <c r="S449" s="60">
        <v>356</v>
      </c>
      <c r="T449" s="60">
        <v>351</v>
      </c>
      <c r="U449" s="60">
        <v>237</v>
      </c>
      <c r="V449" s="60">
        <v>206</v>
      </c>
      <c r="W449" s="60">
        <v>105</v>
      </c>
      <c r="X449" s="60">
        <v>51</v>
      </c>
      <c r="Y449" s="60">
        <v>19</v>
      </c>
      <c r="Z449" s="60">
        <v>1</v>
      </c>
      <c r="AA449" s="60" t="s">
        <v>386</v>
      </c>
    </row>
    <row r="450" spans="1:27" hidden="1">
      <c r="A450" s="60">
        <v>450</v>
      </c>
      <c r="B450" s="60">
        <v>103</v>
      </c>
      <c r="C450" s="60">
        <v>28210</v>
      </c>
      <c r="D450" s="60">
        <v>2</v>
      </c>
      <c r="E450" s="60" t="s">
        <v>539</v>
      </c>
      <c r="F450" s="60">
        <v>2219</v>
      </c>
      <c r="G450" s="60">
        <v>75</v>
      </c>
      <c r="H450" s="60">
        <v>66</v>
      </c>
      <c r="I450" s="60">
        <v>66</v>
      </c>
      <c r="J450" s="60">
        <v>75</v>
      </c>
      <c r="K450" s="60">
        <v>147</v>
      </c>
      <c r="L450" s="60">
        <v>222</v>
      </c>
      <c r="M450" s="60">
        <v>277</v>
      </c>
      <c r="N450" s="60">
        <v>234</v>
      </c>
      <c r="O450" s="60">
        <v>247</v>
      </c>
      <c r="P450" s="60">
        <v>175</v>
      </c>
      <c r="Q450" s="60">
        <v>151</v>
      </c>
      <c r="R450" s="60">
        <v>108</v>
      </c>
      <c r="S450" s="60">
        <v>128</v>
      </c>
      <c r="T450" s="60">
        <v>103</v>
      </c>
      <c r="U450" s="60">
        <v>77</v>
      </c>
      <c r="V450" s="60">
        <v>33</v>
      </c>
      <c r="W450" s="60">
        <v>22</v>
      </c>
      <c r="X450" s="60">
        <v>11</v>
      </c>
      <c r="Y450" s="60">
        <v>2</v>
      </c>
      <c r="Z450" s="60" t="s">
        <v>386</v>
      </c>
      <c r="AA450" s="60" t="s">
        <v>386</v>
      </c>
    </row>
    <row r="451" spans="1:27" hidden="1">
      <c r="A451" s="60">
        <v>451</v>
      </c>
      <c r="B451" s="60">
        <v>103</v>
      </c>
      <c r="C451" s="60">
        <v>28214</v>
      </c>
      <c r="D451" s="60">
        <v>2</v>
      </c>
      <c r="E451" s="60" t="s">
        <v>540</v>
      </c>
      <c r="F451" s="60">
        <v>2152</v>
      </c>
      <c r="G451" s="60">
        <v>52</v>
      </c>
      <c r="H451" s="60">
        <v>44</v>
      </c>
      <c r="I451" s="60">
        <v>48</v>
      </c>
      <c r="J451" s="60">
        <v>81</v>
      </c>
      <c r="K451" s="60">
        <v>107</v>
      </c>
      <c r="L451" s="60">
        <v>124</v>
      </c>
      <c r="M451" s="60">
        <v>164</v>
      </c>
      <c r="N451" s="60">
        <v>163</v>
      </c>
      <c r="O451" s="60">
        <v>176</v>
      </c>
      <c r="P451" s="60">
        <v>211</v>
      </c>
      <c r="Q451" s="60">
        <v>170</v>
      </c>
      <c r="R451" s="60">
        <v>163</v>
      </c>
      <c r="S451" s="60">
        <v>159</v>
      </c>
      <c r="T451" s="60">
        <v>150</v>
      </c>
      <c r="U451" s="60">
        <v>131</v>
      </c>
      <c r="V451" s="60">
        <v>99</v>
      </c>
      <c r="W451" s="60">
        <v>63</v>
      </c>
      <c r="X451" s="60">
        <v>30</v>
      </c>
      <c r="Y451" s="60">
        <v>13</v>
      </c>
      <c r="Z451" s="60">
        <v>4</v>
      </c>
      <c r="AA451" s="60" t="s">
        <v>386</v>
      </c>
    </row>
    <row r="452" spans="1:27" hidden="1">
      <c r="A452" s="60">
        <v>452</v>
      </c>
      <c r="B452" s="60">
        <v>103</v>
      </c>
      <c r="C452" s="60">
        <v>29000</v>
      </c>
      <c r="D452" s="60" t="s">
        <v>382</v>
      </c>
      <c r="E452" s="60" t="s">
        <v>413</v>
      </c>
      <c r="F452" s="60">
        <v>8746</v>
      </c>
      <c r="G452" s="60">
        <v>218</v>
      </c>
      <c r="H452" s="60">
        <v>191</v>
      </c>
      <c r="I452" s="60">
        <v>196</v>
      </c>
      <c r="J452" s="60">
        <v>311</v>
      </c>
      <c r="K452" s="60">
        <v>905</v>
      </c>
      <c r="L452" s="60">
        <v>1068</v>
      </c>
      <c r="M452" s="60">
        <v>982</v>
      </c>
      <c r="N452" s="60">
        <v>724</v>
      </c>
      <c r="O452" s="60">
        <v>719</v>
      </c>
      <c r="P452" s="60">
        <v>658</v>
      </c>
      <c r="Q452" s="60">
        <v>622</v>
      </c>
      <c r="R452" s="60">
        <v>509</v>
      </c>
      <c r="S452" s="60">
        <v>478</v>
      </c>
      <c r="T452" s="60">
        <v>415</v>
      </c>
      <c r="U452" s="60">
        <v>300</v>
      </c>
      <c r="V452" s="60">
        <v>223</v>
      </c>
      <c r="W452" s="60">
        <v>122</v>
      </c>
      <c r="X452" s="60">
        <v>70</v>
      </c>
      <c r="Y452" s="60">
        <v>26</v>
      </c>
      <c r="Z452" s="60">
        <v>9</v>
      </c>
      <c r="AA452" s="60" t="s">
        <v>386</v>
      </c>
    </row>
    <row r="453" spans="1:27" hidden="1">
      <c r="A453" s="60">
        <v>453</v>
      </c>
      <c r="B453" s="60">
        <v>103</v>
      </c>
      <c r="C453" s="60">
        <v>29201</v>
      </c>
      <c r="D453" s="60">
        <v>2</v>
      </c>
      <c r="E453" s="60" t="s">
        <v>541</v>
      </c>
      <c r="F453" s="60">
        <v>2397</v>
      </c>
      <c r="G453" s="60">
        <v>52</v>
      </c>
      <c r="H453" s="60">
        <v>52</v>
      </c>
      <c r="I453" s="60">
        <v>43</v>
      </c>
      <c r="J453" s="60">
        <v>82</v>
      </c>
      <c r="K453" s="60">
        <v>234</v>
      </c>
      <c r="L453" s="60">
        <v>254</v>
      </c>
      <c r="M453" s="60">
        <v>239</v>
      </c>
      <c r="N453" s="60">
        <v>199</v>
      </c>
      <c r="O453" s="60">
        <v>225</v>
      </c>
      <c r="P453" s="60">
        <v>212</v>
      </c>
      <c r="Q453" s="60">
        <v>176</v>
      </c>
      <c r="R453" s="60">
        <v>149</v>
      </c>
      <c r="S453" s="60">
        <v>142</v>
      </c>
      <c r="T453" s="60">
        <v>121</v>
      </c>
      <c r="U453" s="60">
        <v>99</v>
      </c>
      <c r="V453" s="60">
        <v>61</v>
      </c>
      <c r="W453" s="60">
        <v>27</v>
      </c>
      <c r="X453" s="60">
        <v>20</v>
      </c>
      <c r="Y453" s="60">
        <v>8</v>
      </c>
      <c r="Z453" s="60">
        <v>2</v>
      </c>
      <c r="AA453" s="60" t="s">
        <v>386</v>
      </c>
    </row>
    <row r="454" spans="1:27" hidden="1">
      <c r="A454" s="60">
        <v>454</v>
      </c>
      <c r="B454" s="60">
        <v>103</v>
      </c>
      <c r="C454" s="60">
        <v>30000</v>
      </c>
      <c r="D454" s="60" t="s">
        <v>382</v>
      </c>
      <c r="E454" s="60" t="s">
        <v>414</v>
      </c>
      <c r="F454" s="60">
        <v>4678</v>
      </c>
      <c r="G454" s="60">
        <v>76</v>
      </c>
      <c r="H454" s="60">
        <v>67</v>
      </c>
      <c r="I454" s="60">
        <v>63</v>
      </c>
      <c r="J454" s="60">
        <v>117</v>
      </c>
      <c r="K454" s="60">
        <v>359</v>
      </c>
      <c r="L454" s="60">
        <v>482</v>
      </c>
      <c r="M454" s="60">
        <v>510</v>
      </c>
      <c r="N454" s="60">
        <v>474</v>
      </c>
      <c r="O454" s="60">
        <v>496</v>
      </c>
      <c r="P454" s="60">
        <v>439</v>
      </c>
      <c r="Q454" s="60">
        <v>376</v>
      </c>
      <c r="R454" s="60">
        <v>252</v>
      </c>
      <c r="S454" s="60">
        <v>271</v>
      </c>
      <c r="T454" s="60">
        <v>240</v>
      </c>
      <c r="U454" s="60">
        <v>197</v>
      </c>
      <c r="V454" s="60">
        <v>133</v>
      </c>
      <c r="W454" s="60">
        <v>73</v>
      </c>
      <c r="X454" s="60">
        <v>41</v>
      </c>
      <c r="Y454" s="60">
        <v>8</v>
      </c>
      <c r="Z454" s="60">
        <v>2</v>
      </c>
      <c r="AA454" s="60">
        <v>2</v>
      </c>
    </row>
    <row r="455" spans="1:27" hidden="1">
      <c r="A455" s="60">
        <v>455</v>
      </c>
      <c r="B455" s="60">
        <v>103</v>
      </c>
      <c r="C455" s="60">
        <v>30201</v>
      </c>
      <c r="D455" s="60">
        <v>2</v>
      </c>
      <c r="E455" s="60" t="s">
        <v>542</v>
      </c>
      <c r="F455" s="60">
        <v>2471</v>
      </c>
      <c r="G455" s="60">
        <v>44</v>
      </c>
      <c r="H455" s="60">
        <v>36</v>
      </c>
      <c r="I455" s="60">
        <v>35</v>
      </c>
      <c r="J455" s="60">
        <v>59</v>
      </c>
      <c r="K455" s="60">
        <v>168</v>
      </c>
      <c r="L455" s="60">
        <v>237</v>
      </c>
      <c r="M455" s="60">
        <v>243</v>
      </c>
      <c r="N455" s="60">
        <v>243</v>
      </c>
      <c r="O455" s="60">
        <v>254</v>
      </c>
      <c r="P455" s="60">
        <v>223</v>
      </c>
      <c r="Q455" s="60">
        <v>215</v>
      </c>
      <c r="R455" s="60">
        <v>139</v>
      </c>
      <c r="S455" s="60">
        <v>163</v>
      </c>
      <c r="T455" s="60">
        <v>139</v>
      </c>
      <c r="U455" s="60">
        <v>124</v>
      </c>
      <c r="V455" s="60">
        <v>87</v>
      </c>
      <c r="W455" s="60">
        <v>35</v>
      </c>
      <c r="X455" s="60">
        <v>23</v>
      </c>
      <c r="Y455" s="60">
        <v>3</v>
      </c>
      <c r="Z455" s="60" t="s">
        <v>386</v>
      </c>
      <c r="AA455" s="60">
        <v>1</v>
      </c>
    </row>
    <row r="456" spans="1:27" hidden="1">
      <c r="A456" s="60">
        <v>456</v>
      </c>
      <c r="B456" s="60">
        <v>103</v>
      </c>
      <c r="C456" s="60">
        <v>31000</v>
      </c>
      <c r="D456" s="60" t="s">
        <v>382</v>
      </c>
      <c r="E456" s="60" t="s">
        <v>415</v>
      </c>
      <c r="F456" s="60">
        <v>3404</v>
      </c>
      <c r="G456" s="60">
        <v>61</v>
      </c>
      <c r="H456" s="60">
        <v>55</v>
      </c>
      <c r="I456" s="60">
        <v>46</v>
      </c>
      <c r="J456" s="60">
        <v>93</v>
      </c>
      <c r="K456" s="60">
        <v>456</v>
      </c>
      <c r="L456" s="60">
        <v>549</v>
      </c>
      <c r="M456" s="60">
        <v>447</v>
      </c>
      <c r="N456" s="60">
        <v>407</v>
      </c>
      <c r="O456" s="60">
        <v>332</v>
      </c>
      <c r="P456" s="60">
        <v>252</v>
      </c>
      <c r="Q456" s="60">
        <v>140</v>
      </c>
      <c r="R456" s="60">
        <v>124</v>
      </c>
      <c r="S456" s="60">
        <v>126</v>
      </c>
      <c r="T456" s="60">
        <v>111</v>
      </c>
      <c r="U456" s="60">
        <v>84</v>
      </c>
      <c r="V456" s="60">
        <v>53</v>
      </c>
      <c r="W456" s="60">
        <v>38</v>
      </c>
      <c r="X456" s="60">
        <v>22</v>
      </c>
      <c r="Y456" s="60">
        <v>7</v>
      </c>
      <c r="Z456" s="60">
        <v>1</v>
      </c>
      <c r="AA456" s="60" t="s">
        <v>386</v>
      </c>
    </row>
    <row r="457" spans="1:27" hidden="1">
      <c r="A457" s="60">
        <v>457</v>
      </c>
      <c r="B457" s="60">
        <v>103</v>
      </c>
      <c r="C457" s="60">
        <v>31201</v>
      </c>
      <c r="D457" s="60">
        <v>2</v>
      </c>
      <c r="E457" s="60" t="s">
        <v>543</v>
      </c>
      <c r="F457" s="60">
        <v>1150</v>
      </c>
      <c r="G457" s="60">
        <v>29</v>
      </c>
      <c r="H457" s="60">
        <v>26</v>
      </c>
      <c r="I457" s="60">
        <v>16</v>
      </c>
      <c r="J457" s="60">
        <v>35</v>
      </c>
      <c r="K457" s="60">
        <v>175</v>
      </c>
      <c r="L457" s="60">
        <v>193</v>
      </c>
      <c r="M457" s="60">
        <v>152</v>
      </c>
      <c r="N457" s="60">
        <v>116</v>
      </c>
      <c r="O457" s="60">
        <v>88</v>
      </c>
      <c r="P457" s="60">
        <v>84</v>
      </c>
      <c r="Q457" s="60">
        <v>62</v>
      </c>
      <c r="R457" s="60">
        <v>35</v>
      </c>
      <c r="S457" s="60">
        <v>40</v>
      </c>
      <c r="T457" s="60">
        <v>33</v>
      </c>
      <c r="U457" s="60">
        <v>22</v>
      </c>
      <c r="V457" s="60">
        <v>21</v>
      </c>
      <c r="W457" s="60">
        <v>10</v>
      </c>
      <c r="X457" s="60">
        <v>10</v>
      </c>
      <c r="Y457" s="60">
        <v>3</v>
      </c>
      <c r="Z457" s="60" t="s">
        <v>386</v>
      </c>
      <c r="AA457" s="60" t="s">
        <v>386</v>
      </c>
    </row>
    <row r="458" spans="1:27" hidden="1">
      <c r="A458" s="60">
        <v>458</v>
      </c>
      <c r="B458" s="60">
        <v>103</v>
      </c>
      <c r="C458" s="60">
        <v>32000</v>
      </c>
      <c r="D458" s="60" t="s">
        <v>382</v>
      </c>
      <c r="E458" s="60" t="s">
        <v>416</v>
      </c>
      <c r="F458" s="60">
        <v>5399</v>
      </c>
      <c r="G458" s="60">
        <v>99</v>
      </c>
      <c r="H458" s="60">
        <v>106</v>
      </c>
      <c r="I458" s="60">
        <v>102</v>
      </c>
      <c r="J458" s="60">
        <v>196</v>
      </c>
      <c r="K458" s="60">
        <v>605</v>
      </c>
      <c r="L458" s="60">
        <v>780</v>
      </c>
      <c r="M458" s="60">
        <v>833</v>
      </c>
      <c r="N458" s="60">
        <v>675</v>
      </c>
      <c r="O458" s="60">
        <v>597</v>
      </c>
      <c r="P458" s="60">
        <v>473</v>
      </c>
      <c r="Q458" s="60">
        <v>349</v>
      </c>
      <c r="R458" s="60">
        <v>186</v>
      </c>
      <c r="S458" s="60">
        <v>128</v>
      </c>
      <c r="T458" s="60">
        <v>99</v>
      </c>
      <c r="U458" s="60">
        <v>68</v>
      </c>
      <c r="V458" s="60">
        <v>43</v>
      </c>
      <c r="W458" s="60">
        <v>28</v>
      </c>
      <c r="X458" s="60">
        <v>23</v>
      </c>
      <c r="Y458" s="60">
        <v>7</v>
      </c>
      <c r="Z458" s="60">
        <v>2</v>
      </c>
      <c r="AA458" s="60" t="s">
        <v>386</v>
      </c>
    </row>
    <row r="459" spans="1:27" hidden="1">
      <c r="A459" s="60">
        <v>459</v>
      </c>
      <c r="B459" s="60">
        <v>103</v>
      </c>
      <c r="C459" s="60">
        <v>32201</v>
      </c>
      <c r="D459" s="60">
        <v>2</v>
      </c>
      <c r="E459" s="60" t="s">
        <v>544</v>
      </c>
      <c r="F459" s="60">
        <v>912</v>
      </c>
      <c r="G459" s="60">
        <v>19</v>
      </c>
      <c r="H459" s="60">
        <v>18</v>
      </c>
      <c r="I459" s="60">
        <v>25</v>
      </c>
      <c r="J459" s="60">
        <v>46</v>
      </c>
      <c r="K459" s="60">
        <v>96</v>
      </c>
      <c r="L459" s="60">
        <v>108</v>
      </c>
      <c r="M459" s="60">
        <v>117</v>
      </c>
      <c r="N459" s="60">
        <v>110</v>
      </c>
      <c r="O459" s="60">
        <v>115</v>
      </c>
      <c r="P459" s="60">
        <v>83</v>
      </c>
      <c r="Q459" s="60">
        <v>51</v>
      </c>
      <c r="R459" s="60">
        <v>33</v>
      </c>
      <c r="S459" s="60">
        <v>44</v>
      </c>
      <c r="T459" s="60">
        <v>15</v>
      </c>
      <c r="U459" s="60">
        <v>15</v>
      </c>
      <c r="V459" s="60">
        <v>5</v>
      </c>
      <c r="W459" s="60">
        <v>7</v>
      </c>
      <c r="X459" s="60">
        <v>3</v>
      </c>
      <c r="Y459" s="60">
        <v>2</v>
      </c>
      <c r="Z459" s="60" t="s">
        <v>386</v>
      </c>
      <c r="AA459" s="60" t="s">
        <v>386</v>
      </c>
    </row>
    <row r="460" spans="1:27" hidden="1">
      <c r="A460" s="60">
        <v>460</v>
      </c>
      <c r="B460" s="60">
        <v>103</v>
      </c>
      <c r="C460" s="60">
        <v>33000</v>
      </c>
      <c r="D460" s="60" t="s">
        <v>382</v>
      </c>
      <c r="E460" s="60" t="s">
        <v>417</v>
      </c>
      <c r="F460" s="60">
        <v>17544</v>
      </c>
      <c r="G460" s="60">
        <v>344</v>
      </c>
      <c r="H460" s="60">
        <v>299</v>
      </c>
      <c r="I460" s="60">
        <v>266</v>
      </c>
      <c r="J460" s="60">
        <v>959</v>
      </c>
      <c r="K460" s="60">
        <v>3080</v>
      </c>
      <c r="L460" s="60">
        <v>2825</v>
      </c>
      <c r="M460" s="60">
        <v>2071</v>
      </c>
      <c r="N460" s="60">
        <v>1594</v>
      </c>
      <c r="O460" s="60">
        <v>1372</v>
      </c>
      <c r="P460" s="60">
        <v>1058</v>
      </c>
      <c r="Q460" s="60">
        <v>780</v>
      </c>
      <c r="R460" s="60">
        <v>619</v>
      </c>
      <c r="S460" s="60">
        <v>640</v>
      </c>
      <c r="T460" s="60">
        <v>549</v>
      </c>
      <c r="U460" s="60">
        <v>467</v>
      </c>
      <c r="V460" s="60">
        <v>312</v>
      </c>
      <c r="W460" s="60">
        <v>174</v>
      </c>
      <c r="X460" s="60">
        <v>84</v>
      </c>
      <c r="Y460" s="60">
        <v>40</v>
      </c>
      <c r="Z460" s="60">
        <v>10</v>
      </c>
      <c r="AA460" s="60">
        <v>1</v>
      </c>
    </row>
    <row r="461" spans="1:27" hidden="1">
      <c r="A461" s="60">
        <v>461</v>
      </c>
      <c r="B461" s="60">
        <v>103</v>
      </c>
      <c r="C461" s="60">
        <v>33100</v>
      </c>
      <c r="D461" s="60">
        <v>1</v>
      </c>
      <c r="E461" s="60" t="s">
        <v>545</v>
      </c>
      <c r="F461" s="60">
        <v>8516</v>
      </c>
      <c r="G461" s="60">
        <v>201</v>
      </c>
      <c r="H461" s="60">
        <v>180</v>
      </c>
      <c r="I461" s="60">
        <v>119</v>
      </c>
      <c r="J461" s="60">
        <v>497</v>
      </c>
      <c r="K461" s="60">
        <v>1555</v>
      </c>
      <c r="L461" s="60">
        <v>1317</v>
      </c>
      <c r="M461" s="60">
        <v>962</v>
      </c>
      <c r="N461" s="60">
        <v>713</v>
      </c>
      <c r="O461" s="60">
        <v>590</v>
      </c>
      <c r="P461" s="60">
        <v>504</v>
      </c>
      <c r="Q461" s="60">
        <v>433</v>
      </c>
      <c r="R461" s="60">
        <v>327</v>
      </c>
      <c r="S461" s="60">
        <v>330</v>
      </c>
      <c r="T461" s="60">
        <v>256</v>
      </c>
      <c r="U461" s="60">
        <v>217</v>
      </c>
      <c r="V461" s="60">
        <v>164</v>
      </c>
      <c r="W461" s="60">
        <v>94</v>
      </c>
      <c r="X461" s="60">
        <v>43</v>
      </c>
      <c r="Y461" s="60">
        <v>11</v>
      </c>
      <c r="Z461" s="60">
        <v>3</v>
      </c>
      <c r="AA461" s="60" t="s">
        <v>386</v>
      </c>
    </row>
    <row r="462" spans="1:27" hidden="1">
      <c r="A462" s="60">
        <v>462</v>
      </c>
      <c r="B462" s="60">
        <v>103</v>
      </c>
      <c r="C462" s="60">
        <v>33202</v>
      </c>
      <c r="D462" s="60">
        <v>2</v>
      </c>
      <c r="E462" s="60" t="s">
        <v>546</v>
      </c>
      <c r="F462" s="60">
        <v>3841</v>
      </c>
      <c r="G462" s="60">
        <v>72</v>
      </c>
      <c r="H462" s="60">
        <v>57</v>
      </c>
      <c r="I462" s="60">
        <v>65</v>
      </c>
      <c r="J462" s="60">
        <v>161</v>
      </c>
      <c r="K462" s="60">
        <v>449</v>
      </c>
      <c r="L462" s="60">
        <v>501</v>
      </c>
      <c r="M462" s="60">
        <v>482</v>
      </c>
      <c r="N462" s="60">
        <v>415</v>
      </c>
      <c r="O462" s="60">
        <v>359</v>
      </c>
      <c r="P462" s="60">
        <v>255</v>
      </c>
      <c r="Q462" s="60">
        <v>166</v>
      </c>
      <c r="R462" s="60">
        <v>153</v>
      </c>
      <c r="S462" s="60">
        <v>187</v>
      </c>
      <c r="T462" s="60">
        <v>191</v>
      </c>
      <c r="U462" s="60">
        <v>167</v>
      </c>
      <c r="V462" s="60">
        <v>82</v>
      </c>
      <c r="W462" s="60">
        <v>42</v>
      </c>
      <c r="X462" s="60">
        <v>22</v>
      </c>
      <c r="Y462" s="60">
        <v>13</v>
      </c>
      <c r="Z462" s="60">
        <v>2</v>
      </c>
      <c r="AA462" s="60" t="s">
        <v>386</v>
      </c>
    </row>
    <row r="463" spans="1:27" hidden="1">
      <c r="A463" s="60">
        <v>463</v>
      </c>
      <c r="B463" s="60">
        <v>103</v>
      </c>
      <c r="C463" s="60">
        <v>34000</v>
      </c>
      <c r="D463" s="60" t="s">
        <v>382</v>
      </c>
      <c r="E463" s="60" t="s">
        <v>418</v>
      </c>
      <c r="F463" s="60">
        <v>35217</v>
      </c>
      <c r="G463" s="60">
        <v>1120</v>
      </c>
      <c r="H463" s="60">
        <v>932</v>
      </c>
      <c r="I463" s="60">
        <v>764</v>
      </c>
      <c r="J463" s="60">
        <v>1292</v>
      </c>
      <c r="K463" s="60">
        <v>5103</v>
      </c>
      <c r="L463" s="60">
        <v>6128</v>
      </c>
      <c r="M463" s="60">
        <v>4665</v>
      </c>
      <c r="N463" s="60">
        <v>3224</v>
      </c>
      <c r="O463" s="60">
        <v>2655</v>
      </c>
      <c r="P463" s="60">
        <v>2263</v>
      </c>
      <c r="Q463" s="60">
        <v>1587</v>
      </c>
      <c r="R463" s="60">
        <v>1245</v>
      </c>
      <c r="S463" s="60">
        <v>1239</v>
      </c>
      <c r="T463" s="60">
        <v>1076</v>
      </c>
      <c r="U463" s="60">
        <v>790</v>
      </c>
      <c r="V463" s="60">
        <v>562</v>
      </c>
      <c r="W463" s="60">
        <v>321</v>
      </c>
      <c r="X463" s="60">
        <v>158</v>
      </c>
      <c r="Y463" s="60">
        <v>77</v>
      </c>
      <c r="Z463" s="60">
        <v>10</v>
      </c>
      <c r="AA463" s="60">
        <v>6</v>
      </c>
    </row>
    <row r="464" spans="1:27" hidden="1">
      <c r="A464" s="60">
        <v>464</v>
      </c>
      <c r="B464" s="60">
        <v>103</v>
      </c>
      <c r="C464" s="60">
        <v>34100</v>
      </c>
      <c r="D464" s="60">
        <v>1</v>
      </c>
      <c r="E464" s="60" t="s">
        <v>547</v>
      </c>
      <c r="F464" s="60">
        <v>14408</v>
      </c>
      <c r="G464" s="60">
        <v>469</v>
      </c>
      <c r="H464" s="60">
        <v>437</v>
      </c>
      <c r="I464" s="60">
        <v>340</v>
      </c>
      <c r="J464" s="60">
        <v>527</v>
      </c>
      <c r="K464" s="60">
        <v>1488</v>
      </c>
      <c r="L464" s="60">
        <v>1673</v>
      </c>
      <c r="M464" s="60">
        <v>1565</v>
      </c>
      <c r="N464" s="60">
        <v>1333</v>
      </c>
      <c r="O464" s="60">
        <v>1225</v>
      </c>
      <c r="P464" s="60">
        <v>1177</v>
      </c>
      <c r="Q464" s="60">
        <v>826</v>
      </c>
      <c r="R464" s="60">
        <v>667</v>
      </c>
      <c r="S464" s="60">
        <v>730</v>
      </c>
      <c r="T464" s="60">
        <v>668</v>
      </c>
      <c r="U464" s="60">
        <v>523</v>
      </c>
      <c r="V464" s="60">
        <v>381</v>
      </c>
      <c r="W464" s="60">
        <v>216</v>
      </c>
      <c r="X464" s="60">
        <v>103</v>
      </c>
      <c r="Y464" s="60">
        <v>51</v>
      </c>
      <c r="Z464" s="60">
        <v>6</v>
      </c>
      <c r="AA464" s="60">
        <v>3</v>
      </c>
    </row>
    <row r="465" spans="1:27" hidden="1">
      <c r="A465" s="60">
        <v>465</v>
      </c>
      <c r="B465" s="60">
        <v>103</v>
      </c>
      <c r="C465" s="60">
        <v>34202</v>
      </c>
      <c r="D465" s="60">
        <v>2</v>
      </c>
      <c r="E465" s="60" t="s">
        <v>548</v>
      </c>
      <c r="F465" s="60">
        <v>2399</v>
      </c>
      <c r="G465" s="60">
        <v>65</v>
      </c>
      <c r="H465" s="60">
        <v>53</v>
      </c>
      <c r="I465" s="60">
        <v>55</v>
      </c>
      <c r="J465" s="60">
        <v>88</v>
      </c>
      <c r="K465" s="60">
        <v>372</v>
      </c>
      <c r="L465" s="60">
        <v>487</v>
      </c>
      <c r="M465" s="60">
        <v>397</v>
      </c>
      <c r="N465" s="60">
        <v>198</v>
      </c>
      <c r="O465" s="60">
        <v>132</v>
      </c>
      <c r="P465" s="60">
        <v>128</v>
      </c>
      <c r="Q465" s="60">
        <v>108</v>
      </c>
      <c r="R465" s="60">
        <v>85</v>
      </c>
      <c r="S465" s="60">
        <v>86</v>
      </c>
      <c r="T465" s="60">
        <v>51</v>
      </c>
      <c r="U465" s="60">
        <v>42</v>
      </c>
      <c r="V465" s="60">
        <v>25</v>
      </c>
      <c r="W465" s="60">
        <v>21</v>
      </c>
      <c r="X465" s="60">
        <v>4</v>
      </c>
      <c r="Y465" s="60">
        <v>1</v>
      </c>
      <c r="Z465" s="60" t="s">
        <v>386</v>
      </c>
      <c r="AA465" s="60">
        <v>1</v>
      </c>
    </row>
    <row r="466" spans="1:27" hidden="1">
      <c r="A466" s="60">
        <v>466</v>
      </c>
      <c r="B466" s="60">
        <v>103</v>
      </c>
      <c r="C466" s="60">
        <v>34207</v>
      </c>
      <c r="D466" s="60">
        <v>2</v>
      </c>
      <c r="E466" s="60" t="s">
        <v>549</v>
      </c>
      <c r="F466" s="60">
        <v>5610</v>
      </c>
      <c r="G466" s="60">
        <v>163</v>
      </c>
      <c r="H466" s="60">
        <v>122</v>
      </c>
      <c r="I466" s="60">
        <v>101</v>
      </c>
      <c r="J466" s="60">
        <v>214</v>
      </c>
      <c r="K466" s="60">
        <v>942</v>
      </c>
      <c r="L466" s="60">
        <v>1134</v>
      </c>
      <c r="M466" s="60">
        <v>855</v>
      </c>
      <c r="N466" s="60">
        <v>609</v>
      </c>
      <c r="O466" s="60">
        <v>434</v>
      </c>
      <c r="P466" s="60">
        <v>301</v>
      </c>
      <c r="Q466" s="60">
        <v>202</v>
      </c>
      <c r="R466" s="60">
        <v>129</v>
      </c>
      <c r="S466" s="60">
        <v>130</v>
      </c>
      <c r="T466" s="60">
        <v>110</v>
      </c>
      <c r="U466" s="60">
        <v>71</v>
      </c>
      <c r="V466" s="60">
        <v>54</v>
      </c>
      <c r="W466" s="60">
        <v>23</v>
      </c>
      <c r="X466" s="60">
        <v>11</v>
      </c>
      <c r="Y466" s="60">
        <v>4</v>
      </c>
      <c r="Z466" s="60">
        <v>1</v>
      </c>
      <c r="AA466" s="60" t="s">
        <v>386</v>
      </c>
    </row>
    <row r="467" spans="1:27" hidden="1">
      <c r="A467" s="60">
        <v>467</v>
      </c>
      <c r="B467" s="60">
        <v>103</v>
      </c>
      <c r="C467" s="60">
        <v>35000</v>
      </c>
      <c r="D467" s="60" t="s">
        <v>382</v>
      </c>
      <c r="E467" s="60" t="s">
        <v>419</v>
      </c>
      <c r="F467" s="60">
        <v>11530</v>
      </c>
      <c r="G467" s="60">
        <v>180</v>
      </c>
      <c r="H467" s="60">
        <v>189</v>
      </c>
      <c r="I467" s="60">
        <v>167</v>
      </c>
      <c r="J467" s="60">
        <v>538</v>
      </c>
      <c r="K467" s="60">
        <v>1649</v>
      </c>
      <c r="L467" s="60">
        <v>1362</v>
      </c>
      <c r="M467" s="60">
        <v>1102</v>
      </c>
      <c r="N467" s="60">
        <v>850</v>
      </c>
      <c r="O467" s="60">
        <v>761</v>
      </c>
      <c r="P467" s="60">
        <v>687</v>
      </c>
      <c r="Q467" s="60">
        <v>583</v>
      </c>
      <c r="R467" s="60">
        <v>635</v>
      </c>
      <c r="S467" s="60">
        <v>732</v>
      </c>
      <c r="T467" s="60">
        <v>716</v>
      </c>
      <c r="U467" s="60">
        <v>503</v>
      </c>
      <c r="V467" s="60">
        <v>401</v>
      </c>
      <c r="W467" s="60">
        <v>245</v>
      </c>
      <c r="X467" s="60">
        <v>140</v>
      </c>
      <c r="Y467" s="60">
        <v>76</v>
      </c>
      <c r="Z467" s="60">
        <v>14</v>
      </c>
      <c r="AA467" s="60" t="s">
        <v>386</v>
      </c>
    </row>
    <row r="468" spans="1:27" hidden="1">
      <c r="A468" s="60">
        <v>468</v>
      </c>
      <c r="B468" s="60">
        <v>103</v>
      </c>
      <c r="C468" s="60">
        <v>35201</v>
      </c>
      <c r="D468" s="60">
        <v>2</v>
      </c>
      <c r="E468" s="60" t="s">
        <v>550</v>
      </c>
      <c r="F468" s="60">
        <v>3375</v>
      </c>
      <c r="G468" s="60">
        <v>34</v>
      </c>
      <c r="H468" s="60">
        <v>37</v>
      </c>
      <c r="I468" s="60">
        <v>53</v>
      </c>
      <c r="J468" s="60">
        <v>165</v>
      </c>
      <c r="K468" s="60">
        <v>457</v>
      </c>
      <c r="L468" s="60">
        <v>339</v>
      </c>
      <c r="M468" s="60">
        <v>235</v>
      </c>
      <c r="N468" s="60">
        <v>176</v>
      </c>
      <c r="O468" s="60">
        <v>203</v>
      </c>
      <c r="P468" s="60">
        <v>190</v>
      </c>
      <c r="Q468" s="60">
        <v>168</v>
      </c>
      <c r="R468" s="60">
        <v>215</v>
      </c>
      <c r="S468" s="60">
        <v>263</v>
      </c>
      <c r="T468" s="60">
        <v>258</v>
      </c>
      <c r="U468" s="60">
        <v>214</v>
      </c>
      <c r="V468" s="60">
        <v>178</v>
      </c>
      <c r="W468" s="60">
        <v>104</v>
      </c>
      <c r="X468" s="60">
        <v>50</v>
      </c>
      <c r="Y468" s="60">
        <v>29</v>
      </c>
      <c r="Z468" s="60">
        <v>7</v>
      </c>
      <c r="AA468" s="60" t="s">
        <v>386</v>
      </c>
    </row>
    <row r="469" spans="1:27" hidden="1">
      <c r="A469" s="60">
        <v>469</v>
      </c>
      <c r="B469" s="60">
        <v>103</v>
      </c>
      <c r="C469" s="60">
        <v>35203</v>
      </c>
      <c r="D469" s="60">
        <v>2</v>
      </c>
      <c r="E469" s="60" t="s">
        <v>551</v>
      </c>
      <c r="F469" s="60">
        <v>1012</v>
      </c>
      <c r="G469" s="60">
        <v>23</v>
      </c>
      <c r="H469" s="60">
        <v>30</v>
      </c>
      <c r="I469" s="60">
        <v>18</v>
      </c>
      <c r="J469" s="60">
        <v>33</v>
      </c>
      <c r="K469" s="60">
        <v>163</v>
      </c>
      <c r="L469" s="60">
        <v>169</v>
      </c>
      <c r="M469" s="60">
        <v>126</v>
      </c>
      <c r="N469" s="60">
        <v>92</v>
      </c>
      <c r="O469" s="60">
        <v>77</v>
      </c>
      <c r="P469" s="60">
        <v>55</v>
      </c>
      <c r="Q469" s="60">
        <v>59</v>
      </c>
      <c r="R469" s="60">
        <v>40</v>
      </c>
      <c r="S469" s="60">
        <v>38</v>
      </c>
      <c r="T469" s="60">
        <v>30</v>
      </c>
      <c r="U469" s="60">
        <v>25</v>
      </c>
      <c r="V469" s="60">
        <v>13</v>
      </c>
      <c r="W469" s="60">
        <v>8</v>
      </c>
      <c r="X469" s="60">
        <v>9</v>
      </c>
      <c r="Y469" s="60">
        <v>4</v>
      </c>
      <c r="Z469" s="60" t="s">
        <v>386</v>
      </c>
      <c r="AA469" s="60" t="s">
        <v>386</v>
      </c>
    </row>
    <row r="470" spans="1:27" hidden="1">
      <c r="A470" s="60">
        <v>470</v>
      </c>
      <c r="B470" s="60">
        <v>103</v>
      </c>
      <c r="C470" s="60">
        <v>36000</v>
      </c>
      <c r="D470" s="60" t="s">
        <v>382</v>
      </c>
      <c r="E470" s="60" t="s">
        <v>420</v>
      </c>
      <c r="F470" s="60">
        <v>3903</v>
      </c>
      <c r="G470" s="60">
        <v>80</v>
      </c>
      <c r="H470" s="60">
        <v>70</v>
      </c>
      <c r="I470" s="60">
        <v>52</v>
      </c>
      <c r="J470" s="60">
        <v>128</v>
      </c>
      <c r="K470" s="60">
        <v>633</v>
      </c>
      <c r="L470" s="60">
        <v>742</v>
      </c>
      <c r="M470" s="60">
        <v>616</v>
      </c>
      <c r="N470" s="60">
        <v>530</v>
      </c>
      <c r="O470" s="60">
        <v>377</v>
      </c>
      <c r="P470" s="60">
        <v>247</v>
      </c>
      <c r="Q470" s="60">
        <v>153</v>
      </c>
      <c r="R470" s="60">
        <v>89</v>
      </c>
      <c r="S470" s="60">
        <v>63</v>
      </c>
      <c r="T470" s="60">
        <v>53</v>
      </c>
      <c r="U470" s="60">
        <v>36</v>
      </c>
      <c r="V470" s="60">
        <v>14</v>
      </c>
      <c r="W470" s="60">
        <v>12</v>
      </c>
      <c r="X470" s="60">
        <v>4</v>
      </c>
      <c r="Y470" s="60">
        <v>4</v>
      </c>
      <c r="Z470" s="60" t="s">
        <v>386</v>
      </c>
      <c r="AA470" s="60" t="s">
        <v>386</v>
      </c>
    </row>
    <row r="471" spans="1:27" hidden="1">
      <c r="A471" s="60">
        <v>471</v>
      </c>
      <c r="B471" s="60">
        <v>103</v>
      </c>
      <c r="C471" s="60">
        <v>36201</v>
      </c>
      <c r="D471" s="60">
        <v>2</v>
      </c>
      <c r="E471" s="60" t="s">
        <v>552</v>
      </c>
      <c r="F471" s="60">
        <v>1242</v>
      </c>
      <c r="G471" s="60">
        <v>49</v>
      </c>
      <c r="H471" s="60">
        <v>35</v>
      </c>
      <c r="I471" s="60">
        <v>21</v>
      </c>
      <c r="J471" s="60">
        <v>39</v>
      </c>
      <c r="K471" s="60">
        <v>130</v>
      </c>
      <c r="L471" s="60">
        <v>196</v>
      </c>
      <c r="M471" s="60">
        <v>181</v>
      </c>
      <c r="N471" s="60">
        <v>183</v>
      </c>
      <c r="O471" s="60">
        <v>112</v>
      </c>
      <c r="P471" s="60">
        <v>79</v>
      </c>
      <c r="Q471" s="60">
        <v>64</v>
      </c>
      <c r="R471" s="60">
        <v>45</v>
      </c>
      <c r="S471" s="60">
        <v>41</v>
      </c>
      <c r="T471" s="60">
        <v>32</v>
      </c>
      <c r="U471" s="60">
        <v>20</v>
      </c>
      <c r="V471" s="60">
        <v>7</v>
      </c>
      <c r="W471" s="60">
        <v>5</v>
      </c>
      <c r="X471" s="60">
        <v>2</v>
      </c>
      <c r="Y471" s="60">
        <v>1</v>
      </c>
      <c r="Z471" s="60" t="s">
        <v>386</v>
      </c>
      <c r="AA471" s="60" t="s">
        <v>386</v>
      </c>
    </row>
    <row r="472" spans="1:27" hidden="1">
      <c r="A472" s="60">
        <v>472</v>
      </c>
      <c r="B472" s="60">
        <v>103</v>
      </c>
      <c r="C472" s="60">
        <v>37000</v>
      </c>
      <c r="D472" s="60" t="s">
        <v>382</v>
      </c>
      <c r="E472" s="60" t="s">
        <v>421</v>
      </c>
      <c r="F472" s="60">
        <v>6993</v>
      </c>
      <c r="G472" s="60">
        <v>185</v>
      </c>
      <c r="H472" s="60">
        <v>140</v>
      </c>
      <c r="I472" s="60">
        <v>123</v>
      </c>
      <c r="J472" s="60">
        <v>261</v>
      </c>
      <c r="K472" s="60">
        <v>1216</v>
      </c>
      <c r="L472" s="60">
        <v>1483</v>
      </c>
      <c r="M472" s="60">
        <v>1025</v>
      </c>
      <c r="N472" s="60">
        <v>742</v>
      </c>
      <c r="O472" s="60">
        <v>521</v>
      </c>
      <c r="P472" s="60">
        <v>387</v>
      </c>
      <c r="Q472" s="60">
        <v>300</v>
      </c>
      <c r="R472" s="60">
        <v>199</v>
      </c>
      <c r="S472" s="60">
        <v>146</v>
      </c>
      <c r="T472" s="60">
        <v>104</v>
      </c>
      <c r="U472" s="60">
        <v>76</v>
      </c>
      <c r="V472" s="60">
        <v>42</v>
      </c>
      <c r="W472" s="60">
        <v>27</v>
      </c>
      <c r="X472" s="60">
        <v>6</v>
      </c>
      <c r="Y472" s="60">
        <v>9</v>
      </c>
      <c r="Z472" s="60">
        <v>1</v>
      </c>
      <c r="AA472" s="60" t="s">
        <v>386</v>
      </c>
    </row>
    <row r="473" spans="1:27" hidden="1">
      <c r="A473" s="60">
        <v>473</v>
      </c>
      <c r="B473" s="60">
        <v>103</v>
      </c>
      <c r="C473" s="60">
        <v>37201</v>
      </c>
      <c r="D473" s="60">
        <v>2</v>
      </c>
      <c r="E473" s="60" t="s">
        <v>553</v>
      </c>
      <c r="F473" s="60">
        <v>2490</v>
      </c>
      <c r="G473" s="60">
        <v>86</v>
      </c>
      <c r="H473" s="60">
        <v>57</v>
      </c>
      <c r="I473" s="60">
        <v>54</v>
      </c>
      <c r="J473" s="60">
        <v>106</v>
      </c>
      <c r="K473" s="60">
        <v>350</v>
      </c>
      <c r="L473" s="60">
        <v>383</v>
      </c>
      <c r="M473" s="60">
        <v>283</v>
      </c>
      <c r="N473" s="60">
        <v>245</v>
      </c>
      <c r="O473" s="60">
        <v>208</v>
      </c>
      <c r="P473" s="60">
        <v>198</v>
      </c>
      <c r="Q473" s="60">
        <v>179</v>
      </c>
      <c r="R473" s="60">
        <v>109</v>
      </c>
      <c r="S473" s="60">
        <v>75</v>
      </c>
      <c r="T473" s="60">
        <v>62</v>
      </c>
      <c r="U473" s="60">
        <v>40</v>
      </c>
      <c r="V473" s="60">
        <v>26</v>
      </c>
      <c r="W473" s="60">
        <v>20</v>
      </c>
      <c r="X473" s="60">
        <v>3</v>
      </c>
      <c r="Y473" s="60">
        <v>5</v>
      </c>
      <c r="Z473" s="60">
        <v>1</v>
      </c>
      <c r="AA473" s="60" t="s">
        <v>386</v>
      </c>
    </row>
    <row r="474" spans="1:27" hidden="1">
      <c r="A474" s="60">
        <v>474</v>
      </c>
      <c r="B474" s="60">
        <v>103</v>
      </c>
      <c r="C474" s="60">
        <v>38000</v>
      </c>
      <c r="D474" s="60" t="s">
        <v>382</v>
      </c>
      <c r="E474" s="60" t="s">
        <v>422</v>
      </c>
      <c r="F474" s="60">
        <v>8191</v>
      </c>
      <c r="G474" s="60">
        <v>152</v>
      </c>
      <c r="H474" s="60">
        <v>122</v>
      </c>
      <c r="I474" s="60">
        <v>110</v>
      </c>
      <c r="J474" s="60">
        <v>290</v>
      </c>
      <c r="K474" s="60">
        <v>1399</v>
      </c>
      <c r="L474" s="60">
        <v>1611</v>
      </c>
      <c r="M474" s="60">
        <v>1345</v>
      </c>
      <c r="N474" s="60">
        <v>988</v>
      </c>
      <c r="O474" s="60">
        <v>622</v>
      </c>
      <c r="P474" s="60">
        <v>454</v>
      </c>
      <c r="Q474" s="60">
        <v>298</v>
      </c>
      <c r="R474" s="60">
        <v>203</v>
      </c>
      <c r="S474" s="60">
        <v>198</v>
      </c>
      <c r="T474" s="60">
        <v>138</v>
      </c>
      <c r="U474" s="60">
        <v>114</v>
      </c>
      <c r="V474" s="60">
        <v>69</v>
      </c>
      <c r="W474" s="60">
        <v>41</v>
      </c>
      <c r="X474" s="60">
        <v>20</v>
      </c>
      <c r="Y474" s="60">
        <v>15</v>
      </c>
      <c r="Z474" s="60">
        <v>2</v>
      </c>
      <c r="AA474" s="60" t="s">
        <v>386</v>
      </c>
    </row>
    <row r="475" spans="1:27" hidden="1">
      <c r="A475" s="60">
        <v>475</v>
      </c>
      <c r="B475" s="60">
        <v>103</v>
      </c>
      <c r="C475" s="60">
        <v>38201</v>
      </c>
      <c r="D475" s="60">
        <v>2</v>
      </c>
      <c r="E475" s="60" t="s">
        <v>554</v>
      </c>
      <c r="F475" s="60">
        <v>2357</v>
      </c>
      <c r="G475" s="60">
        <v>74</v>
      </c>
      <c r="H475" s="60">
        <v>69</v>
      </c>
      <c r="I475" s="60">
        <v>53</v>
      </c>
      <c r="J475" s="60">
        <v>112</v>
      </c>
      <c r="K475" s="60">
        <v>415</v>
      </c>
      <c r="L475" s="60">
        <v>275</v>
      </c>
      <c r="M475" s="60">
        <v>268</v>
      </c>
      <c r="N475" s="60">
        <v>260</v>
      </c>
      <c r="O475" s="60">
        <v>197</v>
      </c>
      <c r="P475" s="60">
        <v>165</v>
      </c>
      <c r="Q475" s="60">
        <v>120</v>
      </c>
      <c r="R475" s="60">
        <v>86</v>
      </c>
      <c r="S475" s="60">
        <v>86</v>
      </c>
      <c r="T475" s="60">
        <v>71</v>
      </c>
      <c r="U475" s="60">
        <v>49</v>
      </c>
      <c r="V475" s="60">
        <v>31</v>
      </c>
      <c r="W475" s="60">
        <v>14</v>
      </c>
      <c r="X475" s="60">
        <v>8</v>
      </c>
      <c r="Y475" s="60">
        <v>4</v>
      </c>
      <c r="Z475" s="60" t="s">
        <v>386</v>
      </c>
      <c r="AA475" s="60" t="s">
        <v>386</v>
      </c>
    </row>
    <row r="476" spans="1:27" hidden="1">
      <c r="A476" s="60">
        <v>476</v>
      </c>
      <c r="B476" s="60">
        <v>103</v>
      </c>
      <c r="C476" s="60">
        <v>39000</v>
      </c>
      <c r="D476" s="60" t="s">
        <v>382</v>
      </c>
      <c r="E476" s="60" t="s">
        <v>423</v>
      </c>
      <c r="F476" s="60">
        <v>3244</v>
      </c>
      <c r="G476" s="60">
        <v>40</v>
      </c>
      <c r="H476" s="60">
        <v>36</v>
      </c>
      <c r="I476" s="60">
        <v>34</v>
      </c>
      <c r="J476" s="60">
        <v>354</v>
      </c>
      <c r="K476" s="60">
        <v>535</v>
      </c>
      <c r="L476" s="60">
        <v>512</v>
      </c>
      <c r="M476" s="60">
        <v>418</v>
      </c>
      <c r="N476" s="60">
        <v>319</v>
      </c>
      <c r="O476" s="60">
        <v>277</v>
      </c>
      <c r="P476" s="60">
        <v>226</v>
      </c>
      <c r="Q476" s="60">
        <v>129</v>
      </c>
      <c r="R476" s="60">
        <v>102</v>
      </c>
      <c r="S476" s="60">
        <v>72</v>
      </c>
      <c r="T476" s="60">
        <v>69</v>
      </c>
      <c r="U476" s="60">
        <v>59</v>
      </c>
      <c r="V476" s="60">
        <v>37</v>
      </c>
      <c r="W476" s="60">
        <v>14</v>
      </c>
      <c r="X476" s="60">
        <v>6</v>
      </c>
      <c r="Y476" s="60">
        <v>5</v>
      </c>
      <c r="Z476" s="60" t="s">
        <v>386</v>
      </c>
      <c r="AA476" s="60" t="s">
        <v>386</v>
      </c>
    </row>
    <row r="477" spans="1:27" hidden="1">
      <c r="A477" s="60">
        <v>477</v>
      </c>
      <c r="B477" s="60">
        <v>103</v>
      </c>
      <c r="C477" s="60">
        <v>39201</v>
      </c>
      <c r="D477" s="60">
        <v>2</v>
      </c>
      <c r="E477" s="60" t="s">
        <v>555</v>
      </c>
      <c r="F477" s="60">
        <v>1152</v>
      </c>
      <c r="G477" s="60">
        <v>17</v>
      </c>
      <c r="H477" s="60">
        <v>23</v>
      </c>
      <c r="I477" s="60">
        <v>25</v>
      </c>
      <c r="J477" s="60">
        <v>56</v>
      </c>
      <c r="K477" s="60">
        <v>160</v>
      </c>
      <c r="L477" s="60">
        <v>116</v>
      </c>
      <c r="M477" s="60">
        <v>103</v>
      </c>
      <c r="N477" s="60">
        <v>110</v>
      </c>
      <c r="O477" s="60">
        <v>128</v>
      </c>
      <c r="P477" s="60">
        <v>104</v>
      </c>
      <c r="Q477" s="60">
        <v>76</v>
      </c>
      <c r="R477" s="60">
        <v>62</v>
      </c>
      <c r="S477" s="60">
        <v>48</v>
      </c>
      <c r="T477" s="60">
        <v>44</v>
      </c>
      <c r="U477" s="60">
        <v>40</v>
      </c>
      <c r="V477" s="60">
        <v>21</v>
      </c>
      <c r="W477" s="60">
        <v>11</v>
      </c>
      <c r="X477" s="60">
        <v>4</v>
      </c>
      <c r="Y477" s="60">
        <v>4</v>
      </c>
      <c r="Z477" s="60" t="s">
        <v>386</v>
      </c>
      <c r="AA477" s="60" t="s">
        <v>386</v>
      </c>
    </row>
    <row r="478" spans="1:27" hidden="1">
      <c r="A478" s="60">
        <v>478</v>
      </c>
      <c r="B478" s="60">
        <v>103</v>
      </c>
      <c r="C478" s="60">
        <v>40000</v>
      </c>
      <c r="D478" s="60" t="s">
        <v>382</v>
      </c>
      <c r="E478" s="60" t="s">
        <v>424</v>
      </c>
      <c r="F478" s="60">
        <v>48056</v>
      </c>
      <c r="G478" s="60">
        <v>1462</v>
      </c>
      <c r="H478" s="60">
        <v>1046</v>
      </c>
      <c r="I478" s="60">
        <v>882</v>
      </c>
      <c r="J478" s="60">
        <v>2028</v>
      </c>
      <c r="K478" s="60">
        <v>8281</v>
      </c>
      <c r="L478" s="60">
        <v>7697</v>
      </c>
      <c r="M478" s="60">
        <v>5384</v>
      </c>
      <c r="N478" s="60">
        <v>4060</v>
      </c>
      <c r="O478" s="60">
        <v>3511</v>
      </c>
      <c r="P478" s="60">
        <v>2900</v>
      </c>
      <c r="Q478" s="60">
        <v>2404</v>
      </c>
      <c r="R478" s="60">
        <v>1912</v>
      </c>
      <c r="S478" s="60">
        <v>1884</v>
      </c>
      <c r="T478" s="60">
        <v>1623</v>
      </c>
      <c r="U478" s="60">
        <v>1187</v>
      </c>
      <c r="V478" s="60">
        <v>869</v>
      </c>
      <c r="W478" s="60">
        <v>526</v>
      </c>
      <c r="X478" s="60">
        <v>248</v>
      </c>
      <c r="Y478" s="60">
        <v>119</v>
      </c>
      <c r="Z478" s="60">
        <v>30</v>
      </c>
      <c r="AA478" s="60">
        <v>3</v>
      </c>
    </row>
    <row r="479" spans="1:27" hidden="1">
      <c r="A479" s="60">
        <v>479</v>
      </c>
      <c r="B479" s="60">
        <v>103</v>
      </c>
      <c r="C479" s="60">
        <v>40100</v>
      </c>
      <c r="D479" s="60">
        <v>1</v>
      </c>
      <c r="E479" s="60" t="s">
        <v>556</v>
      </c>
      <c r="F479" s="60">
        <v>9493</v>
      </c>
      <c r="G479" s="60">
        <v>233</v>
      </c>
      <c r="H479" s="60">
        <v>195</v>
      </c>
      <c r="I479" s="60">
        <v>208</v>
      </c>
      <c r="J479" s="60">
        <v>380</v>
      </c>
      <c r="K479" s="60">
        <v>1267</v>
      </c>
      <c r="L479" s="60">
        <v>1047</v>
      </c>
      <c r="M479" s="60">
        <v>762</v>
      </c>
      <c r="N479" s="60">
        <v>710</v>
      </c>
      <c r="O479" s="60">
        <v>688</v>
      </c>
      <c r="P479" s="60">
        <v>644</v>
      </c>
      <c r="Q479" s="60">
        <v>588</v>
      </c>
      <c r="R479" s="60">
        <v>512</v>
      </c>
      <c r="S479" s="60">
        <v>577</v>
      </c>
      <c r="T479" s="60">
        <v>573</v>
      </c>
      <c r="U479" s="60">
        <v>440</v>
      </c>
      <c r="V479" s="60">
        <v>350</v>
      </c>
      <c r="W479" s="60">
        <v>179</v>
      </c>
      <c r="X479" s="60">
        <v>85</v>
      </c>
      <c r="Y479" s="60">
        <v>43</v>
      </c>
      <c r="Z479" s="60">
        <v>11</v>
      </c>
      <c r="AA479" s="60">
        <v>1</v>
      </c>
    </row>
    <row r="480" spans="1:27" hidden="1">
      <c r="A480" s="60">
        <v>480</v>
      </c>
      <c r="B480" s="60">
        <v>103</v>
      </c>
      <c r="C480" s="60">
        <v>40130</v>
      </c>
      <c r="D480" s="60">
        <v>1</v>
      </c>
      <c r="E480" s="60" t="s">
        <v>557</v>
      </c>
      <c r="F480" s="60">
        <v>24401</v>
      </c>
      <c r="G480" s="60">
        <v>902</v>
      </c>
      <c r="H480" s="60">
        <v>590</v>
      </c>
      <c r="I480" s="60">
        <v>459</v>
      </c>
      <c r="J480" s="60">
        <v>1039</v>
      </c>
      <c r="K480" s="60">
        <v>4724</v>
      </c>
      <c r="L480" s="60">
        <v>4546</v>
      </c>
      <c r="M480" s="60">
        <v>3050</v>
      </c>
      <c r="N480" s="60">
        <v>2003</v>
      </c>
      <c r="O480" s="60">
        <v>1637</v>
      </c>
      <c r="P480" s="60">
        <v>1296</v>
      </c>
      <c r="Q480" s="60">
        <v>1108</v>
      </c>
      <c r="R480" s="60">
        <v>815</v>
      </c>
      <c r="S480" s="60">
        <v>739</v>
      </c>
      <c r="T480" s="60">
        <v>536</v>
      </c>
      <c r="U480" s="60">
        <v>383</v>
      </c>
      <c r="V480" s="60">
        <v>265</v>
      </c>
      <c r="W480" s="60">
        <v>180</v>
      </c>
      <c r="X480" s="60">
        <v>92</v>
      </c>
      <c r="Y480" s="60">
        <v>28</v>
      </c>
      <c r="Z480" s="60">
        <v>8</v>
      </c>
      <c r="AA480" s="60">
        <v>1</v>
      </c>
    </row>
    <row r="481" spans="1:27" hidden="1">
      <c r="A481" s="60">
        <v>481</v>
      </c>
      <c r="B481" s="60">
        <v>103</v>
      </c>
      <c r="C481" s="60">
        <v>40203</v>
      </c>
      <c r="D481" s="60">
        <v>2</v>
      </c>
      <c r="E481" s="60" t="s">
        <v>558</v>
      </c>
      <c r="F481" s="60">
        <v>2114</v>
      </c>
      <c r="G481" s="60">
        <v>50</v>
      </c>
      <c r="H481" s="60">
        <v>48</v>
      </c>
      <c r="I481" s="60">
        <v>35</v>
      </c>
      <c r="J481" s="60">
        <v>102</v>
      </c>
      <c r="K481" s="60">
        <v>422</v>
      </c>
      <c r="L481" s="60">
        <v>398</v>
      </c>
      <c r="M481" s="60">
        <v>219</v>
      </c>
      <c r="N481" s="60">
        <v>201</v>
      </c>
      <c r="O481" s="60">
        <v>191</v>
      </c>
      <c r="P481" s="60">
        <v>156</v>
      </c>
      <c r="Q481" s="60">
        <v>81</v>
      </c>
      <c r="R481" s="60">
        <v>65</v>
      </c>
      <c r="S481" s="60">
        <v>40</v>
      </c>
      <c r="T481" s="60">
        <v>38</v>
      </c>
      <c r="U481" s="60">
        <v>27</v>
      </c>
      <c r="V481" s="60">
        <v>20</v>
      </c>
      <c r="W481" s="60">
        <v>15</v>
      </c>
      <c r="X481" s="60">
        <v>2</v>
      </c>
      <c r="Y481" s="60">
        <v>2</v>
      </c>
      <c r="Z481" s="60">
        <v>2</v>
      </c>
      <c r="AA481" s="60" t="s">
        <v>386</v>
      </c>
    </row>
    <row r="482" spans="1:27" hidden="1">
      <c r="A482" s="60">
        <v>482</v>
      </c>
      <c r="B482" s="60">
        <v>103</v>
      </c>
      <c r="C482" s="60">
        <v>41000</v>
      </c>
      <c r="D482" s="60" t="s">
        <v>382</v>
      </c>
      <c r="E482" s="60" t="s">
        <v>425</v>
      </c>
      <c r="F482" s="60">
        <v>3888</v>
      </c>
      <c r="G482" s="60">
        <v>90</v>
      </c>
      <c r="H482" s="60">
        <v>60</v>
      </c>
      <c r="I482" s="60">
        <v>53</v>
      </c>
      <c r="J482" s="60">
        <v>188</v>
      </c>
      <c r="K482" s="60">
        <v>927</v>
      </c>
      <c r="L482" s="60">
        <v>632</v>
      </c>
      <c r="M482" s="60">
        <v>475</v>
      </c>
      <c r="N482" s="60">
        <v>348</v>
      </c>
      <c r="O482" s="60">
        <v>278</v>
      </c>
      <c r="P482" s="60">
        <v>225</v>
      </c>
      <c r="Q482" s="60">
        <v>157</v>
      </c>
      <c r="R482" s="60">
        <v>115</v>
      </c>
      <c r="S482" s="60">
        <v>93</v>
      </c>
      <c r="T482" s="60">
        <v>92</v>
      </c>
      <c r="U482" s="60">
        <v>53</v>
      </c>
      <c r="V482" s="60">
        <v>44</v>
      </c>
      <c r="W482" s="60">
        <v>27</v>
      </c>
      <c r="X482" s="60">
        <v>20</v>
      </c>
      <c r="Y482" s="60">
        <v>10</v>
      </c>
      <c r="Z482" s="60">
        <v>1</v>
      </c>
      <c r="AA482" s="60" t="s">
        <v>386</v>
      </c>
    </row>
    <row r="483" spans="1:27" hidden="1">
      <c r="A483" s="60">
        <v>483</v>
      </c>
      <c r="B483" s="60">
        <v>103</v>
      </c>
      <c r="C483" s="60">
        <v>41201</v>
      </c>
      <c r="D483" s="60">
        <v>2</v>
      </c>
      <c r="E483" s="60" t="s">
        <v>559</v>
      </c>
      <c r="F483" s="60">
        <v>1133</v>
      </c>
      <c r="G483" s="60">
        <v>47</v>
      </c>
      <c r="H483" s="60">
        <v>35</v>
      </c>
      <c r="I483" s="60">
        <v>25</v>
      </c>
      <c r="J483" s="60">
        <v>40</v>
      </c>
      <c r="K483" s="60">
        <v>201</v>
      </c>
      <c r="L483" s="60">
        <v>163</v>
      </c>
      <c r="M483" s="60">
        <v>142</v>
      </c>
      <c r="N483" s="60">
        <v>119</v>
      </c>
      <c r="O483" s="60">
        <v>87</v>
      </c>
      <c r="P483" s="60">
        <v>76</v>
      </c>
      <c r="Q483" s="60">
        <v>60</v>
      </c>
      <c r="R483" s="60">
        <v>46</v>
      </c>
      <c r="S483" s="60">
        <v>25</v>
      </c>
      <c r="T483" s="60">
        <v>19</v>
      </c>
      <c r="U483" s="60">
        <v>18</v>
      </c>
      <c r="V483" s="60">
        <v>14</v>
      </c>
      <c r="W483" s="60">
        <v>10</v>
      </c>
      <c r="X483" s="60">
        <v>4</v>
      </c>
      <c r="Y483" s="60">
        <v>1</v>
      </c>
      <c r="Z483" s="60">
        <v>1</v>
      </c>
      <c r="AA483" s="60" t="s">
        <v>386</v>
      </c>
    </row>
    <row r="484" spans="1:27" hidden="1">
      <c r="A484" s="60">
        <v>484</v>
      </c>
      <c r="B484" s="60">
        <v>103</v>
      </c>
      <c r="C484" s="60">
        <v>42000</v>
      </c>
      <c r="D484" s="60" t="s">
        <v>382</v>
      </c>
      <c r="E484" s="60" t="s">
        <v>426</v>
      </c>
      <c r="F484" s="60">
        <v>7755</v>
      </c>
      <c r="G484" s="60">
        <v>125</v>
      </c>
      <c r="H484" s="60">
        <v>91</v>
      </c>
      <c r="I484" s="60">
        <v>70</v>
      </c>
      <c r="J484" s="60">
        <v>300</v>
      </c>
      <c r="K484" s="60">
        <v>2023</v>
      </c>
      <c r="L484" s="60">
        <v>1367</v>
      </c>
      <c r="M484" s="60">
        <v>851</v>
      </c>
      <c r="N484" s="60">
        <v>660</v>
      </c>
      <c r="O484" s="60">
        <v>521</v>
      </c>
      <c r="P484" s="60">
        <v>440</v>
      </c>
      <c r="Q484" s="60">
        <v>319</v>
      </c>
      <c r="R484" s="60">
        <v>251</v>
      </c>
      <c r="S484" s="60">
        <v>217</v>
      </c>
      <c r="T484" s="60">
        <v>206</v>
      </c>
      <c r="U484" s="60">
        <v>127</v>
      </c>
      <c r="V484" s="60">
        <v>79</v>
      </c>
      <c r="W484" s="60">
        <v>48</v>
      </c>
      <c r="X484" s="60">
        <v>35</v>
      </c>
      <c r="Y484" s="60">
        <v>21</v>
      </c>
      <c r="Z484" s="60">
        <v>4</v>
      </c>
      <c r="AA484" s="60" t="s">
        <v>386</v>
      </c>
    </row>
    <row r="485" spans="1:27" hidden="1">
      <c r="A485" s="60">
        <v>485</v>
      </c>
      <c r="B485" s="60">
        <v>103</v>
      </c>
      <c r="C485" s="60">
        <v>42201</v>
      </c>
      <c r="D485" s="60">
        <v>2</v>
      </c>
      <c r="E485" s="60" t="s">
        <v>560</v>
      </c>
      <c r="F485" s="60">
        <v>3453</v>
      </c>
      <c r="G485" s="60">
        <v>55</v>
      </c>
      <c r="H485" s="60">
        <v>30</v>
      </c>
      <c r="I485" s="60">
        <v>25</v>
      </c>
      <c r="J485" s="60">
        <v>104</v>
      </c>
      <c r="K485" s="60">
        <v>989</v>
      </c>
      <c r="L485" s="60">
        <v>644</v>
      </c>
      <c r="M485" s="60">
        <v>334</v>
      </c>
      <c r="N485" s="60">
        <v>255</v>
      </c>
      <c r="O485" s="60">
        <v>226</v>
      </c>
      <c r="P485" s="60">
        <v>190</v>
      </c>
      <c r="Q485" s="60">
        <v>154</v>
      </c>
      <c r="R485" s="60">
        <v>120</v>
      </c>
      <c r="S485" s="60">
        <v>100</v>
      </c>
      <c r="T485" s="60">
        <v>91</v>
      </c>
      <c r="U485" s="60">
        <v>48</v>
      </c>
      <c r="V485" s="60">
        <v>46</v>
      </c>
      <c r="W485" s="60">
        <v>19</v>
      </c>
      <c r="X485" s="60">
        <v>15</v>
      </c>
      <c r="Y485" s="60">
        <v>6</v>
      </c>
      <c r="Z485" s="60">
        <v>2</v>
      </c>
      <c r="AA485" s="60" t="s">
        <v>386</v>
      </c>
    </row>
    <row r="486" spans="1:27" hidden="1">
      <c r="A486" s="60">
        <v>486</v>
      </c>
      <c r="B486" s="60">
        <v>103</v>
      </c>
      <c r="C486" s="60">
        <v>42202</v>
      </c>
      <c r="D486" s="60">
        <v>2</v>
      </c>
      <c r="E486" s="60" t="s">
        <v>561</v>
      </c>
      <c r="F486" s="60">
        <v>1330</v>
      </c>
      <c r="G486" s="60">
        <v>34</v>
      </c>
      <c r="H486" s="60">
        <v>35</v>
      </c>
      <c r="I486" s="60">
        <v>29</v>
      </c>
      <c r="J486" s="60">
        <v>67</v>
      </c>
      <c r="K486" s="60">
        <v>291</v>
      </c>
      <c r="L486" s="60">
        <v>183</v>
      </c>
      <c r="M486" s="60">
        <v>112</v>
      </c>
      <c r="N486" s="60">
        <v>107</v>
      </c>
      <c r="O486" s="60">
        <v>92</v>
      </c>
      <c r="P486" s="60">
        <v>88</v>
      </c>
      <c r="Q486" s="60">
        <v>62</v>
      </c>
      <c r="R486" s="60">
        <v>48</v>
      </c>
      <c r="S486" s="60">
        <v>50</v>
      </c>
      <c r="T486" s="60">
        <v>56</v>
      </c>
      <c r="U486" s="60">
        <v>31</v>
      </c>
      <c r="V486" s="60">
        <v>15</v>
      </c>
      <c r="W486" s="60">
        <v>12</v>
      </c>
      <c r="X486" s="60">
        <v>9</v>
      </c>
      <c r="Y486" s="60">
        <v>9</v>
      </c>
      <c r="Z486" s="60" t="s">
        <v>386</v>
      </c>
      <c r="AA486" s="60" t="s">
        <v>386</v>
      </c>
    </row>
    <row r="487" spans="1:27" hidden="1">
      <c r="A487" s="60">
        <v>487</v>
      </c>
      <c r="B487" s="60">
        <v>103</v>
      </c>
      <c r="C487" s="60">
        <v>43000</v>
      </c>
      <c r="D487" s="60" t="s">
        <v>382</v>
      </c>
      <c r="E487" s="60" t="s">
        <v>427</v>
      </c>
      <c r="F487" s="60">
        <v>8444</v>
      </c>
      <c r="G487" s="60">
        <v>193</v>
      </c>
      <c r="H487" s="60">
        <v>149</v>
      </c>
      <c r="I487" s="60">
        <v>121</v>
      </c>
      <c r="J487" s="60">
        <v>341</v>
      </c>
      <c r="K487" s="60">
        <v>1434</v>
      </c>
      <c r="L487" s="60">
        <v>1556</v>
      </c>
      <c r="M487" s="60">
        <v>1196</v>
      </c>
      <c r="N487" s="60">
        <v>910</v>
      </c>
      <c r="O487" s="60">
        <v>785</v>
      </c>
      <c r="P487" s="60">
        <v>595</v>
      </c>
      <c r="Q487" s="60">
        <v>350</v>
      </c>
      <c r="R487" s="60">
        <v>254</v>
      </c>
      <c r="S487" s="60">
        <v>169</v>
      </c>
      <c r="T487" s="60">
        <v>153</v>
      </c>
      <c r="U487" s="60">
        <v>81</v>
      </c>
      <c r="V487" s="60">
        <v>61</v>
      </c>
      <c r="W487" s="60">
        <v>46</v>
      </c>
      <c r="X487" s="60">
        <v>25</v>
      </c>
      <c r="Y487" s="60">
        <v>21</v>
      </c>
      <c r="Z487" s="60">
        <v>2</v>
      </c>
      <c r="AA487" s="60">
        <v>2</v>
      </c>
    </row>
    <row r="488" spans="1:27" hidden="1">
      <c r="A488" s="60">
        <v>488</v>
      </c>
      <c r="B488" s="60">
        <v>103</v>
      </c>
      <c r="C488" s="60">
        <v>43100</v>
      </c>
      <c r="D488" s="60">
        <v>1</v>
      </c>
      <c r="E488" s="60" t="s">
        <v>562</v>
      </c>
      <c r="F488" s="60">
        <v>3807</v>
      </c>
      <c r="G488" s="60">
        <v>131</v>
      </c>
      <c r="H488" s="60">
        <v>98</v>
      </c>
      <c r="I488" s="60">
        <v>77</v>
      </c>
      <c r="J488" s="60">
        <v>162</v>
      </c>
      <c r="K488" s="60">
        <v>523</v>
      </c>
      <c r="L488" s="60">
        <v>613</v>
      </c>
      <c r="M488" s="60">
        <v>480</v>
      </c>
      <c r="N488" s="60">
        <v>375</v>
      </c>
      <c r="O488" s="60">
        <v>364</v>
      </c>
      <c r="P488" s="60">
        <v>298</v>
      </c>
      <c r="Q488" s="60">
        <v>180</v>
      </c>
      <c r="R488" s="60">
        <v>168</v>
      </c>
      <c r="S488" s="60">
        <v>97</v>
      </c>
      <c r="T488" s="60">
        <v>100</v>
      </c>
      <c r="U488" s="60">
        <v>48</v>
      </c>
      <c r="V488" s="60">
        <v>39</v>
      </c>
      <c r="W488" s="60">
        <v>24</v>
      </c>
      <c r="X488" s="60">
        <v>14</v>
      </c>
      <c r="Y488" s="60">
        <v>14</v>
      </c>
      <c r="Z488" s="60">
        <v>1</v>
      </c>
      <c r="AA488" s="60">
        <v>1</v>
      </c>
    </row>
    <row r="489" spans="1:27" hidden="1">
      <c r="A489" s="60">
        <v>489</v>
      </c>
      <c r="B489" s="60">
        <v>103</v>
      </c>
      <c r="C489" s="60">
        <v>44000</v>
      </c>
      <c r="D489" s="60" t="s">
        <v>382</v>
      </c>
      <c r="E489" s="60" t="s">
        <v>428</v>
      </c>
      <c r="F489" s="60">
        <v>8757</v>
      </c>
      <c r="G489" s="60">
        <v>120</v>
      </c>
      <c r="H489" s="60">
        <v>101</v>
      </c>
      <c r="I489" s="60">
        <v>82</v>
      </c>
      <c r="J489" s="60">
        <v>1219</v>
      </c>
      <c r="K489" s="60">
        <v>2402</v>
      </c>
      <c r="L489" s="60">
        <v>1302</v>
      </c>
      <c r="M489" s="60">
        <v>840</v>
      </c>
      <c r="N489" s="60">
        <v>656</v>
      </c>
      <c r="O489" s="60">
        <v>447</v>
      </c>
      <c r="P489" s="60">
        <v>358</v>
      </c>
      <c r="Q489" s="60">
        <v>255</v>
      </c>
      <c r="R489" s="60">
        <v>213</v>
      </c>
      <c r="S489" s="60">
        <v>216</v>
      </c>
      <c r="T489" s="60">
        <v>170</v>
      </c>
      <c r="U489" s="60">
        <v>152</v>
      </c>
      <c r="V489" s="60">
        <v>97</v>
      </c>
      <c r="W489" s="60">
        <v>66</v>
      </c>
      <c r="X489" s="60">
        <v>42</v>
      </c>
      <c r="Y489" s="60">
        <v>13</v>
      </c>
      <c r="Z489" s="60">
        <v>6</v>
      </c>
      <c r="AA489" s="60" t="s">
        <v>386</v>
      </c>
    </row>
    <row r="490" spans="1:27" hidden="1">
      <c r="A490" s="60">
        <v>490</v>
      </c>
      <c r="B490" s="60">
        <v>103</v>
      </c>
      <c r="C490" s="60">
        <v>44201</v>
      </c>
      <c r="D490" s="60">
        <v>2</v>
      </c>
      <c r="E490" s="60" t="s">
        <v>563</v>
      </c>
      <c r="F490" s="60">
        <v>2150</v>
      </c>
      <c r="G490" s="60">
        <v>56</v>
      </c>
      <c r="H490" s="60">
        <v>35</v>
      </c>
      <c r="I490" s="60">
        <v>33</v>
      </c>
      <c r="J490" s="60">
        <v>93</v>
      </c>
      <c r="K490" s="60">
        <v>330</v>
      </c>
      <c r="L490" s="60">
        <v>305</v>
      </c>
      <c r="M490" s="60">
        <v>275</v>
      </c>
      <c r="N490" s="60">
        <v>215</v>
      </c>
      <c r="O490" s="60">
        <v>181</v>
      </c>
      <c r="P490" s="60">
        <v>151</v>
      </c>
      <c r="Q490" s="60">
        <v>107</v>
      </c>
      <c r="R490" s="60">
        <v>74</v>
      </c>
      <c r="S490" s="60">
        <v>82</v>
      </c>
      <c r="T490" s="60">
        <v>65</v>
      </c>
      <c r="U490" s="60">
        <v>69</v>
      </c>
      <c r="V490" s="60">
        <v>43</v>
      </c>
      <c r="W490" s="60">
        <v>24</v>
      </c>
      <c r="X490" s="60">
        <v>10</v>
      </c>
      <c r="Y490" s="60">
        <v>1</v>
      </c>
      <c r="Z490" s="60">
        <v>1</v>
      </c>
      <c r="AA490" s="60" t="s">
        <v>386</v>
      </c>
    </row>
    <row r="491" spans="1:27" hidden="1">
      <c r="A491" s="60">
        <v>491</v>
      </c>
      <c r="B491" s="60">
        <v>103</v>
      </c>
      <c r="C491" s="60">
        <v>45000</v>
      </c>
      <c r="D491" s="60" t="s">
        <v>382</v>
      </c>
      <c r="E491" s="60" t="s">
        <v>429</v>
      </c>
      <c r="F491" s="60">
        <v>3705</v>
      </c>
      <c r="G491" s="60">
        <v>67</v>
      </c>
      <c r="H491" s="60">
        <v>51</v>
      </c>
      <c r="I491" s="60">
        <v>54</v>
      </c>
      <c r="J491" s="60">
        <v>278</v>
      </c>
      <c r="K491" s="60">
        <v>655</v>
      </c>
      <c r="L491" s="60">
        <v>494</v>
      </c>
      <c r="M491" s="60">
        <v>474</v>
      </c>
      <c r="N491" s="60">
        <v>396</v>
      </c>
      <c r="O491" s="60">
        <v>436</v>
      </c>
      <c r="P491" s="60">
        <v>254</v>
      </c>
      <c r="Q491" s="60">
        <v>150</v>
      </c>
      <c r="R491" s="60">
        <v>126</v>
      </c>
      <c r="S491" s="60">
        <v>79</v>
      </c>
      <c r="T491" s="60">
        <v>65</v>
      </c>
      <c r="U491" s="60">
        <v>40</v>
      </c>
      <c r="V491" s="60">
        <v>28</v>
      </c>
      <c r="W491" s="60">
        <v>32</v>
      </c>
      <c r="X491" s="60">
        <v>15</v>
      </c>
      <c r="Y491" s="60">
        <v>9</v>
      </c>
      <c r="Z491" s="60">
        <v>2</v>
      </c>
      <c r="AA491" s="60" t="s">
        <v>386</v>
      </c>
    </row>
    <row r="492" spans="1:27" hidden="1">
      <c r="A492" s="60">
        <v>492</v>
      </c>
      <c r="B492" s="60">
        <v>103</v>
      </c>
      <c r="C492" s="60">
        <v>45201</v>
      </c>
      <c r="D492" s="60">
        <v>2</v>
      </c>
      <c r="E492" s="60" t="s">
        <v>564</v>
      </c>
      <c r="F492" s="60">
        <v>1248</v>
      </c>
      <c r="G492" s="60">
        <v>46</v>
      </c>
      <c r="H492" s="60">
        <v>29</v>
      </c>
      <c r="I492" s="60">
        <v>24</v>
      </c>
      <c r="J492" s="60">
        <v>51</v>
      </c>
      <c r="K492" s="60">
        <v>141</v>
      </c>
      <c r="L492" s="60">
        <v>143</v>
      </c>
      <c r="M492" s="60">
        <v>141</v>
      </c>
      <c r="N492" s="60">
        <v>134</v>
      </c>
      <c r="O492" s="60">
        <v>147</v>
      </c>
      <c r="P492" s="60">
        <v>116</v>
      </c>
      <c r="Q492" s="60">
        <v>72</v>
      </c>
      <c r="R492" s="60">
        <v>55</v>
      </c>
      <c r="S492" s="60">
        <v>47</v>
      </c>
      <c r="T492" s="60">
        <v>36</v>
      </c>
      <c r="U492" s="60">
        <v>18</v>
      </c>
      <c r="V492" s="60">
        <v>14</v>
      </c>
      <c r="W492" s="60">
        <v>17</v>
      </c>
      <c r="X492" s="60">
        <v>10</v>
      </c>
      <c r="Y492" s="60">
        <v>5</v>
      </c>
      <c r="Z492" s="60">
        <v>2</v>
      </c>
      <c r="AA492" s="60" t="s">
        <v>386</v>
      </c>
    </row>
    <row r="493" spans="1:27" hidden="1">
      <c r="A493" s="60">
        <v>493</v>
      </c>
      <c r="B493" s="60">
        <v>103</v>
      </c>
      <c r="C493" s="60">
        <v>46000</v>
      </c>
      <c r="D493" s="60" t="s">
        <v>382</v>
      </c>
      <c r="E493" s="60" t="s">
        <v>430</v>
      </c>
      <c r="F493" s="60">
        <v>5896</v>
      </c>
      <c r="G493" s="60">
        <v>93</v>
      </c>
      <c r="H493" s="60">
        <v>75</v>
      </c>
      <c r="I493" s="60">
        <v>78</v>
      </c>
      <c r="J493" s="60">
        <v>237</v>
      </c>
      <c r="K493" s="60">
        <v>1032</v>
      </c>
      <c r="L493" s="60">
        <v>936</v>
      </c>
      <c r="M493" s="60">
        <v>791</v>
      </c>
      <c r="N493" s="60">
        <v>637</v>
      </c>
      <c r="O493" s="60">
        <v>582</v>
      </c>
      <c r="P493" s="60">
        <v>541</v>
      </c>
      <c r="Q493" s="60">
        <v>336</v>
      </c>
      <c r="R493" s="60">
        <v>202</v>
      </c>
      <c r="S493" s="60">
        <v>117</v>
      </c>
      <c r="T493" s="60">
        <v>89</v>
      </c>
      <c r="U493" s="60">
        <v>52</v>
      </c>
      <c r="V493" s="60">
        <v>42</v>
      </c>
      <c r="W493" s="60">
        <v>34</v>
      </c>
      <c r="X493" s="60">
        <v>14</v>
      </c>
      <c r="Y493" s="60">
        <v>6</v>
      </c>
      <c r="Z493" s="60">
        <v>2</v>
      </c>
      <c r="AA493" s="60" t="s">
        <v>386</v>
      </c>
    </row>
    <row r="494" spans="1:27" hidden="1">
      <c r="A494" s="60">
        <v>494</v>
      </c>
      <c r="B494" s="60">
        <v>103</v>
      </c>
      <c r="C494" s="60">
        <v>46201</v>
      </c>
      <c r="D494" s="60">
        <v>2</v>
      </c>
      <c r="E494" s="60" t="s">
        <v>565</v>
      </c>
      <c r="F494" s="60">
        <v>1715</v>
      </c>
      <c r="G494" s="60">
        <v>47</v>
      </c>
      <c r="H494" s="60">
        <v>31</v>
      </c>
      <c r="I494" s="60">
        <v>34</v>
      </c>
      <c r="J494" s="60">
        <v>67</v>
      </c>
      <c r="K494" s="60">
        <v>282</v>
      </c>
      <c r="L494" s="60">
        <v>267</v>
      </c>
      <c r="M494" s="60">
        <v>215</v>
      </c>
      <c r="N494" s="60">
        <v>162</v>
      </c>
      <c r="O494" s="60">
        <v>143</v>
      </c>
      <c r="P494" s="60">
        <v>147</v>
      </c>
      <c r="Q494" s="60">
        <v>100</v>
      </c>
      <c r="R494" s="60">
        <v>70</v>
      </c>
      <c r="S494" s="60">
        <v>47</v>
      </c>
      <c r="T494" s="60">
        <v>43</v>
      </c>
      <c r="U494" s="60">
        <v>21</v>
      </c>
      <c r="V494" s="60">
        <v>20</v>
      </c>
      <c r="W494" s="60">
        <v>11</v>
      </c>
      <c r="X494" s="60">
        <v>5</v>
      </c>
      <c r="Y494" s="60">
        <v>3</v>
      </c>
      <c r="Z494" s="60" t="s">
        <v>386</v>
      </c>
      <c r="AA494" s="60" t="s">
        <v>386</v>
      </c>
    </row>
    <row r="495" spans="1:27" hidden="1">
      <c r="A495" s="60">
        <v>495</v>
      </c>
      <c r="B495" s="60">
        <v>103</v>
      </c>
      <c r="C495" s="60">
        <v>47000</v>
      </c>
      <c r="D495" s="60" t="s">
        <v>382</v>
      </c>
      <c r="E495" s="60" t="s">
        <v>431</v>
      </c>
      <c r="F495" s="60">
        <v>11154</v>
      </c>
      <c r="G495" s="60">
        <v>348</v>
      </c>
      <c r="H495" s="60">
        <v>271</v>
      </c>
      <c r="I495" s="60">
        <v>231</v>
      </c>
      <c r="J495" s="60">
        <v>403</v>
      </c>
      <c r="K495" s="60">
        <v>1803</v>
      </c>
      <c r="L495" s="60">
        <v>1612</v>
      </c>
      <c r="M495" s="60">
        <v>1290</v>
      </c>
      <c r="N495" s="60">
        <v>1005</v>
      </c>
      <c r="O495" s="60">
        <v>939</v>
      </c>
      <c r="P495" s="60">
        <v>887</v>
      </c>
      <c r="Q495" s="60">
        <v>661</v>
      </c>
      <c r="R495" s="60">
        <v>475</v>
      </c>
      <c r="S495" s="60">
        <v>422</v>
      </c>
      <c r="T495" s="60">
        <v>297</v>
      </c>
      <c r="U495" s="60">
        <v>206</v>
      </c>
      <c r="V495" s="60">
        <v>123</v>
      </c>
      <c r="W495" s="60">
        <v>100</v>
      </c>
      <c r="X495" s="60">
        <v>60</v>
      </c>
      <c r="Y495" s="60">
        <v>16</v>
      </c>
      <c r="Z495" s="60">
        <v>5</v>
      </c>
      <c r="AA495" s="60" t="s">
        <v>386</v>
      </c>
    </row>
    <row r="496" spans="1:27" hidden="1">
      <c r="A496" s="60">
        <v>496</v>
      </c>
      <c r="B496" s="60">
        <v>103</v>
      </c>
      <c r="C496" s="60">
        <v>47201</v>
      </c>
      <c r="D496" s="60">
        <v>2</v>
      </c>
      <c r="E496" s="60" t="s">
        <v>566</v>
      </c>
      <c r="F496" s="60">
        <v>3063</v>
      </c>
      <c r="G496" s="60">
        <v>93</v>
      </c>
      <c r="H496" s="60">
        <v>42</v>
      </c>
      <c r="I496" s="60">
        <v>38</v>
      </c>
      <c r="J496" s="60">
        <v>148</v>
      </c>
      <c r="K496" s="60">
        <v>857</v>
      </c>
      <c r="L496" s="60">
        <v>590</v>
      </c>
      <c r="M496" s="60">
        <v>317</v>
      </c>
      <c r="N496" s="60">
        <v>232</v>
      </c>
      <c r="O496" s="60">
        <v>166</v>
      </c>
      <c r="P496" s="60">
        <v>161</v>
      </c>
      <c r="Q496" s="60">
        <v>123</v>
      </c>
      <c r="R496" s="60">
        <v>101</v>
      </c>
      <c r="S496" s="60">
        <v>73</v>
      </c>
      <c r="T496" s="60">
        <v>38</v>
      </c>
      <c r="U496" s="60">
        <v>27</v>
      </c>
      <c r="V496" s="60">
        <v>21</v>
      </c>
      <c r="W496" s="60">
        <v>17</v>
      </c>
      <c r="X496" s="60">
        <v>14</v>
      </c>
      <c r="Y496" s="60">
        <v>4</v>
      </c>
      <c r="Z496" s="60">
        <v>1</v>
      </c>
      <c r="AA496" s="60" t="s">
        <v>386</v>
      </c>
    </row>
    <row r="497" spans="1:27" s="64" customFormat="1">
      <c r="A497" s="64">
        <v>497</v>
      </c>
      <c r="B497" s="64">
        <v>201</v>
      </c>
      <c r="C497" s="64">
        <v>0</v>
      </c>
      <c r="D497" s="64" t="s">
        <v>382</v>
      </c>
      <c r="E497" s="64" t="s">
        <v>383</v>
      </c>
      <c r="F497" s="64">
        <v>61841738</v>
      </c>
      <c r="G497" s="64">
        <v>2560742</v>
      </c>
      <c r="H497" s="64">
        <v>2724815</v>
      </c>
      <c r="I497" s="64">
        <v>2878889</v>
      </c>
      <c r="J497" s="64">
        <v>3112389</v>
      </c>
      <c r="K497" s="64">
        <v>3122145</v>
      </c>
      <c r="L497" s="64">
        <v>3333293</v>
      </c>
      <c r="M497" s="64">
        <v>3751133</v>
      </c>
      <c r="N497" s="64">
        <v>4268424</v>
      </c>
      <c r="O497" s="64">
        <v>4987672</v>
      </c>
      <c r="P497" s="64">
        <v>4422363</v>
      </c>
      <c r="Q497" s="64">
        <v>4029260</v>
      </c>
      <c r="R497" s="64">
        <v>3784054</v>
      </c>
      <c r="S497" s="64">
        <v>4209953</v>
      </c>
      <c r="T497" s="64">
        <v>4722964</v>
      </c>
      <c r="U497" s="64">
        <v>3624699</v>
      </c>
      <c r="V497" s="64">
        <v>2817001</v>
      </c>
      <c r="W497" s="64">
        <v>2015201</v>
      </c>
      <c r="X497" s="64">
        <v>1067939</v>
      </c>
      <c r="Y497" s="64">
        <v>336760</v>
      </c>
      <c r="Z497" s="64">
        <v>63647</v>
      </c>
      <c r="AA497" s="64">
        <v>8395</v>
      </c>
    </row>
    <row r="498" spans="1:27" hidden="1">
      <c r="A498" s="60">
        <v>498</v>
      </c>
      <c r="B498" s="60">
        <v>201</v>
      </c>
      <c r="C498" s="60">
        <v>1000</v>
      </c>
      <c r="D498" s="60" t="s">
        <v>382</v>
      </c>
      <c r="E498" s="60" t="s">
        <v>384</v>
      </c>
      <c r="F498" s="60">
        <v>2537089</v>
      </c>
      <c r="G498" s="60">
        <v>95162</v>
      </c>
      <c r="H498" s="60">
        <v>103698</v>
      </c>
      <c r="I498" s="60">
        <v>111983</v>
      </c>
      <c r="J498" s="60">
        <v>123634</v>
      </c>
      <c r="K498" s="60">
        <v>119135</v>
      </c>
      <c r="L498" s="60">
        <v>124176</v>
      </c>
      <c r="M498" s="60">
        <v>142848</v>
      </c>
      <c r="N498" s="60">
        <v>167539</v>
      </c>
      <c r="O498" s="60">
        <v>194326</v>
      </c>
      <c r="P498" s="60">
        <v>170351</v>
      </c>
      <c r="Q498" s="60">
        <v>166708</v>
      </c>
      <c r="R498" s="60">
        <v>166354</v>
      </c>
      <c r="S498" s="60">
        <v>197024</v>
      </c>
      <c r="T498" s="60">
        <v>208566</v>
      </c>
      <c r="U498" s="60">
        <v>151702</v>
      </c>
      <c r="V498" s="60">
        <v>125416</v>
      </c>
      <c r="W498" s="60">
        <v>96332</v>
      </c>
      <c r="X498" s="60">
        <v>51609</v>
      </c>
      <c r="Y498" s="60">
        <v>16839</v>
      </c>
      <c r="Z498" s="60">
        <v>3248</v>
      </c>
      <c r="AA498" s="60">
        <v>439</v>
      </c>
    </row>
    <row r="499" spans="1:27" hidden="1">
      <c r="A499" s="60">
        <v>499</v>
      </c>
      <c r="B499" s="60">
        <v>201</v>
      </c>
      <c r="C499" s="60">
        <v>1100</v>
      </c>
      <c r="D499" s="60">
        <v>1</v>
      </c>
      <c r="E499" s="60" t="s">
        <v>454</v>
      </c>
      <c r="F499" s="60">
        <v>910614</v>
      </c>
      <c r="G499" s="60">
        <v>36278</v>
      </c>
      <c r="H499" s="60">
        <v>37473</v>
      </c>
      <c r="I499" s="60">
        <v>39246</v>
      </c>
      <c r="J499" s="60">
        <v>45213</v>
      </c>
      <c r="K499" s="60">
        <v>49341</v>
      </c>
      <c r="L499" s="60">
        <v>51186</v>
      </c>
      <c r="M499" s="60">
        <v>58122</v>
      </c>
      <c r="N499" s="60">
        <v>66046</v>
      </c>
      <c r="O499" s="60">
        <v>75209</v>
      </c>
      <c r="P499" s="60">
        <v>65705</v>
      </c>
      <c r="Q499" s="60">
        <v>60792</v>
      </c>
      <c r="R499" s="60">
        <v>57396</v>
      </c>
      <c r="S499" s="60">
        <v>66140</v>
      </c>
      <c r="T499" s="60">
        <v>69495</v>
      </c>
      <c r="U499" s="60">
        <v>48488</v>
      </c>
      <c r="V499" s="60">
        <v>36501</v>
      </c>
      <c r="W499" s="60">
        <v>27178</v>
      </c>
      <c r="X499" s="60">
        <v>14892</v>
      </c>
      <c r="Y499" s="60">
        <v>4869</v>
      </c>
      <c r="Z499" s="60">
        <v>919</v>
      </c>
      <c r="AA499" s="60">
        <v>125</v>
      </c>
    </row>
    <row r="500" spans="1:27" hidden="1">
      <c r="A500" s="60">
        <v>500</v>
      </c>
      <c r="B500" s="60">
        <v>201</v>
      </c>
      <c r="C500" s="60">
        <v>1202</v>
      </c>
      <c r="D500" s="60">
        <v>2</v>
      </c>
      <c r="E500" s="60" t="s">
        <v>455</v>
      </c>
      <c r="F500" s="60">
        <v>120376</v>
      </c>
      <c r="G500" s="60">
        <v>4112</v>
      </c>
      <c r="H500" s="60">
        <v>4570</v>
      </c>
      <c r="I500" s="60">
        <v>5232</v>
      </c>
      <c r="J500" s="60">
        <v>6032</v>
      </c>
      <c r="K500" s="60">
        <v>5189</v>
      </c>
      <c r="L500" s="60">
        <v>5440</v>
      </c>
      <c r="M500" s="60">
        <v>6209</v>
      </c>
      <c r="N500" s="60">
        <v>7450</v>
      </c>
      <c r="O500" s="60">
        <v>8887</v>
      </c>
      <c r="P500" s="60">
        <v>7955</v>
      </c>
      <c r="Q500" s="60">
        <v>7619</v>
      </c>
      <c r="R500" s="60">
        <v>7905</v>
      </c>
      <c r="S500" s="60">
        <v>9835</v>
      </c>
      <c r="T500" s="60">
        <v>10980</v>
      </c>
      <c r="U500" s="60">
        <v>7975</v>
      </c>
      <c r="V500" s="60">
        <v>6451</v>
      </c>
      <c r="W500" s="60">
        <v>4911</v>
      </c>
      <c r="X500" s="60">
        <v>2618</v>
      </c>
      <c r="Y500" s="60">
        <v>821</v>
      </c>
      <c r="Z500" s="60">
        <v>165</v>
      </c>
      <c r="AA500" s="60">
        <v>20</v>
      </c>
    </row>
    <row r="501" spans="1:27" hidden="1">
      <c r="A501" s="60">
        <v>501</v>
      </c>
      <c r="B501" s="60">
        <v>201</v>
      </c>
      <c r="C501" s="60">
        <v>1204</v>
      </c>
      <c r="D501" s="60">
        <v>2</v>
      </c>
      <c r="E501" s="60" t="s">
        <v>456</v>
      </c>
      <c r="F501" s="60">
        <v>156402</v>
      </c>
      <c r="G501" s="60">
        <v>5728</v>
      </c>
      <c r="H501" s="60">
        <v>6462</v>
      </c>
      <c r="I501" s="60">
        <v>6865</v>
      </c>
      <c r="J501" s="60">
        <v>7162</v>
      </c>
      <c r="K501" s="60">
        <v>5972</v>
      </c>
      <c r="L501" s="60">
        <v>6810</v>
      </c>
      <c r="M501" s="60">
        <v>8350</v>
      </c>
      <c r="N501" s="60">
        <v>10144</v>
      </c>
      <c r="O501" s="60">
        <v>11455</v>
      </c>
      <c r="P501" s="60">
        <v>9957</v>
      </c>
      <c r="Q501" s="60">
        <v>9730</v>
      </c>
      <c r="R501" s="60">
        <v>10141</v>
      </c>
      <c r="S501" s="60">
        <v>12548</v>
      </c>
      <c r="T501" s="60">
        <v>14227</v>
      </c>
      <c r="U501" s="60">
        <v>10731</v>
      </c>
      <c r="V501" s="60">
        <v>8714</v>
      </c>
      <c r="W501" s="60">
        <v>6661</v>
      </c>
      <c r="X501" s="60">
        <v>3411</v>
      </c>
      <c r="Y501" s="60">
        <v>1095</v>
      </c>
      <c r="Z501" s="60">
        <v>211</v>
      </c>
      <c r="AA501" s="60">
        <v>28</v>
      </c>
    </row>
    <row r="502" spans="1:27" hidden="1">
      <c r="A502" s="60">
        <v>502</v>
      </c>
      <c r="B502" s="60">
        <v>201</v>
      </c>
      <c r="C502" s="60">
        <v>2000</v>
      </c>
      <c r="D502" s="60" t="s">
        <v>382</v>
      </c>
      <c r="E502" s="60" t="s">
        <v>385</v>
      </c>
      <c r="F502" s="60">
        <v>614694</v>
      </c>
      <c r="G502" s="60">
        <v>22073</v>
      </c>
      <c r="H502" s="60">
        <v>24648</v>
      </c>
      <c r="I502" s="60">
        <v>29243</v>
      </c>
      <c r="J502" s="60">
        <v>31415</v>
      </c>
      <c r="K502" s="60">
        <v>26406</v>
      </c>
      <c r="L502" s="60">
        <v>27471</v>
      </c>
      <c r="M502" s="60">
        <v>33016</v>
      </c>
      <c r="N502" s="60">
        <v>38572</v>
      </c>
      <c r="O502" s="60">
        <v>43325</v>
      </c>
      <c r="P502" s="60">
        <v>40847</v>
      </c>
      <c r="Q502" s="60">
        <v>42347</v>
      </c>
      <c r="R502" s="60">
        <v>44360</v>
      </c>
      <c r="S502" s="60">
        <v>50572</v>
      </c>
      <c r="T502" s="60">
        <v>52069</v>
      </c>
      <c r="U502" s="60">
        <v>36671</v>
      </c>
      <c r="V502" s="60">
        <v>31319</v>
      </c>
      <c r="W502" s="60">
        <v>24200</v>
      </c>
      <c r="X502" s="60">
        <v>12056</v>
      </c>
      <c r="Y502" s="60">
        <v>3457</v>
      </c>
      <c r="Z502" s="60">
        <v>572</v>
      </c>
      <c r="AA502" s="60">
        <v>55</v>
      </c>
    </row>
    <row r="503" spans="1:27" hidden="1">
      <c r="A503" s="60">
        <v>503</v>
      </c>
      <c r="B503" s="60">
        <v>201</v>
      </c>
      <c r="C503" s="60">
        <v>2201</v>
      </c>
      <c r="D503" s="60">
        <v>2</v>
      </c>
      <c r="E503" s="60" t="s">
        <v>457</v>
      </c>
      <c r="F503" s="60">
        <v>133560</v>
      </c>
      <c r="G503" s="60">
        <v>4842</v>
      </c>
      <c r="H503" s="60">
        <v>5448</v>
      </c>
      <c r="I503" s="60">
        <v>6486</v>
      </c>
      <c r="J503" s="60">
        <v>6824</v>
      </c>
      <c r="K503" s="60">
        <v>5537</v>
      </c>
      <c r="L503" s="60">
        <v>5827</v>
      </c>
      <c r="M503" s="60">
        <v>7231</v>
      </c>
      <c r="N503" s="60">
        <v>8992</v>
      </c>
      <c r="O503" s="60">
        <v>10076</v>
      </c>
      <c r="P503" s="60">
        <v>9308</v>
      </c>
      <c r="Q503" s="60">
        <v>9617</v>
      </c>
      <c r="R503" s="60">
        <v>9866</v>
      </c>
      <c r="S503" s="60">
        <v>10449</v>
      </c>
      <c r="T503" s="60">
        <v>11245</v>
      </c>
      <c r="U503" s="60">
        <v>7852</v>
      </c>
      <c r="V503" s="60">
        <v>6364</v>
      </c>
      <c r="W503" s="60">
        <v>4494</v>
      </c>
      <c r="X503" s="60">
        <v>2326</v>
      </c>
      <c r="Y503" s="60">
        <v>654</v>
      </c>
      <c r="Z503" s="60">
        <v>110</v>
      </c>
      <c r="AA503" s="60">
        <v>12</v>
      </c>
    </row>
    <row r="504" spans="1:27" hidden="1">
      <c r="A504" s="60">
        <v>504</v>
      </c>
      <c r="B504" s="60">
        <v>201</v>
      </c>
      <c r="C504" s="60">
        <v>2203</v>
      </c>
      <c r="D504" s="60">
        <v>2</v>
      </c>
      <c r="E504" s="60" t="s">
        <v>458</v>
      </c>
      <c r="F504" s="60">
        <v>110493</v>
      </c>
      <c r="G504" s="60">
        <v>4405</v>
      </c>
      <c r="H504" s="60">
        <v>4639</v>
      </c>
      <c r="I504" s="60">
        <v>5470</v>
      </c>
      <c r="J504" s="60">
        <v>6108</v>
      </c>
      <c r="K504" s="60">
        <v>4618</v>
      </c>
      <c r="L504" s="60">
        <v>5142</v>
      </c>
      <c r="M504" s="60">
        <v>5921</v>
      </c>
      <c r="N504" s="60">
        <v>7075</v>
      </c>
      <c r="O504" s="60">
        <v>8362</v>
      </c>
      <c r="P504" s="60">
        <v>7839</v>
      </c>
      <c r="Q504" s="60">
        <v>7528</v>
      </c>
      <c r="R504" s="60">
        <v>7605</v>
      </c>
      <c r="S504" s="60">
        <v>8774</v>
      </c>
      <c r="T504" s="60">
        <v>8931</v>
      </c>
      <c r="U504" s="60">
        <v>6661</v>
      </c>
      <c r="V504" s="60">
        <v>5314</v>
      </c>
      <c r="W504" s="60">
        <v>3798</v>
      </c>
      <c r="X504" s="60">
        <v>1754</v>
      </c>
      <c r="Y504" s="60">
        <v>471</v>
      </c>
      <c r="Z504" s="60">
        <v>75</v>
      </c>
      <c r="AA504" s="60">
        <v>3</v>
      </c>
    </row>
    <row r="505" spans="1:27" hidden="1">
      <c r="A505" s="60">
        <v>505</v>
      </c>
      <c r="B505" s="60">
        <v>201</v>
      </c>
      <c r="C505" s="60">
        <v>3000</v>
      </c>
      <c r="D505" s="60" t="s">
        <v>382</v>
      </c>
      <c r="E505" s="60" t="s">
        <v>387</v>
      </c>
      <c r="F505" s="60">
        <v>615584</v>
      </c>
      <c r="G505" s="60">
        <v>22738</v>
      </c>
      <c r="H505" s="60">
        <v>25746</v>
      </c>
      <c r="I505" s="60">
        <v>28848</v>
      </c>
      <c r="J505" s="60">
        <v>30409</v>
      </c>
      <c r="K505" s="60">
        <v>25627</v>
      </c>
      <c r="L505" s="60">
        <v>28518</v>
      </c>
      <c r="M505" s="60">
        <v>33249</v>
      </c>
      <c r="N505" s="60">
        <v>39072</v>
      </c>
      <c r="O505" s="60">
        <v>43453</v>
      </c>
      <c r="P505" s="60">
        <v>39703</v>
      </c>
      <c r="Q505" s="60">
        <v>41800</v>
      </c>
      <c r="R505" s="60">
        <v>44576</v>
      </c>
      <c r="S505" s="60">
        <v>50394</v>
      </c>
      <c r="T505" s="60">
        <v>49360</v>
      </c>
      <c r="U505" s="60">
        <v>35699</v>
      </c>
      <c r="V505" s="60">
        <v>31695</v>
      </c>
      <c r="W505" s="60">
        <v>25486</v>
      </c>
      <c r="X505" s="60">
        <v>14024</v>
      </c>
      <c r="Y505" s="60">
        <v>4250</v>
      </c>
      <c r="Z505" s="60">
        <v>830</v>
      </c>
      <c r="AA505" s="60">
        <v>107</v>
      </c>
    </row>
    <row r="506" spans="1:27" hidden="1">
      <c r="A506" s="60">
        <v>506</v>
      </c>
      <c r="B506" s="60">
        <v>201</v>
      </c>
      <c r="C506" s="60">
        <v>3201</v>
      </c>
      <c r="D506" s="60">
        <v>2</v>
      </c>
      <c r="E506" s="60" t="s">
        <v>459</v>
      </c>
      <c r="F506" s="60">
        <v>141089</v>
      </c>
      <c r="G506" s="60">
        <v>5799</v>
      </c>
      <c r="H506" s="60">
        <v>6190</v>
      </c>
      <c r="I506" s="60">
        <v>6754</v>
      </c>
      <c r="J506" s="60">
        <v>7832</v>
      </c>
      <c r="K506" s="60">
        <v>8039</v>
      </c>
      <c r="L506" s="60">
        <v>7844</v>
      </c>
      <c r="M506" s="60">
        <v>8402</v>
      </c>
      <c r="N506" s="60">
        <v>9699</v>
      </c>
      <c r="O506" s="60">
        <v>10884</v>
      </c>
      <c r="P506" s="60">
        <v>9714</v>
      </c>
      <c r="Q506" s="60">
        <v>9750</v>
      </c>
      <c r="R506" s="60">
        <v>9559</v>
      </c>
      <c r="S506" s="60">
        <v>9812</v>
      </c>
      <c r="T506" s="60">
        <v>9936</v>
      </c>
      <c r="U506" s="60">
        <v>7216</v>
      </c>
      <c r="V506" s="60">
        <v>5760</v>
      </c>
      <c r="W506" s="60">
        <v>4546</v>
      </c>
      <c r="X506" s="60">
        <v>2477</v>
      </c>
      <c r="Y506" s="60">
        <v>724</v>
      </c>
      <c r="Z506" s="60">
        <v>135</v>
      </c>
      <c r="AA506" s="60">
        <v>17</v>
      </c>
    </row>
    <row r="507" spans="1:27" hidden="1">
      <c r="A507" s="60">
        <v>507</v>
      </c>
      <c r="B507" s="60">
        <v>201</v>
      </c>
      <c r="C507" s="60">
        <v>4000</v>
      </c>
      <c r="D507" s="60" t="s">
        <v>382</v>
      </c>
      <c r="E507" s="60" t="s">
        <v>388</v>
      </c>
      <c r="F507" s="60">
        <v>1140167</v>
      </c>
      <c r="G507" s="60">
        <v>45960</v>
      </c>
      <c r="H507" s="60">
        <v>49260</v>
      </c>
      <c r="I507" s="60">
        <v>52852</v>
      </c>
      <c r="J507" s="60">
        <v>60278</v>
      </c>
      <c r="K507" s="60">
        <v>63078</v>
      </c>
      <c r="L507" s="60">
        <v>63813</v>
      </c>
      <c r="M507" s="60">
        <v>69411</v>
      </c>
      <c r="N507" s="60">
        <v>78780</v>
      </c>
      <c r="O507" s="60">
        <v>86529</v>
      </c>
      <c r="P507" s="60">
        <v>75937</v>
      </c>
      <c r="Q507" s="60">
        <v>73816</v>
      </c>
      <c r="R507" s="60">
        <v>75842</v>
      </c>
      <c r="S507" s="60">
        <v>85547</v>
      </c>
      <c r="T507" s="60">
        <v>84438</v>
      </c>
      <c r="U507" s="60">
        <v>60290</v>
      </c>
      <c r="V507" s="60">
        <v>49047</v>
      </c>
      <c r="W507" s="60">
        <v>37270</v>
      </c>
      <c r="X507" s="60">
        <v>20273</v>
      </c>
      <c r="Y507" s="60">
        <v>6410</v>
      </c>
      <c r="Z507" s="60">
        <v>1193</v>
      </c>
      <c r="AA507" s="60">
        <v>143</v>
      </c>
    </row>
    <row r="508" spans="1:27" hidden="1">
      <c r="A508" s="60">
        <v>508</v>
      </c>
      <c r="B508" s="60">
        <v>201</v>
      </c>
      <c r="C508" s="60">
        <v>4100</v>
      </c>
      <c r="D508" s="60">
        <v>1</v>
      </c>
      <c r="E508" s="60" t="s">
        <v>460</v>
      </c>
      <c r="F508" s="60">
        <v>527170</v>
      </c>
      <c r="G508" s="60">
        <v>22084</v>
      </c>
      <c r="H508" s="60">
        <v>22402</v>
      </c>
      <c r="I508" s="60">
        <v>23064</v>
      </c>
      <c r="J508" s="60">
        <v>29502</v>
      </c>
      <c r="K508" s="60">
        <v>36485</v>
      </c>
      <c r="L508" s="60">
        <v>33909</v>
      </c>
      <c r="M508" s="60">
        <v>33729</v>
      </c>
      <c r="N508" s="60">
        <v>37887</v>
      </c>
      <c r="O508" s="60">
        <v>43142</v>
      </c>
      <c r="P508" s="60">
        <v>38077</v>
      </c>
      <c r="Q508" s="60">
        <v>34708</v>
      </c>
      <c r="R508" s="60">
        <v>32204</v>
      </c>
      <c r="S508" s="60">
        <v>34368</v>
      </c>
      <c r="T508" s="60">
        <v>35139</v>
      </c>
      <c r="U508" s="60">
        <v>26009</v>
      </c>
      <c r="V508" s="60">
        <v>19803</v>
      </c>
      <c r="W508" s="60">
        <v>14422</v>
      </c>
      <c r="X508" s="60">
        <v>7440</v>
      </c>
      <c r="Y508" s="60">
        <v>2294</v>
      </c>
      <c r="Z508" s="60">
        <v>445</v>
      </c>
      <c r="AA508" s="60">
        <v>57</v>
      </c>
    </row>
    <row r="509" spans="1:27" hidden="1">
      <c r="A509" s="60">
        <v>509</v>
      </c>
      <c r="B509" s="60">
        <v>201</v>
      </c>
      <c r="C509" s="60">
        <v>5000</v>
      </c>
      <c r="D509" s="60" t="s">
        <v>382</v>
      </c>
      <c r="E509" s="60" t="s">
        <v>389</v>
      </c>
      <c r="F509" s="60">
        <v>480336</v>
      </c>
      <c r="G509" s="60">
        <v>15398</v>
      </c>
      <c r="H509" s="60">
        <v>18403</v>
      </c>
      <c r="I509" s="60">
        <v>20472</v>
      </c>
      <c r="J509" s="60">
        <v>21679</v>
      </c>
      <c r="K509" s="60">
        <v>17396</v>
      </c>
      <c r="L509" s="60">
        <v>19515</v>
      </c>
      <c r="M509" s="60">
        <v>24361</v>
      </c>
      <c r="N509" s="60">
        <v>29768</v>
      </c>
      <c r="O509" s="60">
        <v>31627</v>
      </c>
      <c r="P509" s="60">
        <v>29277</v>
      </c>
      <c r="Q509" s="60">
        <v>32029</v>
      </c>
      <c r="R509" s="60">
        <v>36676</v>
      </c>
      <c r="S509" s="60">
        <v>42656</v>
      </c>
      <c r="T509" s="60">
        <v>43548</v>
      </c>
      <c r="U509" s="60">
        <v>30181</v>
      </c>
      <c r="V509" s="60">
        <v>27512</v>
      </c>
      <c r="W509" s="60">
        <v>22741</v>
      </c>
      <c r="X509" s="60">
        <v>12665</v>
      </c>
      <c r="Y509" s="60">
        <v>3695</v>
      </c>
      <c r="Z509" s="60">
        <v>653</v>
      </c>
      <c r="AA509" s="60">
        <v>84</v>
      </c>
    </row>
    <row r="510" spans="1:27" hidden="1">
      <c r="A510" s="60">
        <v>510</v>
      </c>
      <c r="B510" s="60">
        <v>201</v>
      </c>
      <c r="C510" s="60">
        <v>5201</v>
      </c>
      <c r="D510" s="60">
        <v>2</v>
      </c>
      <c r="E510" s="60" t="s">
        <v>461</v>
      </c>
      <c r="F510" s="60">
        <v>148851</v>
      </c>
      <c r="G510" s="60">
        <v>5356</v>
      </c>
      <c r="H510" s="60">
        <v>6023</v>
      </c>
      <c r="I510" s="60">
        <v>6395</v>
      </c>
      <c r="J510" s="60">
        <v>7568</v>
      </c>
      <c r="K510" s="60">
        <v>7277</v>
      </c>
      <c r="L510" s="60">
        <v>6766</v>
      </c>
      <c r="M510" s="60">
        <v>7937</v>
      </c>
      <c r="N510" s="60">
        <v>9921</v>
      </c>
      <c r="O510" s="60">
        <v>11355</v>
      </c>
      <c r="P510" s="60">
        <v>9962</v>
      </c>
      <c r="Q510" s="60">
        <v>10002</v>
      </c>
      <c r="R510" s="60">
        <v>10593</v>
      </c>
      <c r="S510" s="60">
        <v>11986</v>
      </c>
      <c r="T510" s="60">
        <v>12348</v>
      </c>
      <c r="U510" s="60">
        <v>8640</v>
      </c>
      <c r="V510" s="60">
        <v>7224</v>
      </c>
      <c r="W510" s="60">
        <v>5381</v>
      </c>
      <c r="X510" s="60">
        <v>3074</v>
      </c>
      <c r="Y510" s="60">
        <v>888</v>
      </c>
      <c r="Z510" s="60">
        <v>138</v>
      </c>
      <c r="AA510" s="60">
        <v>17</v>
      </c>
    </row>
    <row r="511" spans="1:27" hidden="1">
      <c r="A511" s="60">
        <v>511</v>
      </c>
      <c r="B511" s="60">
        <v>201</v>
      </c>
      <c r="C511" s="60">
        <v>6000</v>
      </c>
      <c r="D511" s="60" t="s">
        <v>382</v>
      </c>
      <c r="E511" s="60" t="s">
        <v>390</v>
      </c>
      <c r="F511" s="60">
        <v>540226</v>
      </c>
      <c r="G511" s="60">
        <v>20442</v>
      </c>
      <c r="H511" s="60">
        <v>23291</v>
      </c>
      <c r="I511" s="60">
        <v>25692</v>
      </c>
      <c r="J511" s="60">
        <v>26295</v>
      </c>
      <c r="K511" s="60">
        <v>22352</v>
      </c>
      <c r="L511" s="60">
        <v>25060</v>
      </c>
      <c r="M511" s="60">
        <v>29591</v>
      </c>
      <c r="N511" s="60">
        <v>34392</v>
      </c>
      <c r="O511" s="60">
        <v>35787</v>
      </c>
      <c r="P511" s="60">
        <v>32678</v>
      </c>
      <c r="Q511" s="60">
        <v>34949</v>
      </c>
      <c r="R511" s="60">
        <v>38839</v>
      </c>
      <c r="S511" s="60">
        <v>44579</v>
      </c>
      <c r="T511" s="60">
        <v>44638</v>
      </c>
      <c r="U511" s="60">
        <v>31558</v>
      </c>
      <c r="V511" s="60">
        <v>27941</v>
      </c>
      <c r="W511" s="60">
        <v>23096</v>
      </c>
      <c r="X511" s="60">
        <v>13745</v>
      </c>
      <c r="Y511" s="60">
        <v>4393</v>
      </c>
      <c r="Z511" s="60">
        <v>819</v>
      </c>
      <c r="AA511" s="60">
        <v>89</v>
      </c>
    </row>
    <row r="512" spans="1:27" hidden="1">
      <c r="A512" s="60">
        <v>512</v>
      </c>
      <c r="B512" s="60">
        <v>201</v>
      </c>
      <c r="C512" s="60">
        <v>6201</v>
      </c>
      <c r="D512" s="60">
        <v>2</v>
      </c>
      <c r="E512" s="60" t="s">
        <v>462</v>
      </c>
      <c r="F512" s="60">
        <v>121575</v>
      </c>
      <c r="G512" s="60">
        <v>5092</v>
      </c>
      <c r="H512" s="60">
        <v>5483</v>
      </c>
      <c r="I512" s="60">
        <v>5767</v>
      </c>
      <c r="J512" s="60">
        <v>6384</v>
      </c>
      <c r="K512" s="60">
        <v>5762</v>
      </c>
      <c r="L512" s="60">
        <v>6005</v>
      </c>
      <c r="M512" s="60">
        <v>7258</v>
      </c>
      <c r="N512" s="60">
        <v>8472</v>
      </c>
      <c r="O512" s="60">
        <v>9082</v>
      </c>
      <c r="P512" s="60">
        <v>8126</v>
      </c>
      <c r="Q512" s="60">
        <v>7778</v>
      </c>
      <c r="R512" s="60">
        <v>7916</v>
      </c>
      <c r="S512" s="60">
        <v>8609</v>
      </c>
      <c r="T512" s="60">
        <v>9080</v>
      </c>
      <c r="U512" s="60">
        <v>6860</v>
      </c>
      <c r="V512" s="60">
        <v>5734</v>
      </c>
      <c r="W512" s="60">
        <v>4448</v>
      </c>
      <c r="X512" s="60">
        <v>2643</v>
      </c>
      <c r="Y512" s="60">
        <v>880</v>
      </c>
      <c r="Z512" s="60">
        <v>179</v>
      </c>
      <c r="AA512" s="60">
        <v>17</v>
      </c>
    </row>
    <row r="513" spans="1:27" hidden="1">
      <c r="A513" s="60">
        <v>513</v>
      </c>
      <c r="B513" s="60">
        <v>201</v>
      </c>
      <c r="C513" s="60">
        <v>7000</v>
      </c>
      <c r="D513" s="60" t="s">
        <v>382</v>
      </c>
      <c r="E513" s="60" t="s">
        <v>391</v>
      </c>
      <c r="F513" s="60">
        <v>945660</v>
      </c>
      <c r="G513" s="60">
        <v>34710</v>
      </c>
      <c r="H513" s="60">
        <v>38627</v>
      </c>
      <c r="I513" s="60">
        <v>44531</v>
      </c>
      <c r="J513" s="60">
        <v>47204</v>
      </c>
      <c r="K513" s="60">
        <v>41819</v>
      </c>
      <c r="L513" s="60">
        <v>46902</v>
      </c>
      <c r="M513" s="60">
        <v>52813</v>
      </c>
      <c r="N513" s="60">
        <v>60269</v>
      </c>
      <c r="O513" s="60">
        <v>66790</v>
      </c>
      <c r="P513" s="60">
        <v>60465</v>
      </c>
      <c r="Q513" s="60">
        <v>64288</v>
      </c>
      <c r="R513" s="60">
        <v>70523</v>
      </c>
      <c r="S513" s="60">
        <v>79193</v>
      </c>
      <c r="T513" s="60">
        <v>76076</v>
      </c>
      <c r="U513" s="60">
        <v>53715</v>
      </c>
      <c r="V513" s="60">
        <v>44396</v>
      </c>
      <c r="W513" s="60">
        <v>35363</v>
      </c>
      <c r="X513" s="60">
        <v>20124</v>
      </c>
      <c r="Y513" s="60">
        <v>6503</v>
      </c>
      <c r="Z513" s="60">
        <v>1209</v>
      </c>
      <c r="AA513" s="60">
        <v>140</v>
      </c>
    </row>
    <row r="514" spans="1:27" hidden="1">
      <c r="A514" s="60">
        <v>514</v>
      </c>
      <c r="B514" s="60">
        <v>201</v>
      </c>
      <c r="C514" s="60">
        <v>7201</v>
      </c>
      <c r="D514" s="60">
        <v>2</v>
      </c>
      <c r="E514" s="60" t="s">
        <v>463</v>
      </c>
      <c r="F514" s="60">
        <v>144690</v>
      </c>
      <c r="G514" s="60">
        <v>5288</v>
      </c>
      <c r="H514" s="60">
        <v>5868</v>
      </c>
      <c r="I514" s="60">
        <v>6686</v>
      </c>
      <c r="J514" s="60">
        <v>7499</v>
      </c>
      <c r="K514" s="60">
        <v>7322</v>
      </c>
      <c r="L514" s="60">
        <v>7260</v>
      </c>
      <c r="M514" s="60">
        <v>8063</v>
      </c>
      <c r="N514" s="60">
        <v>9512</v>
      </c>
      <c r="O514" s="60">
        <v>10912</v>
      </c>
      <c r="P514" s="60">
        <v>9821</v>
      </c>
      <c r="Q514" s="60">
        <v>9729</v>
      </c>
      <c r="R514" s="60">
        <v>9952</v>
      </c>
      <c r="S514" s="60">
        <v>11146</v>
      </c>
      <c r="T514" s="60">
        <v>11223</v>
      </c>
      <c r="U514" s="60">
        <v>8286</v>
      </c>
      <c r="V514" s="60">
        <v>6774</v>
      </c>
      <c r="W514" s="60">
        <v>5259</v>
      </c>
      <c r="X514" s="60">
        <v>2937</v>
      </c>
      <c r="Y514" s="60">
        <v>968</v>
      </c>
      <c r="Z514" s="60">
        <v>162</v>
      </c>
      <c r="AA514" s="60">
        <v>23</v>
      </c>
    </row>
    <row r="515" spans="1:27" hidden="1">
      <c r="A515" s="60">
        <v>515</v>
      </c>
      <c r="B515" s="60">
        <v>201</v>
      </c>
      <c r="C515" s="60">
        <v>7203</v>
      </c>
      <c r="D515" s="60">
        <v>2</v>
      </c>
      <c r="E515" s="60" t="s">
        <v>464</v>
      </c>
      <c r="F515" s="60">
        <v>167096</v>
      </c>
      <c r="G515" s="60">
        <v>6702</v>
      </c>
      <c r="H515" s="60">
        <v>7035</v>
      </c>
      <c r="I515" s="60">
        <v>7891</v>
      </c>
      <c r="J515" s="60">
        <v>8982</v>
      </c>
      <c r="K515" s="60">
        <v>8817</v>
      </c>
      <c r="L515" s="60">
        <v>9334</v>
      </c>
      <c r="M515" s="60">
        <v>10326</v>
      </c>
      <c r="N515" s="60">
        <v>11356</v>
      </c>
      <c r="O515" s="60">
        <v>12891</v>
      </c>
      <c r="P515" s="60">
        <v>11248</v>
      </c>
      <c r="Q515" s="60">
        <v>11261</v>
      </c>
      <c r="R515" s="60">
        <v>11572</v>
      </c>
      <c r="S515" s="60">
        <v>12260</v>
      </c>
      <c r="T515" s="60">
        <v>12445</v>
      </c>
      <c r="U515" s="60">
        <v>8959</v>
      </c>
      <c r="V515" s="60">
        <v>7014</v>
      </c>
      <c r="W515" s="60">
        <v>5289</v>
      </c>
      <c r="X515" s="60">
        <v>2701</v>
      </c>
      <c r="Y515" s="60">
        <v>837</v>
      </c>
      <c r="Z515" s="60">
        <v>151</v>
      </c>
      <c r="AA515" s="60">
        <v>25</v>
      </c>
    </row>
    <row r="516" spans="1:27" hidden="1">
      <c r="A516" s="60">
        <v>516</v>
      </c>
      <c r="B516" s="60">
        <v>201</v>
      </c>
      <c r="C516" s="60">
        <v>7204</v>
      </c>
      <c r="D516" s="60">
        <v>2</v>
      </c>
      <c r="E516" s="60" t="s">
        <v>465</v>
      </c>
      <c r="F516" s="60">
        <v>172829</v>
      </c>
      <c r="G516" s="60">
        <v>6573</v>
      </c>
      <c r="H516" s="60">
        <v>7168</v>
      </c>
      <c r="I516" s="60">
        <v>8020</v>
      </c>
      <c r="J516" s="60">
        <v>8423</v>
      </c>
      <c r="K516" s="60">
        <v>7336</v>
      </c>
      <c r="L516" s="60">
        <v>8519</v>
      </c>
      <c r="M516" s="60">
        <v>9503</v>
      </c>
      <c r="N516" s="60">
        <v>11306</v>
      </c>
      <c r="O516" s="60">
        <v>12805</v>
      </c>
      <c r="P516" s="60">
        <v>11665</v>
      </c>
      <c r="Q516" s="60">
        <v>11945</v>
      </c>
      <c r="R516" s="60">
        <v>12515</v>
      </c>
      <c r="S516" s="60">
        <v>14251</v>
      </c>
      <c r="T516" s="60">
        <v>13710</v>
      </c>
      <c r="U516" s="60">
        <v>10278</v>
      </c>
      <c r="V516" s="60">
        <v>8089</v>
      </c>
      <c r="W516" s="60">
        <v>6079</v>
      </c>
      <c r="X516" s="60">
        <v>3374</v>
      </c>
      <c r="Y516" s="60">
        <v>1052</v>
      </c>
      <c r="Z516" s="60">
        <v>196</v>
      </c>
      <c r="AA516" s="60">
        <v>22</v>
      </c>
    </row>
    <row r="517" spans="1:27" hidden="1">
      <c r="A517" s="60">
        <v>517</v>
      </c>
      <c r="B517" s="60">
        <v>201</v>
      </c>
      <c r="C517" s="60">
        <v>8000</v>
      </c>
      <c r="D517" s="60" t="s">
        <v>382</v>
      </c>
      <c r="E517" s="60" t="s">
        <v>392</v>
      </c>
      <c r="F517" s="60">
        <v>1453594</v>
      </c>
      <c r="G517" s="60">
        <v>56125</v>
      </c>
      <c r="H517" s="60">
        <v>63198</v>
      </c>
      <c r="I517" s="60">
        <v>68559</v>
      </c>
      <c r="J517" s="60">
        <v>73643</v>
      </c>
      <c r="K517" s="60">
        <v>70367</v>
      </c>
      <c r="L517" s="60">
        <v>77490</v>
      </c>
      <c r="M517" s="60">
        <v>86274</v>
      </c>
      <c r="N517" s="60">
        <v>98137</v>
      </c>
      <c r="O517" s="60">
        <v>115316</v>
      </c>
      <c r="P517" s="60">
        <v>100499</v>
      </c>
      <c r="Q517" s="60">
        <v>91775</v>
      </c>
      <c r="R517" s="60">
        <v>93171</v>
      </c>
      <c r="S517" s="60">
        <v>108862</v>
      </c>
      <c r="T517" s="60">
        <v>115085</v>
      </c>
      <c r="U517" s="60">
        <v>90012</v>
      </c>
      <c r="V517" s="60">
        <v>67140</v>
      </c>
      <c r="W517" s="60">
        <v>44294</v>
      </c>
      <c r="X517" s="60">
        <v>24389</v>
      </c>
      <c r="Y517" s="60">
        <v>7706</v>
      </c>
      <c r="Z517" s="60">
        <v>1347</v>
      </c>
      <c r="AA517" s="60">
        <v>205</v>
      </c>
    </row>
    <row r="518" spans="1:27" hidden="1">
      <c r="A518" s="60">
        <v>518</v>
      </c>
      <c r="B518" s="60">
        <v>201</v>
      </c>
      <c r="C518" s="60">
        <v>8201</v>
      </c>
      <c r="D518" s="60">
        <v>2</v>
      </c>
      <c r="E518" s="60" t="s">
        <v>466</v>
      </c>
      <c r="F518" s="60">
        <v>132799</v>
      </c>
      <c r="G518" s="60">
        <v>5755</v>
      </c>
      <c r="H518" s="60">
        <v>6099</v>
      </c>
      <c r="I518" s="60">
        <v>6242</v>
      </c>
      <c r="J518" s="60">
        <v>7078</v>
      </c>
      <c r="K518" s="60">
        <v>6254</v>
      </c>
      <c r="L518" s="60">
        <v>7263</v>
      </c>
      <c r="M518" s="60">
        <v>8587</v>
      </c>
      <c r="N518" s="60">
        <v>9381</v>
      </c>
      <c r="O518" s="60">
        <v>11189</v>
      </c>
      <c r="P518" s="60">
        <v>9725</v>
      </c>
      <c r="Q518" s="60">
        <v>8779</v>
      </c>
      <c r="R518" s="60">
        <v>8258</v>
      </c>
      <c r="S518" s="60">
        <v>8714</v>
      </c>
      <c r="T518" s="60">
        <v>9149</v>
      </c>
      <c r="U518" s="60">
        <v>7346</v>
      </c>
      <c r="V518" s="60">
        <v>5666</v>
      </c>
      <c r="W518" s="60">
        <v>4143</v>
      </c>
      <c r="X518" s="60">
        <v>2328</v>
      </c>
      <c r="Y518" s="60">
        <v>714</v>
      </c>
      <c r="Z518" s="60">
        <v>106</v>
      </c>
      <c r="AA518" s="60">
        <v>23</v>
      </c>
    </row>
    <row r="519" spans="1:27" hidden="1">
      <c r="A519" s="60">
        <v>519</v>
      </c>
      <c r="B519" s="60">
        <v>201</v>
      </c>
      <c r="C519" s="60">
        <v>8220</v>
      </c>
      <c r="D519" s="60">
        <v>2</v>
      </c>
      <c r="E519" s="60" t="s">
        <v>467</v>
      </c>
      <c r="F519" s="60">
        <v>114774</v>
      </c>
      <c r="G519" s="60">
        <v>5528</v>
      </c>
      <c r="H519" s="60">
        <v>5792</v>
      </c>
      <c r="I519" s="60">
        <v>5578</v>
      </c>
      <c r="J519" s="60">
        <v>6876</v>
      </c>
      <c r="K519" s="60">
        <v>9307</v>
      </c>
      <c r="L519" s="60">
        <v>7385</v>
      </c>
      <c r="M519" s="60">
        <v>8132</v>
      </c>
      <c r="N519" s="60">
        <v>8855</v>
      </c>
      <c r="O519" s="60">
        <v>9850</v>
      </c>
      <c r="P519" s="60">
        <v>8245</v>
      </c>
      <c r="Q519" s="60">
        <v>7086</v>
      </c>
      <c r="R519" s="60">
        <v>6268</v>
      </c>
      <c r="S519" s="60">
        <v>6296</v>
      </c>
      <c r="T519" s="60">
        <v>6951</v>
      </c>
      <c r="U519" s="60">
        <v>5021</v>
      </c>
      <c r="V519" s="60">
        <v>3423</v>
      </c>
      <c r="W519" s="60">
        <v>2383</v>
      </c>
      <c r="X519" s="60">
        <v>1350</v>
      </c>
      <c r="Y519" s="60">
        <v>379</v>
      </c>
      <c r="Z519" s="60">
        <v>58</v>
      </c>
      <c r="AA519" s="60">
        <v>11</v>
      </c>
    </row>
    <row r="520" spans="1:27" hidden="1">
      <c r="A520" s="60">
        <v>520</v>
      </c>
      <c r="B520" s="60">
        <v>201</v>
      </c>
      <c r="C520" s="60">
        <v>9000</v>
      </c>
      <c r="D520" s="60" t="s">
        <v>382</v>
      </c>
      <c r="E520" s="60" t="s">
        <v>393</v>
      </c>
      <c r="F520" s="60">
        <v>981626</v>
      </c>
      <c r="G520" s="60">
        <v>39511</v>
      </c>
      <c r="H520" s="60">
        <v>43459</v>
      </c>
      <c r="I520" s="60">
        <v>46601</v>
      </c>
      <c r="J520" s="60">
        <v>46640</v>
      </c>
      <c r="K520" s="60">
        <v>44242</v>
      </c>
      <c r="L520" s="60">
        <v>53880</v>
      </c>
      <c r="M520" s="60">
        <v>61899</v>
      </c>
      <c r="N520" s="60">
        <v>69816</v>
      </c>
      <c r="O520" s="60">
        <v>79510</v>
      </c>
      <c r="P520" s="60">
        <v>67815</v>
      </c>
      <c r="Q520" s="60">
        <v>62758</v>
      </c>
      <c r="R520" s="60">
        <v>64909</v>
      </c>
      <c r="S520" s="60">
        <v>74556</v>
      </c>
      <c r="T520" s="60">
        <v>77867</v>
      </c>
      <c r="U520" s="60">
        <v>55371</v>
      </c>
      <c r="V520" s="60">
        <v>41188</v>
      </c>
      <c r="W520" s="60">
        <v>29091</v>
      </c>
      <c r="X520" s="60">
        <v>16287</v>
      </c>
      <c r="Y520" s="60">
        <v>5249</v>
      </c>
      <c r="Z520" s="60">
        <v>857</v>
      </c>
      <c r="AA520" s="60">
        <v>120</v>
      </c>
    </row>
    <row r="521" spans="1:27" hidden="1">
      <c r="A521" s="60">
        <v>521</v>
      </c>
      <c r="B521" s="60">
        <v>201</v>
      </c>
      <c r="C521" s="60">
        <v>9201</v>
      </c>
      <c r="D521" s="60">
        <v>2</v>
      </c>
      <c r="E521" s="60" t="s">
        <v>468</v>
      </c>
      <c r="F521" s="60">
        <v>258960</v>
      </c>
      <c r="G521" s="60">
        <v>11770</v>
      </c>
      <c r="H521" s="60">
        <v>12070</v>
      </c>
      <c r="I521" s="60">
        <v>12329</v>
      </c>
      <c r="J521" s="60">
        <v>11669</v>
      </c>
      <c r="K521" s="60">
        <v>12403</v>
      </c>
      <c r="L521" s="60">
        <v>15687</v>
      </c>
      <c r="M521" s="60">
        <v>18751</v>
      </c>
      <c r="N521" s="60">
        <v>20984</v>
      </c>
      <c r="O521" s="60">
        <v>22844</v>
      </c>
      <c r="P521" s="60">
        <v>19458</v>
      </c>
      <c r="Q521" s="60">
        <v>16598</v>
      </c>
      <c r="R521" s="60">
        <v>15480</v>
      </c>
      <c r="S521" s="60">
        <v>16463</v>
      </c>
      <c r="T521" s="60">
        <v>18064</v>
      </c>
      <c r="U521" s="60">
        <v>13585</v>
      </c>
      <c r="V521" s="60">
        <v>9649</v>
      </c>
      <c r="W521" s="60">
        <v>6419</v>
      </c>
      <c r="X521" s="60">
        <v>3456</v>
      </c>
      <c r="Y521" s="60">
        <v>1074</v>
      </c>
      <c r="Z521" s="60">
        <v>182</v>
      </c>
      <c r="AA521" s="60">
        <v>25</v>
      </c>
    </row>
    <row r="522" spans="1:27" hidden="1">
      <c r="A522" s="60">
        <v>522</v>
      </c>
      <c r="B522" s="60">
        <v>201</v>
      </c>
      <c r="C522" s="60">
        <v>10000</v>
      </c>
      <c r="D522" s="60" t="s">
        <v>382</v>
      </c>
      <c r="E522" s="60" t="s">
        <v>394</v>
      </c>
      <c r="F522" s="60">
        <v>973283</v>
      </c>
      <c r="G522" s="60">
        <v>37800</v>
      </c>
      <c r="H522" s="60">
        <v>43296</v>
      </c>
      <c r="I522" s="60">
        <v>47657</v>
      </c>
      <c r="J522" s="60">
        <v>49449</v>
      </c>
      <c r="K522" s="60">
        <v>45927</v>
      </c>
      <c r="L522" s="60">
        <v>49247</v>
      </c>
      <c r="M522" s="60">
        <v>54995</v>
      </c>
      <c r="N522" s="60">
        <v>65505</v>
      </c>
      <c r="O522" s="60">
        <v>77756</v>
      </c>
      <c r="P522" s="60">
        <v>68426</v>
      </c>
      <c r="Q522" s="60">
        <v>61991</v>
      </c>
      <c r="R522" s="60">
        <v>60428</v>
      </c>
      <c r="S522" s="60">
        <v>70176</v>
      </c>
      <c r="T522" s="60">
        <v>78498</v>
      </c>
      <c r="U522" s="60">
        <v>59477</v>
      </c>
      <c r="V522" s="60">
        <v>44456</v>
      </c>
      <c r="W522" s="60">
        <v>32153</v>
      </c>
      <c r="X522" s="60">
        <v>18745</v>
      </c>
      <c r="Y522" s="60">
        <v>6004</v>
      </c>
      <c r="Z522" s="60">
        <v>1143</v>
      </c>
      <c r="AA522" s="60">
        <v>154</v>
      </c>
    </row>
    <row r="523" spans="1:27" hidden="1">
      <c r="A523" s="60">
        <v>523</v>
      </c>
      <c r="B523" s="60">
        <v>201</v>
      </c>
      <c r="C523" s="60">
        <v>10201</v>
      </c>
      <c r="D523" s="60">
        <v>2</v>
      </c>
      <c r="E523" s="60" t="s">
        <v>469</v>
      </c>
      <c r="F523" s="60">
        <v>164136</v>
      </c>
      <c r="G523" s="60">
        <v>6546</v>
      </c>
      <c r="H523" s="60">
        <v>7268</v>
      </c>
      <c r="I523" s="60">
        <v>7878</v>
      </c>
      <c r="J523" s="60">
        <v>8536</v>
      </c>
      <c r="K523" s="60">
        <v>7512</v>
      </c>
      <c r="L523" s="60">
        <v>8235</v>
      </c>
      <c r="M523" s="60">
        <v>9265</v>
      </c>
      <c r="N523" s="60">
        <v>10836</v>
      </c>
      <c r="O523" s="60">
        <v>12986</v>
      </c>
      <c r="P523" s="60">
        <v>11577</v>
      </c>
      <c r="Q523" s="60">
        <v>10599</v>
      </c>
      <c r="R523" s="60">
        <v>10261</v>
      </c>
      <c r="S523" s="60">
        <v>11787</v>
      </c>
      <c r="T523" s="60">
        <v>12864</v>
      </c>
      <c r="U523" s="60">
        <v>10002</v>
      </c>
      <c r="V523" s="60">
        <v>7714</v>
      </c>
      <c r="W523" s="60">
        <v>5648</v>
      </c>
      <c r="X523" s="60">
        <v>3341</v>
      </c>
      <c r="Y523" s="60">
        <v>1026</v>
      </c>
      <c r="Z523" s="60">
        <v>225</v>
      </c>
      <c r="AA523" s="60">
        <v>30</v>
      </c>
    </row>
    <row r="524" spans="1:27" hidden="1">
      <c r="A524" s="60">
        <v>524</v>
      </c>
      <c r="B524" s="60">
        <v>201</v>
      </c>
      <c r="C524" s="60">
        <v>10202</v>
      </c>
      <c r="D524" s="60">
        <v>2</v>
      </c>
      <c r="E524" s="60" t="s">
        <v>470</v>
      </c>
      <c r="F524" s="60">
        <v>181601</v>
      </c>
      <c r="G524" s="60">
        <v>7764</v>
      </c>
      <c r="H524" s="60">
        <v>8566</v>
      </c>
      <c r="I524" s="60">
        <v>9026</v>
      </c>
      <c r="J524" s="60">
        <v>9335</v>
      </c>
      <c r="K524" s="60">
        <v>8851</v>
      </c>
      <c r="L524" s="60">
        <v>9175</v>
      </c>
      <c r="M524" s="60">
        <v>10445</v>
      </c>
      <c r="N524" s="60">
        <v>12593</v>
      </c>
      <c r="O524" s="60">
        <v>15019</v>
      </c>
      <c r="P524" s="60">
        <v>13246</v>
      </c>
      <c r="Q524" s="60">
        <v>11517</v>
      </c>
      <c r="R524" s="60">
        <v>10645</v>
      </c>
      <c r="S524" s="60">
        <v>12029</v>
      </c>
      <c r="T524" s="60">
        <v>13995</v>
      </c>
      <c r="U524" s="60">
        <v>10971</v>
      </c>
      <c r="V524" s="60">
        <v>7970</v>
      </c>
      <c r="W524" s="60">
        <v>5746</v>
      </c>
      <c r="X524" s="60">
        <v>3356</v>
      </c>
      <c r="Y524" s="60">
        <v>1124</v>
      </c>
      <c r="Z524" s="60">
        <v>196</v>
      </c>
      <c r="AA524" s="60">
        <v>32</v>
      </c>
    </row>
    <row r="525" spans="1:27" hidden="1">
      <c r="A525" s="60">
        <v>525</v>
      </c>
      <c r="B525" s="60">
        <v>201</v>
      </c>
      <c r="C525" s="60">
        <v>10204</v>
      </c>
      <c r="D525" s="60">
        <v>2</v>
      </c>
      <c r="E525" s="60" t="s">
        <v>471</v>
      </c>
      <c r="F525" s="60">
        <v>104234</v>
      </c>
      <c r="G525" s="60">
        <v>4576</v>
      </c>
      <c r="H525" s="60">
        <v>4964</v>
      </c>
      <c r="I525" s="60">
        <v>5600</v>
      </c>
      <c r="J525" s="60">
        <v>5744</v>
      </c>
      <c r="K525" s="60">
        <v>5305</v>
      </c>
      <c r="L525" s="60">
        <v>5706</v>
      </c>
      <c r="M525" s="60">
        <v>6489</v>
      </c>
      <c r="N525" s="60">
        <v>7780</v>
      </c>
      <c r="O525" s="60">
        <v>8944</v>
      </c>
      <c r="P525" s="60">
        <v>7757</v>
      </c>
      <c r="Q525" s="60">
        <v>6663</v>
      </c>
      <c r="R525" s="60">
        <v>6067</v>
      </c>
      <c r="S525" s="60">
        <v>6523</v>
      </c>
      <c r="T525" s="60">
        <v>7282</v>
      </c>
      <c r="U525" s="60">
        <v>5582</v>
      </c>
      <c r="V525" s="60">
        <v>3977</v>
      </c>
      <c r="W525" s="60">
        <v>3018</v>
      </c>
      <c r="X525" s="60">
        <v>1642</v>
      </c>
      <c r="Y525" s="60">
        <v>500</v>
      </c>
      <c r="Z525" s="60">
        <v>108</v>
      </c>
      <c r="AA525" s="60">
        <v>7</v>
      </c>
    </row>
    <row r="526" spans="1:27" hidden="1">
      <c r="A526" s="60">
        <v>526</v>
      </c>
      <c r="B526" s="60">
        <v>201</v>
      </c>
      <c r="C526" s="60">
        <v>10205</v>
      </c>
      <c r="D526" s="60">
        <v>2</v>
      </c>
      <c r="E526" s="60" t="s">
        <v>472</v>
      </c>
      <c r="F526" s="60">
        <v>111610</v>
      </c>
      <c r="G526" s="60">
        <v>4939</v>
      </c>
      <c r="H526" s="60">
        <v>5566</v>
      </c>
      <c r="I526" s="60">
        <v>5822</v>
      </c>
      <c r="J526" s="60">
        <v>5583</v>
      </c>
      <c r="K526" s="60">
        <v>5827</v>
      </c>
      <c r="L526" s="60">
        <v>6557</v>
      </c>
      <c r="M526" s="60">
        <v>7215</v>
      </c>
      <c r="N526" s="60">
        <v>8591</v>
      </c>
      <c r="O526" s="60">
        <v>9648</v>
      </c>
      <c r="P526" s="60">
        <v>8292</v>
      </c>
      <c r="Q526" s="60">
        <v>6632</v>
      </c>
      <c r="R526" s="60">
        <v>5855</v>
      </c>
      <c r="S526" s="60">
        <v>6977</v>
      </c>
      <c r="T526" s="60">
        <v>8433</v>
      </c>
      <c r="U526" s="60">
        <v>6521</v>
      </c>
      <c r="V526" s="60">
        <v>4351</v>
      </c>
      <c r="W526" s="60">
        <v>2795</v>
      </c>
      <c r="X526" s="60">
        <v>1405</v>
      </c>
      <c r="Y526" s="60">
        <v>484</v>
      </c>
      <c r="Z526" s="60">
        <v>99</v>
      </c>
      <c r="AA526" s="60">
        <v>18</v>
      </c>
    </row>
    <row r="527" spans="1:27" hidden="1">
      <c r="A527" s="60">
        <v>527</v>
      </c>
      <c r="B527" s="60">
        <v>201</v>
      </c>
      <c r="C527" s="60">
        <v>11000</v>
      </c>
      <c r="D527" s="60" t="s">
        <v>382</v>
      </c>
      <c r="E527" s="60" t="s">
        <v>395</v>
      </c>
      <c r="F527" s="60">
        <v>3628418</v>
      </c>
      <c r="G527" s="60">
        <v>145857</v>
      </c>
      <c r="H527" s="60">
        <v>157390</v>
      </c>
      <c r="I527" s="60">
        <v>165029</v>
      </c>
      <c r="J527" s="60">
        <v>182492</v>
      </c>
      <c r="K527" s="60">
        <v>195644</v>
      </c>
      <c r="L527" s="60">
        <v>195115</v>
      </c>
      <c r="M527" s="60">
        <v>221187</v>
      </c>
      <c r="N527" s="60">
        <v>259558</v>
      </c>
      <c r="O527" s="60">
        <v>319422</v>
      </c>
      <c r="P527" s="60">
        <v>280664</v>
      </c>
      <c r="Q527" s="60">
        <v>239585</v>
      </c>
      <c r="R527" s="60">
        <v>211149</v>
      </c>
      <c r="S527" s="60">
        <v>235238</v>
      </c>
      <c r="T527" s="60">
        <v>272137</v>
      </c>
      <c r="U527" s="60">
        <v>224559</v>
      </c>
      <c r="V527" s="60">
        <v>164437</v>
      </c>
      <c r="W527" s="60">
        <v>99270</v>
      </c>
      <c r="X527" s="60">
        <v>44096</v>
      </c>
      <c r="Y527" s="60">
        <v>12808</v>
      </c>
      <c r="Z527" s="60">
        <v>2476</v>
      </c>
      <c r="AA527" s="60">
        <v>305</v>
      </c>
    </row>
    <row r="528" spans="1:27" hidden="1">
      <c r="A528" s="60">
        <v>528</v>
      </c>
      <c r="B528" s="60">
        <v>201</v>
      </c>
      <c r="C528" s="60">
        <v>11100</v>
      </c>
      <c r="D528" s="60">
        <v>1</v>
      </c>
      <c r="E528" s="60" t="s">
        <v>473</v>
      </c>
      <c r="F528" s="60">
        <v>627238</v>
      </c>
      <c r="G528" s="60">
        <v>27097</v>
      </c>
      <c r="H528" s="60">
        <v>28347</v>
      </c>
      <c r="I528" s="60">
        <v>29376</v>
      </c>
      <c r="J528" s="60">
        <v>32653</v>
      </c>
      <c r="K528" s="60">
        <v>35841</v>
      </c>
      <c r="L528" s="60">
        <v>35466</v>
      </c>
      <c r="M528" s="60">
        <v>39522</v>
      </c>
      <c r="N528" s="60">
        <v>45400</v>
      </c>
      <c r="O528" s="60">
        <v>55884</v>
      </c>
      <c r="P528" s="60">
        <v>50569</v>
      </c>
      <c r="Q528" s="60">
        <v>44462</v>
      </c>
      <c r="R528" s="60">
        <v>37690</v>
      </c>
      <c r="S528" s="60">
        <v>36475</v>
      </c>
      <c r="T528" s="60">
        <v>41508</v>
      </c>
      <c r="U528" s="60">
        <v>34217</v>
      </c>
      <c r="V528" s="60">
        <v>25668</v>
      </c>
      <c r="W528" s="60">
        <v>16278</v>
      </c>
      <c r="X528" s="60">
        <v>7899</v>
      </c>
      <c r="Y528" s="60">
        <v>2361</v>
      </c>
      <c r="Z528" s="60">
        <v>463</v>
      </c>
      <c r="AA528" s="60">
        <v>62</v>
      </c>
    </row>
    <row r="529" spans="1:27" hidden="1">
      <c r="A529" s="60">
        <v>529</v>
      </c>
      <c r="B529" s="60">
        <v>201</v>
      </c>
      <c r="C529" s="60">
        <v>11201</v>
      </c>
      <c r="D529" s="60">
        <v>2</v>
      </c>
      <c r="E529" s="60" t="s">
        <v>474</v>
      </c>
      <c r="F529" s="60">
        <v>175559</v>
      </c>
      <c r="G529" s="60">
        <v>7387</v>
      </c>
      <c r="H529" s="60">
        <v>7575</v>
      </c>
      <c r="I529" s="60">
        <v>7712</v>
      </c>
      <c r="J529" s="60">
        <v>9011</v>
      </c>
      <c r="K529" s="60">
        <v>10758</v>
      </c>
      <c r="L529" s="60">
        <v>9752</v>
      </c>
      <c r="M529" s="60">
        <v>11021</v>
      </c>
      <c r="N529" s="60">
        <v>12955</v>
      </c>
      <c r="O529" s="60">
        <v>15219</v>
      </c>
      <c r="P529" s="60">
        <v>13204</v>
      </c>
      <c r="Q529" s="60">
        <v>10969</v>
      </c>
      <c r="R529" s="60">
        <v>9450</v>
      </c>
      <c r="S529" s="60">
        <v>10660</v>
      </c>
      <c r="T529" s="60">
        <v>13003</v>
      </c>
      <c r="U529" s="60">
        <v>11158</v>
      </c>
      <c r="V529" s="60">
        <v>8178</v>
      </c>
      <c r="W529" s="60">
        <v>4895</v>
      </c>
      <c r="X529" s="60">
        <v>1963</v>
      </c>
      <c r="Y529" s="60">
        <v>562</v>
      </c>
      <c r="Z529" s="60">
        <v>108</v>
      </c>
      <c r="AA529" s="60">
        <v>19</v>
      </c>
    </row>
    <row r="530" spans="1:27" hidden="1">
      <c r="A530" s="60">
        <v>530</v>
      </c>
      <c r="B530" s="60">
        <v>201</v>
      </c>
      <c r="C530" s="60">
        <v>11203</v>
      </c>
      <c r="D530" s="60">
        <v>2</v>
      </c>
      <c r="E530" s="60" t="s">
        <v>475</v>
      </c>
      <c r="F530" s="60">
        <v>292067</v>
      </c>
      <c r="G530" s="60">
        <v>12572</v>
      </c>
      <c r="H530" s="60">
        <v>12919</v>
      </c>
      <c r="I530" s="60">
        <v>12926</v>
      </c>
      <c r="J530" s="60">
        <v>13452</v>
      </c>
      <c r="K530" s="60">
        <v>15068</v>
      </c>
      <c r="L530" s="60">
        <v>17223</v>
      </c>
      <c r="M530" s="60">
        <v>20390</v>
      </c>
      <c r="N530" s="60">
        <v>23016</v>
      </c>
      <c r="O530" s="60">
        <v>28081</v>
      </c>
      <c r="P530" s="60">
        <v>24702</v>
      </c>
      <c r="Q530" s="60">
        <v>20436</v>
      </c>
      <c r="R530" s="60">
        <v>15747</v>
      </c>
      <c r="S530" s="60">
        <v>16687</v>
      </c>
      <c r="T530" s="60">
        <v>19320</v>
      </c>
      <c r="U530" s="60">
        <v>16060</v>
      </c>
      <c r="V530" s="60">
        <v>11952</v>
      </c>
      <c r="W530" s="60">
        <v>7500</v>
      </c>
      <c r="X530" s="60">
        <v>2973</v>
      </c>
      <c r="Y530" s="60">
        <v>857</v>
      </c>
      <c r="Z530" s="60">
        <v>160</v>
      </c>
      <c r="AA530" s="60">
        <v>26</v>
      </c>
    </row>
    <row r="531" spans="1:27" hidden="1">
      <c r="A531" s="60">
        <v>531</v>
      </c>
      <c r="B531" s="60">
        <v>201</v>
      </c>
      <c r="C531" s="60">
        <v>11208</v>
      </c>
      <c r="D531" s="60">
        <v>2</v>
      </c>
      <c r="E531" s="60" t="s">
        <v>476</v>
      </c>
      <c r="F531" s="60">
        <v>168205</v>
      </c>
      <c r="G531" s="60">
        <v>6510</v>
      </c>
      <c r="H531" s="60">
        <v>6853</v>
      </c>
      <c r="I531" s="60">
        <v>7176</v>
      </c>
      <c r="J531" s="60">
        <v>8437</v>
      </c>
      <c r="K531" s="60">
        <v>9301</v>
      </c>
      <c r="L531" s="60">
        <v>8839</v>
      </c>
      <c r="M531" s="60">
        <v>10152</v>
      </c>
      <c r="N531" s="60">
        <v>11918</v>
      </c>
      <c r="O531" s="60">
        <v>14412</v>
      </c>
      <c r="P531" s="60">
        <v>13108</v>
      </c>
      <c r="Q531" s="60">
        <v>11551</v>
      </c>
      <c r="R531" s="60">
        <v>9646</v>
      </c>
      <c r="S531" s="60">
        <v>10892</v>
      </c>
      <c r="T531" s="60">
        <v>12589</v>
      </c>
      <c r="U531" s="60">
        <v>10803</v>
      </c>
      <c r="V531" s="60">
        <v>7939</v>
      </c>
      <c r="W531" s="60">
        <v>5031</v>
      </c>
      <c r="X531" s="60">
        <v>2270</v>
      </c>
      <c r="Y531" s="60">
        <v>630</v>
      </c>
      <c r="Z531" s="60">
        <v>128</v>
      </c>
      <c r="AA531" s="60">
        <v>20</v>
      </c>
    </row>
    <row r="532" spans="1:27" hidden="1">
      <c r="A532" s="60">
        <v>532</v>
      </c>
      <c r="B532" s="60">
        <v>201</v>
      </c>
      <c r="C532" s="60">
        <v>11214</v>
      </c>
      <c r="D532" s="60">
        <v>2</v>
      </c>
      <c r="E532" s="60" t="s">
        <v>477</v>
      </c>
      <c r="F532" s="60">
        <v>114813</v>
      </c>
      <c r="G532" s="60">
        <v>4148</v>
      </c>
      <c r="H532" s="60">
        <v>4632</v>
      </c>
      <c r="I532" s="60">
        <v>4967</v>
      </c>
      <c r="J532" s="60">
        <v>5623</v>
      </c>
      <c r="K532" s="60">
        <v>5668</v>
      </c>
      <c r="L532" s="60">
        <v>5416</v>
      </c>
      <c r="M532" s="60">
        <v>6377</v>
      </c>
      <c r="N532" s="60">
        <v>7818</v>
      </c>
      <c r="O532" s="60">
        <v>9944</v>
      </c>
      <c r="P532" s="60">
        <v>8751</v>
      </c>
      <c r="Q532" s="60">
        <v>7218</v>
      </c>
      <c r="R532" s="60">
        <v>6449</v>
      </c>
      <c r="S532" s="60">
        <v>7882</v>
      </c>
      <c r="T532" s="60">
        <v>9884</v>
      </c>
      <c r="U532" s="60">
        <v>8721</v>
      </c>
      <c r="V532" s="60">
        <v>6298</v>
      </c>
      <c r="W532" s="60">
        <v>3361</v>
      </c>
      <c r="X532" s="60">
        <v>1260</v>
      </c>
      <c r="Y532" s="60">
        <v>344</v>
      </c>
      <c r="Z532" s="60">
        <v>47</v>
      </c>
      <c r="AA532" s="60">
        <v>5</v>
      </c>
    </row>
    <row r="533" spans="1:27" hidden="1">
      <c r="A533" s="60">
        <v>533</v>
      </c>
      <c r="B533" s="60">
        <v>201</v>
      </c>
      <c r="C533" s="60">
        <v>11219</v>
      </c>
      <c r="D533" s="60">
        <v>2</v>
      </c>
      <c r="E533" s="60" t="s">
        <v>478</v>
      </c>
      <c r="F533" s="60">
        <v>112157</v>
      </c>
      <c r="G533" s="60">
        <v>4412</v>
      </c>
      <c r="H533" s="60">
        <v>4998</v>
      </c>
      <c r="I533" s="60">
        <v>5306</v>
      </c>
      <c r="J533" s="60">
        <v>5751</v>
      </c>
      <c r="K533" s="60">
        <v>5565</v>
      </c>
      <c r="L533" s="60">
        <v>5796</v>
      </c>
      <c r="M533" s="60">
        <v>6641</v>
      </c>
      <c r="N533" s="60">
        <v>7831</v>
      </c>
      <c r="O533" s="60">
        <v>9999</v>
      </c>
      <c r="P533" s="60">
        <v>8890</v>
      </c>
      <c r="Q533" s="60">
        <v>7323</v>
      </c>
      <c r="R533" s="60">
        <v>6308</v>
      </c>
      <c r="S533" s="60">
        <v>6942</v>
      </c>
      <c r="T533" s="60">
        <v>8234</v>
      </c>
      <c r="U533" s="60">
        <v>7355</v>
      </c>
      <c r="V533" s="60">
        <v>5803</v>
      </c>
      <c r="W533" s="60">
        <v>3267</v>
      </c>
      <c r="X533" s="60">
        <v>1288</v>
      </c>
      <c r="Y533" s="60">
        <v>373</v>
      </c>
      <c r="Z533" s="60">
        <v>64</v>
      </c>
      <c r="AA533" s="60">
        <v>11</v>
      </c>
    </row>
    <row r="534" spans="1:27" hidden="1">
      <c r="A534" s="60">
        <v>534</v>
      </c>
      <c r="B534" s="60">
        <v>201</v>
      </c>
      <c r="C534" s="60">
        <v>11221</v>
      </c>
      <c r="D534" s="60">
        <v>2</v>
      </c>
      <c r="E534" s="60" t="s">
        <v>479</v>
      </c>
      <c r="F534" s="60">
        <v>125225</v>
      </c>
      <c r="G534" s="60">
        <v>4811</v>
      </c>
      <c r="H534" s="60">
        <v>5232</v>
      </c>
      <c r="I534" s="60">
        <v>5726</v>
      </c>
      <c r="J534" s="60">
        <v>6578</v>
      </c>
      <c r="K534" s="60">
        <v>6907</v>
      </c>
      <c r="L534" s="60">
        <v>6530</v>
      </c>
      <c r="M534" s="60">
        <v>7194</v>
      </c>
      <c r="N534" s="60">
        <v>9166</v>
      </c>
      <c r="O534" s="60">
        <v>12332</v>
      </c>
      <c r="P534" s="60">
        <v>10764</v>
      </c>
      <c r="Q534" s="60">
        <v>8932</v>
      </c>
      <c r="R534" s="60">
        <v>6526</v>
      </c>
      <c r="S534" s="60">
        <v>7170</v>
      </c>
      <c r="T534" s="60">
        <v>8803</v>
      </c>
      <c r="U534" s="60">
        <v>7801</v>
      </c>
      <c r="V534" s="60">
        <v>5824</v>
      </c>
      <c r="W534" s="60">
        <v>3363</v>
      </c>
      <c r="X534" s="60">
        <v>1196</v>
      </c>
      <c r="Y534" s="60">
        <v>303</v>
      </c>
      <c r="Z534" s="60">
        <v>61</v>
      </c>
      <c r="AA534" s="60">
        <v>6</v>
      </c>
    </row>
    <row r="535" spans="1:27" hidden="1">
      <c r="A535" s="60">
        <v>535</v>
      </c>
      <c r="B535" s="60">
        <v>201</v>
      </c>
      <c r="C535" s="60">
        <v>11222</v>
      </c>
      <c r="D535" s="60">
        <v>2</v>
      </c>
      <c r="E535" s="60" t="s">
        <v>480</v>
      </c>
      <c r="F535" s="60">
        <v>167023</v>
      </c>
      <c r="G535" s="60">
        <v>7211</v>
      </c>
      <c r="H535" s="60">
        <v>7565</v>
      </c>
      <c r="I535" s="60">
        <v>7898</v>
      </c>
      <c r="J535" s="60">
        <v>8446</v>
      </c>
      <c r="K535" s="60">
        <v>8638</v>
      </c>
      <c r="L535" s="60">
        <v>8977</v>
      </c>
      <c r="M535" s="60">
        <v>10311</v>
      </c>
      <c r="N535" s="60">
        <v>12371</v>
      </c>
      <c r="O535" s="60">
        <v>15739</v>
      </c>
      <c r="P535" s="60">
        <v>13642</v>
      </c>
      <c r="Q535" s="60">
        <v>10841</v>
      </c>
      <c r="R535" s="60">
        <v>8862</v>
      </c>
      <c r="S535" s="60">
        <v>9826</v>
      </c>
      <c r="T535" s="60">
        <v>11860</v>
      </c>
      <c r="U535" s="60">
        <v>10445</v>
      </c>
      <c r="V535" s="60">
        <v>8011</v>
      </c>
      <c r="W535" s="60">
        <v>4260</v>
      </c>
      <c r="X535" s="60">
        <v>1608</v>
      </c>
      <c r="Y535" s="60">
        <v>419</v>
      </c>
      <c r="Z535" s="60">
        <v>83</v>
      </c>
      <c r="AA535" s="60">
        <v>10</v>
      </c>
    </row>
    <row r="536" spans="1:27" hidden="1">
      <c r="A536" s="60">
        <v>536</v>
      </c>
      <c r="B536" s="60">
        <v>201</v>
      </c>
      <c r="C536" s="60">
        <v>12000</v>
      </c>
      <c r="D536" s="60" t="s">
        <v>382</v>
      </c>
      <c r="E536" s="60" t="s">
        <v>396</v>
      </c>
      <c r="F536" s="60">
        <v>3095860</v>
      </c>
      <c r="G536" s="60">
        <v>121442</v>
      </c>
      <c r="H536" s="60">
        <v>132324</v>
      </c>
      <c r="I536" s="60">
        <v>139939</v>
      </c>
      <c r="J536" s="60">
        <v>151115</v>
      </c>
      <c r="K536" s="60">
        <v>159441</v>
      </c>
      <c r="L536" s="60">
        <v>165064</v>
      </c>
      <c r="M536" s="60">
        <v>188578</v>
      </c>
      <c r="N536" s="60">
        <v>217141</v>
      </c>
      <c r="O536" s="60">
        <v>265361</v>
      </c>
      <c r="P536" s="60">
        <v>236766</v>
      </c>
      <c r="Q536" s="60">
        <v>203184</v>
      </c>
      <c r="R536" s="60">
        <v>180925</v>
      </c>
      <c r="S536" s="60">
        <v>204286</v>
      </c>
      <c r="T536" s="60">
        <v>240361</v>
      </c>
      <c r="U536" s="60">
        <v>196024</v>
      </c>
      <c r="V536" s="60">
        <v>144712</v>
      </c>
      <c r="W536" s="60">
        <v>91309</v>
      </c>
      <c r="X536" s="60">
        <v>42692</v>
      </c>
      <c r="Y536" s="60">
        <v>12469</v>
      </c>
      <c r="Z536" s="60">
        <v>2393</v>
      </c>
      <c r="AA536" s="60">
        <v>334</v>
      </c>
    </row>
    <row r="537" spans="1:27" hidden="1">
      <c r="A537" s="60">
        <v>537</v>
      </c>
      <c r="B537" s="60">
        <v>201</v>
      </c>
      <c r="C537" s="60">
        <v>12100</v>
      </c>
      <c r="D537" s="60">
        <v>1</v>
      </c>
      <c r="E537" s="60" t="s">
        <v>481</v>
      </c>
      <c r="F537" s="60">
        <v>482840</v>
      </c>
      <c r="G537" s="60">
        <v>19187</v>
      </c>
      <c r="H537" s="60">
        <v>20930</v>
      </c>
      <c r="I537" s="60">
        <v>22688</v>
      </c>
      <c r="J537" s="60">
        <v>24361</v>
      </c>
      <c r="K537" s="60">
        <v>25386</v>
      </c>
      <c r="L537" s="60">
        <v>24363</v>
      </c>
      <c r="M537" s="60">
        <v>28442</v>
      </c>
      <c r="N537" s="60">
        <v>33477</v>
      </c>
      <c r="O537" s="60">
        <v>43020</v>
      </c>
      <c r="P537" s="60">
        <v>40217</v>
      </c>
      <c r="Q537" s="60">
        <v>33440</v>
      </c>
      <c r="R537" s="60">
        <v>27110</v>
      </c>
      <c r="S537" s="60">
        <v>29589</v>
      </c>
      <c r="T537" s="60">
        <v>35412</v>
      </c>
      <c r="U537" s="60">
        <v>30009</v>
      </c>
      <c r="V537" s="60">
        <v>23165</v>
      </c>
      <c r="W537" s="60">
        <v>14043</v>
      </c>
      <c r="X537" s="60">
        <v>5981</v>
      </c>
      <c r="Y537" s="60">
        <v>1670</v>
      </c>
      <c r="Z537" s="60">
        <v>308</v>
      </c>
      <c r="AA537" s="60">
        <v>42</v>
      </c>
    </row>
    <row r="538" spans="1:27" hidden="1">
      <c r="A538" s="60">
        <v>538</v>
      </c>
      <c r="B538" s="60">
        <v>201</v>
      </c>
      <c r="C538" s="60">
        <v>12203</v>
      </c>
      <c r="D538" s="60">
        <v>2</v>
      </c>
      <c r="E538" s="60" t="s">
        <v>482</v>
      </c>
      <c r="F538" s="60">
        <v>242652</v>
      </c>
      <c r="G538" s="60">
        <v>9126</v>
      </c>
      <c r="H538" s="60">
        <v>8747</v>
      </c>
      <c r="I538" s="60">
        <v>9485</v>
      </c>
      <c r="J538" s="60">
        <v>10282</v>
      </c>
      <c r="K538" s="60">
        <v>12900</v>
      </c>
      <c r="L538" s="60">
        <v>15184</v>
      </c>
      <c r="M538" s="60">
        <v>16716</v>
      </c>
      <c r="N538" s="60">
        <v>18214</v>
      </c>
      <c r="O538" s="60">
        <v>21953</v>
      </c>
      <c r="P538" s="60">
        <v>20207</v>
      </c>
      <c r="Q538" s="60">
        <v>17711</v>
      </c>
      <c r="R538" s="60">
        <v>14348</v>
      </c>
      <c r="S538" s="60">
        <v>14801</v>
      </c>
      <c r="T538" s="60">
        <v>17967</v>
      </c>
      <c r="U538" s="60">
        <v>14869</v>
      </c>
      <c r="V538" s="60">
        <v>10211</v>
      </c>
      <c r="W538" s="60">
        <v>6406</v>
      </c>
      <c r="X538" s="60">
        <v>2613</v>
      </c>
      <c r="Y538" s="60">
        <v>740</v>
      </c>
      <c r="Z538" s="60">
        <v>157</v>
      </c>
      <c r="AA538" s="60">
        <v>15</v>
      </c>
    </row>
    <row r="539" spans="1:27" hidden="1">
      <c r="A539" s="60">
        <v>539</v>
      </c>
      <c r="B539" s="60">
        <v>201</v>
      </c>
      <c r="C539" s="60">
        <v>12204</v>
      </c>
      <c r="D539" s="60">
        <v>2</v>
      </c>
      <c r="E539" s="60" t="s">
        <v>483</v>
      </c>
      <c r="F539" s="60">
        <v>311358</v>
      </c>
      <c r="G539" s="60">
        <v>13865</v>
      </c>
      <c r="H539" s="60">
        <v>14392</v>
      </c>
      <c r="I539" s="60">
        <v>14152</v>
      </c>
      <c r="J539" s="60">
        <v>14991</v>
      </c>
      <c r="K539" s="60">
        <v>17019</v>
      </c>
      <c r="L539" s="60">
        <v>18070</v>
      </c>
      <c r="M539" s="60">
        <v>21041</v>
      </c>
      <c r="N539" s="60">
        <v>24691</v>
      </c>
      <c r="O539" s="60">
        <v>29269</v>
      </c>
      <c r="P539" s="60">
        <v>25846</v>
      </c>
      <c r="Q539" s="60">
        <v>20849</v>
      </c>
      <c r="R539" s="60">
        <v>16188</v>
      </c>
      <c r="S539" s="60">
        <v>16501</v>
      </c>
      <c r="T539" s="60">
        <v>19976</v>
      </c>
      <c r="U539" s="60">
        <v>17332</v>
      </c>
      <c r="V539" s="60">
        <v>13649</v>
      </c>
      <c r="W539" s="60">
        <v>8686</v>
      </c>
      <c r="X539" s="60">
        <v>3628</v>
      </c>
      <c r="Y539" s="60">
        <v>1000</v>
      </c>
      <c r="Z539" s="60">
        <v>188</v>
      </c>
      <c r="AA539" s="60">
        <v>25</v>
      </c>
    </row>
    <row r="540" spans="1:27" hidden="1">
      <c r="A540" s="60">
        <v>540</v>
      </c>
      <c r="B540" s="60">
        <v>201</v>
      </c>
      <c r="C540" s="60">
        <v>12207</v>
      </c>
      <c r="D540" s="60">
        <v>2</v>
      </c>
      <c r="E540" s="60" t="s">
        <v>484</v>
      </c>
      <c r="F540" s="60">
        <v>240928</v>
      </c>
      <c r="G540" s="60">
        <v>9174</v>
      </c>
      <c r="H540" s="60">
        <v>9475</v>
      </c>
      <c r="I540" s="60">
        <v>10312</v>
      </c>
      <c r="J540" s="60">
        <v>11277</v>
      </c>
      <c r="K540" s="60">
        <v>12383</v>
      </c>
      <c r="L540" s="60">
        <v>13464</v>
      </c>
      <c r="M540" s="60">
        <v>15195</v>
      </c>
      <c r="N540" s="60">
        <v>17151</v>
      </c>
      <c r="O540" s="60">
        <v>21239</v>
      </c>
      <c r="P540" s="60">
        <v>19900</v>
      </c>
      <c r="Q540" s="60">
        <v>16642</v>
      </c>
      <c r="R540" s="60">
        <v>13450</v>
      </c>
      <c r="S540" s="60">
        <v>14677</v>
      </c>
      <c r="T540" s="60">
        <v>18099</v>
      </c>
      <c r="U540" s="60">
        <v>15455</v>
      </c>
      <c r="V540" s="60">
        <v>11595</v>
      </c>
      <c r="W540" s="60">
        <v>7291</v>
      </c>
      <c r="X540" s="60">
        <v>3081</v>
      </c>
      <c r="Y540" s="60">
        <v>879</v>
      </c>
      <c r="Z540" s="60">
        <v>158</v>
      </c>
      <c r="AA540" s="60">
        <v>31</v>
      </c>
    </row>
    <row r="541" spans="1:27" hidden="1">
      <c r="A541" s="60">
        <v>541</v>
      </c>
      <c r="B541" s="60">
        <v>201</v>
      </c>
      <c r="C541" s="60">
        <v>12217</v>
      </c>
      <c r="D541" s="60">
        <v>2</v>
      </c>
      <c r="E541" s="60" t="s">
        <v>485</v>
      </c>
      <c r="F541" s="60">
        <v>205971</v>
      </c>
      <c r="G541" s="60">
        <v>8469</v>
      </c>
      <c r="H541" s="60">
        <v>9328</v>
      </c>
      <c r="I541" s="60">
        <v>9188</v>
      </c>
      <c r="J541" s="60">
        <v>9916</v>
      </c>
      <c r="K541" s="60">
        <v>10829</v>
      </c>
      <c r="L541" s="60">
        <v>11817</v>
      </c>
      <c r="M541" s="60">
        <v>14141</v>
      </c>
      <c r="N541" s="60">
        <v>16384</v>
      </c>
      <c r="O541" s="60">
        <v>18602</v>
      </c>
      <c r="P541" s="60">
        <v>15509</v>
      </c>
      <c r="Q541" s="60">
        <v>12689</v>
      </c>
      <c r="R541" s="60">
        <v>10880</v>
      </c>
      <c r="S541" s="60">
        <v>12468</v>
      </c>
      <c r="T541" s="60">
        <v>15117</v>
      </c>
      <c r="U541" s="60">
        <v>12473</v>
      </c>
      <c r="V541" s="60">
        <v>9098</v>
      </c>
      <c r="W541" s="60">
        <v>5662</v>
      </c>
      <c r="X541" s="60">
        <v>2512</v>
      </c>
      <c r="Y541" s="60">
        <v>746</v>
      </c>
      <c r="Z541" s="60">
        <v>129</v>
      </c>
      <c r="AA541" s="60">
        <v>14</v>
      </c>
    </row>
    <row r="542" spans="1:27" hidden="1">
      <c r="A542" s="60">
        <v>542</v>
      </c>
      <c r="B542" s="60">
        <v>201</v>
      </c>
      <c r="C542" s="60">
        <v>12219</v>
      </c>
      <c r="D542" s="60">
        <v>2</v>
      </c>
      <c r="E542" s="60" t="s">
        <v>486</v>
      </c>
      <c r="F542" s="60">
        <v>141134</v>
      </c>
      <c r="G542" s="60">
        <v>5121</v>
      </c>
      <c r="H542" s="60">
        <v>5685</v>
      </c>
      <c r="I542" s="60">
        <v>6178</v>
      </c>
      <c r="J542" s="60">
        <v>6716</v>
      </c>
      <c r="K542" s="60">
        <v>7481</v>
      </c>
      <c r="L542" s="60">
        <v>8279</v>
      </c>
      <c r="M542" s="60">
        <v>8389</v>
      </c>
      <c r="N542" s="60">
        <v>9317</v>
      </c>
      <c r="O542" s="60">
        <v>11558</v>
      </c>
      <c r="P542" s="60">
        <v>9912</v>
      </c>
      <c r="Q542" s="60">
        <v>8786</v>
      </c>
      <c r="R542" s="60">
        <v>8988</v>
      </c>
      <c r="S542" s="60">
        <v>11020</v>
      </c>
      <c r="T542" s="60">
        <v>11584</v>
      </c>
      <c r="U542" s="60">
        <v>9352</v>
      </c>
      <c r="V542" s="60">
        <v>6631</v>
      </c>
      <c r="W542" s="60">
        <v>3768</v>
      </c>
      <c r="X542" s="60">
        <v>1770</v>
      </c>
      <c r="Y542" s="60">
        <v>500</v>
      </c>
      <c r="Z542" s="60">
        <v>85</v>
      </c>
      <c r="AA542" s="60">
        <v>14</v>
      </c>
    </row>
    <row r="543" spans="1:27" hidden="1">
      <c r="A543" s="60">
        <v>543</v>
      </c>
      <c r="B543" s="60">
        <v>201</v>
      </c>
      <c r="C543" s="60">
        <v>13000</v>
      </c>
      <c r="D543" s="60" t="s">
        <v>382</v>
      </c>
      <c r="E543" s="60" t="s">
        <v>397</v>
      </c>
      <c r="F543" s="60">
        <v>6666690</v>
      </c>
      <c r="G543" s="60">
        <v>268533</v>
      </c>
      <c r="H543" s="60">
        <v>256875</v>
      </c>
      <c r="I543" s="60">
        <v>253353</v>
      </c>
      <c r="J543" s="60">
        <v>292195</v>
      </c>
      <c r="K543" s="60">
        <v>395989</v>
      </c>
      <c r="L543" s="60">
        <v>453532</v>
      </c>
      <c r="M543" s="60">
        <v>511508</v>
      </c>
      <c r="N543" s="60">
        <v>544329</v>
      </c>
      <c r="O543" s="60">
        <v>598356</v>
      </c>
      <c r="P543" s="60">
        <v>548794</v>
      </c>
      <c r="Q543" s="60">
        <v>470125</v>
      </c>
      <c r="R543" s="60">
        <v>377164</v>
      </c>
      <c r="S543" s="60">
        <v>371832</v>
      </c>
      <c r="T543" s="60">
        <v>423113</v>
      </c>
      <c r="U543" s="60">
        <v>333093</v>
      </c>
      <c r="V543" s="60">
        <v>258119</v>
      </c>
      <c r="W543" s="60">
        <v>183008</v>
      </c>
      <c r="X543" s="60">
        <v>91339</v>
      </c>
      <c r="Y543" s="60">
        <v>29230</v>
      </c>
      <c r="Z543" s="60">
        <v>5450</v>
      </c>
      <c r="AA543" s="60">
        <v>753</v>
      </c>
    </row>
    <row r="544" spans="1:27" hidden="1">
      <c r="A544" s="60">
        <v>544</v>
      </c>
      <c r="B544" s="60">
        <v>201</v>
      </c>
      <c r="C544" s="60">
        <v>13100</v>
      </c>
      <c r="D544" s="60">
        <v>1</v>
      </c>
      <c r="E544" s="60" t="s">
        <v>487</v>
      </c>
      <c r="F544" s="60">
        <v>4567247</v>
      </c>
      <c r="G544" s="60">
        <v>184422</v>
      </c>
      <c r="H544" s="60">
        <v>167117</v>
      </c>
      <c r="I544" s="60">
        <v>160999</v>
      </c>
      <c r="J544" s="60">
        <v>181146</v>
      </c>
      <c r="K544" s="60">
        <v>262877</v>
      </c>
      <c r="L544" s="60">
        <v>334968</v>
      </c>
      <c r="M544" s="60">
        <v>379135</v>
      </c>
      <c r="N544" s="60">
        <v>392385</v>
      </c>
      <c r="O544" s="60">
        <v>418554</v>
      </c>
      <c r="P544" s="60">
        <v>379110</v>
      </c>
      <c r="Q544" s="60">
        <v>323481</v>
      </c>
      <c r="R544" s="60">
        <v>257740</v>
      </c>
      <c r="S544" s="60">
        <v>249431</v>
      </c>
      <c r="T544" s="60">
        <v>283417</v>
      </c>
      <c r="U544" s="60">
        <v>219582</v>
      </c>
      <c r="V544" s="60">
        <v>168807</v>
      </c>
      <c r="W544" s="60">
        <v>120197</v>
      </c>
      <c r="X544" s="60">
        <v>60244</v>
      </c>
      <c r="Y544" s="60">
        <v>19469</v>
      </c>
      <c r="Z544" s="60">
        <v>3660</v>
      </c>
      <c r="AA544" s="60">
        <v>506</v>
      </c>
    </row>
    <row r="545" spans="1:27" hidden="1">
      <c r="A545" s="60">
        <v>545</v>
      </c>
      <c r="B545" s="60">
        <v>201</v>
      </c>
      <c r="C545" s="60">
        <v>13201</v>
      </c>
      <c r="D545" s="60">
        <v>2</v>
      </c>
      <c r="E545" s="60" t="s">
        <v>488</v>
      </c>
      <c r="F545" s="60">
        <v>291238</v>
      </c>
      <c r="G545" s="60">
        <v>10267</v>
      </c>
      <c r="H545" s="60">
        <v>11931</v>
      </c>
      <c r="I545" s="60">
        <v>12509</v>
      </c>
      <c r="J545" s="60">
        <v>18436</v>
      </c>
      <c r="K545" s="60">
        <v>23766</v>
      </c>
      <c r="L545" s="60">
        <v>15367</v>
      </c>
      <c r="M545" s="60">
        <v>16201</v>
      </c>
      <c r="N545" s="60">
        <v>19451</v>
      </c>
      <c r="O545" s="60">
        <v>23361</v>
      </c>
      <c r="P545" s="60">
        <v>22252</v>
      </c>
      <c r="Q545" s="60">
        <v>19134</v>
      </c>
      <c r="R545" s="60">
        <v>16117</v>
      </c>
      <c r="S545" s="60">
        <v>17552</v>
      </c>
      <c r="T545" s="60">
        <v>20815</v>
      </c>
      <c r="U545" s="60">
        <v>17079</v>
      </c>
      <c r="V545" s="60">
        <v>13046</v>
      </c>
      <c r="W545" s="60">
        <v>8395</v>
      </c>
      <c r="X545" s="60">
        <v>4013</v>
      </c>
      <c r="Y545" s="60">
        <v>1275</v>
      </c>
      <c r="Z545" s="60">
        <v>235</v>
      </c>
      <c r="AA545" s="60">
        <v>36</v>
      </c>
    </row>
    <row r="546" spans="1:27" hidden="1">
      <c r="A546" s="60">
        <v>546</v>
      </c>
      <c r="B546" s="60">
        <v>201</v>
      </c>
      <c r="C546" s="60">
        <v>13206</v>
      </c>
      <c r="D546" s="60">
        <v>2</v>
      </c>
      <c r="E546" s="60" t="s">
        <v>489</v>
      </c>
      <c r="F546" s="60">
        <v>132172</v>
      </c>
      <c r="G546" s="60">
        <v>5828</v>
      </c>
      <c r="H546" s="60">
        <v>5947</v>
      </c>
      <c r="I546" s="60">
        <v>5831</v>
      </c>
      <c r="J546" s="60">
        <v>6581</v>
      </c>
      <c r="K546" s="60">
        <v>8614</v>
      </c>
      <c r="L546" s="60">
        <v>8422</v>
      </c>
      <c r="M546" s="60">
        <v>8993</v>
      </c>
      <c r="N546" s="60">
        <v>10465</v>
      </c>
      <c r="O546" s="60">
        <v>12247</v>
      </c>
      <c r="P546" s="60">
        <v>11502</v>
      </c>
      <c r="Q546" s="60">
        <v>9664</v>
      </c>
      <c r="R546" s="60">
        <v>7362</v>
      </c>
      <c r="S546" s="60">
        <v>6951</v>
      </c>
      <c r="T546" s="60">
        <v>7703</v>
      </c>
      <c r="U546" s="60">
        <v>5905</v>
      </c>
      <c r="V546" s="60">
        <v>4546</v>
      </c>
      <c r="W546" s="60">
        <v>3263</v>
      </c>
      <c r="X546" s="60">
        <v>1733</v>
      </c>
      <c r="Y546" s="60">
        <v>500</v>
      </c>
      <c r="Z546" s="60">
        <v>101</v>
      </c>
      <c r="AA546" s="60">
        <v>14</v>
      </c>
    </row>
    <row r="547" spans="1:27" hidden="1">
      <c r="A547" s="60">
        <v>547</v>
      </c>
      <c r="B547" s="60">
        <v>201</v>
      </c>
      <c r="C547" s="60">
        <v>13208</v>
      </c>
      <c r="D547" s="60">
        <v>2</v>
      </c>
      <c r="E547" s="60" t="s">
        <v>490</v>
      </c>
      <c r="F547" s="60">
        <v>111921</v>
      </c>
      <c r="G547" s="60">
        <v>4764</v>
      </c>
      <c r="H547" s="60">
        <v>4743</v>
      </c>
      <c r="I547" s="60">
        <v>4538</v>
      </c>
      <c r="J547" s="60">
        <v>5640</v>
      </c>
      <c r="K547" s="60">
        <v>7920</v>
      </c>
      <c r="L547" s="60">
        <v>7143</v>
      </c>
      <c r="M547" s="60">
        <v>8090</v>
      </c>
      <c r="N547" s="60">
        <v>8877</v>
      </c>
      <c r="O547" s="60">
        <v>10258</v>
      </c>
      <c r="P547" s="60">
        <v>9274</v>
      </c>
      <c r="Q547" s="60">
        <v>8206</v>
      </c>
      <c r="R547" s="60">
        <v>6037</v>
      </c>
      <c r="S547" s="60">
        <v>5788</v>
      </c>
      <c r="T547" s="60">
        <v>6476</v>
      </c>
      <c r="U547" s="60">
        <v>4921</v>
      </c>
      <c r="V547" s="60">
        <v>3977</v>
      </c>
      <c r="W547" s="60">
        <v>3065</v>
      </c>
      <c r="X547" s="60">
        <v>1618</v>
      </c>
      <c r="Y547" s="60">
        <v>483</v>
      </c>
      <c r="Z547" s="60">
        <v>93</v>
      </c>
      <c r="AA547" s="60">
        <v>10</v>
      </c>
    </row>
    <row r="548" spans="1:27" hidden="1">
      <c r="A548" s="60">
        <v>548</v>
      </c>
      <c r="B548" s="60">
        <v>201</v>
      </c>
      <c r="C548" s="60">
        <v>13209</v>
      </c>
      <c r="D548" s="60">
        <v>2</v>
      </c>
      <c r="E548" s="60" t="s">
        <v>491</v>
      </c>
      <c r="F548" s="60">
        <v>212312</v>
      </c>
      <c r="G548" s="60">
        <v>8193</v>
      </c>
      <c r="H548" s="60">
        <v>9811</v>
      </c>
      <c r="I548" s="60">
        <v>10710</v>
      </c>
      <c r="J548" s="60">
        <v>11426</v>
      </c>
      <c r="K548" s="60">
        <v>11734</v>
      </c>
      <c r="L548" s="60">
        <v>10378</v>
      </c>
      <c r="M548" s="60">
        <v>12150</v>
      </c>
      <c r="N548" s="60">
        <v>14714</v>
      </c>
      <c r="O548" s="60">
        <v>18868</v>
      </c>
      <c r="P548" s="60">
        <v>17777</v>
      </c>
      <c r="Q548" s="60">
        <v>14364</v>
      </c>
      <c r="R548" s="60">
        <v>11700</v>
      </c>
      <c r="S548" s="60">
        <v>12116</v>
      </c>
      <c r="T548" s="60">
        <v>14295</v>
      </c>
      <c r="U548" s="60">
        <v>12507</v>
      </c>
      <c r="V548" s="60">
        <v>10370</v>
      </c>
      <c r="W548" s="60">
        <v>6803</v>
      </c>
      <c r="X548" s="60">
        <v>3132</v>
      </c>
      <c r="Y548" s="60">
        <v>1045</v>
      </c>
      <c r="Z548" s="60">
        <v>195</v>
      </c>
      <c r="AA548" s="60">
        <v>24</v>
      </c>
    </row>
    <row r="549" spans="1:27" hidden="1">
      <c r="A549" s="60">
        <v>549</v>
      </c>
      <c r="B549" s="60">
        <v>201</v>
      </c>
      <c r="C549" s="60">
        <v>13229</v>
      </c>
      <c r="D549" s="60">
        <v>2</v>
      </c>
      <c r="E549" s="60" t="s">
        <v>492</v>
      </c>
      <c r="F549" s="60">
        <v>97830</v>
      </c>
      <c r="G549" s="60">
        <v>3999</v>
      </c>
      <c r="H549" s="60">
        <v>4180</v>
      </c>
      <c r="I549" s="60">
        <v>4187</v>
      </c>
      <c r="J549" s="60">
        <v>5428</v>
      </c>
      <c r="K549" s="60">
        <v>6279</v>
      </c>
      <c r="L549" s="60">
        <v>5625</v>
      </c>
      <c r="M549" s="60">
        <v>6236</v>
      </c>
      <c r="N549" s="60">
        <v>7096</v>
      </c>
      <c r="O549" s="60">
        <v>8394</v>
      </c>
      <c r="P549" s="60">
        <v>8004</v>
      </c>
      <c r="Q549" s="60">
        <v>7244</v>
      </c>
      <c r="R549" s="60">
        <v>5895</v>
      </c>
      <c r="S549" s="60">
        <v>5508</v>
      </c>
      <c r="T549" s="60">
        <v>6085</v>
      </c>
      <c r="U549" s="60">
        <v>4594</v>
      </c>
      <c r="V549" s="60">
        <v>3770</v>
      </c>
      <c r="W549" s="60">
        <v>3061</v>
      </c>
      <c r="X549" s="60">
        <v>1633</v>
      </c>
      <c r="Y549" s="60">
        <v>509</v>
      </c>
      <c r="Z549" s="60">
        <v>92</v>
      </c>
      <c r="AA549" s="60">
        <v>11</v>
      </c>
    </row>
    <row r="550" spans="1:27" hidden="1">
      <c r="A550" s="60">
        <v>550</v>
      </c>
      <c r="B550" s="60">
        <v>201</v>
      </c>
      <c r="C550" s="60">
        <v>14000</v>
      </c>
      <c r="D550" s="60" t="s">
        <v>382</v>
      </c>
      <c r="E550" s="60" t="s">
        <v>398</v>
      </c>
      <c r="F550" s="60">
        <v>4558978</v>
      </c>
      <c r="G550" s="60">
        <v>187654</v>
      </c>
      <c r="H550" s="60">
        <v>195613</v>
      </c>
      <c r="I550" s="60">
        <v>202796</v>
      </c>
      <c r="J550" s="60">
        <v>227195</v>
      </c>
      <c r="K550" s="60">
        <v>252849</v>
      </c>
      <c r="L550" s="60">
        <v>259279</v>
      </c>
      <c r="M550" s="60">
        <v>292386</v>
      </c>
      <c r="N550" s="60">
        <v>336460</v>
      </c>
      <c r="O550" s="60">
        <v>402698</v>
      </c>
      <c r="P550" s="60">
        <v>378291</v>
      </c>
      <c r="Q550" s="60">
        <v>320246</v>
      </c>
      <c r="R550" s="60">
        <v>259952</v>
      </c>
      <c r="S550" s="60">
        <v>270366</v>
      </c>
      <c r="T550" s="60">
        <v>312664</v>
      </c>
      <c r="U550" s="60">
        <v>254875</v>
      </c>
      <c r="V550" s="60">
        <v>193309</v>
      </c>
      <c r="W550" s="60">
        <v>126622</v>
      </c>
      <c r="X550" s="60">
        <v>62210</v>
      </c>
      <c r="Y550" s="60">
        <v>19306</v>
      </c>
      <c r="Z550" s="60">
        <v>3694</v>
      </c>
      <c r="AA550" s="60">
        <v>513</v>
      </c>
    </row>
    <row r="551" spans="1:27" hidden="1">
      <c r="A551" s="60">
        <v>551</v>
      </c>
      <c r="B551" s="60">
        <v>201</v>
      </c>
      <c r="C551" s="60">
        <v>14100</v>
      </c>
      <c r="D551" s="60">
        <v>1</v>
      </c>
      <c r="E551" s="60" t="s">
        <v>493</v>
      </c>
      <c r="F551" s="60">
        <v>1855985</v>
      </c>
      <c r="G551" s="60">
        <v>77187</v>
      </c>
      <c r="H551" s="60">
        <v>79870</v>
      </c>
      <c r="I551" s="60">
        <v>83104</v>
      </c>
      <c r="J551" s="60">
        <v>91957</v>
      </c>
      <c r="K551" s="60">
        <v>100583</v>
      </c>
      <c r="L551" s="60">
        <v>105271</v>
      </c>
      <c r="M551" s="60">
        <v>119151</v>
      </c>
      <c r="N551" s="60">
        <v>136135</v>
      </c>
      <c r="O551" s="60">
        <v>164245</v>
      </c>
      <c r="P551" s="60">
        <v>158202</v>
      </c>
      <c r="Q551" s="60">
        <v>134946</v>
      </c>
      <c r="R551" s="60">
        <v>107799</v>
      </c>
      <c r="S551" s="60">
        <v>108817</v>
      </c>
      <c r="T551" s="60">
        <v>124397</v>
      </c>
      <c r="U551" s="60">
        <v>99390</v>
      </c>
      <c r="V551" s="60">
        <v>77047</v>
      </c>
      <c r="W551" s="60">
        <v>52250</v>
      </c>
      <c r="X551" s="60">
        <v>25945</v>
      </c>
      <c r="Y551" s="60">
        <v>7990</v>
      </c>
      <c r="Z551" s="60">
        <v>1486</v>
      </c>
      <c r="AA551" s="60">
        <v>213</v>
      </c>
    </row>
    <row r="552" spans="1:27" hidden="1">
      <c r="A552" s="60">
        <v>552</v>
      </c>
      <c r="B552" s="60">
        <v>201</v>
      </c>
      <c r="C552" s="60">
        <v>14130</v>
      </c>
      <c r="D552" s="60">
        <v>1</v>
      </c>
      <c r="E552" s="60" t="s">
        <v>494</v>
      </c>
      <c r="F552" s="60">
        <v>749038</v>
      </c>
      <c r="G552" s="60">
        <v>33921</v>
      </c>
      <c r="H552" s="60">
        <v>31680</v>
      </c>
      <c r="I552" s="60">
        <v>30462</v>
      </c>
      <c r="J552" s="60">
        <v>34358</v>
      </c>
      <c r="K552" s="60">
        <v>46363</v>
      </c>
      <c r="L552" s="60">
        <v>53542</v>
      </c>
      <c r="M552" s="60">
        <v>59590</v>
      </c>
      <c r="N552" s="60">
        <v>63959</v>
      </c>
      <c r="O552" s="60">
        <v>69903</v>
      </c>
      <c r="P552" s="60">
        <v>64047</v>
      </c>
      <c r="Q552" s="60">
        <v>53122</v>
      </c>
      <c r="R552" s="60">
        <v>40752</v>
      </c>
      <c r="S552" s="60">
        <v>39272</v>
      </c>
      <c r="T552" s="60">
        <v>42634</v>
      </c>
      <c r="U552" s="60">
        <v>32941</v>
      </c>
      <c r="V552" s="60">
        <v>24407</v>
      </c>
      <c r="W552" s="60">
        <v>16464</v>
      </c>
      <c r="X552" s="60">
        <v>8360</v>
      </c>
      <c r="Y552" s="60">
        <v>2689</v>
      </c>
      <c r="Z552" s="60">
        <v>495</v>
      </c>
      <c r="AA552" s="60">
        <v>77</v>
      </c>
    </row>
    <row r="553" spans="1:27" hidden="1">
      <c r="A553" s="60">
        <v>553</v>
      </c>
      <c r="B553" s="60">
        <v>201</v>
      </c>
      <c r="C553" s="60">
        <v>14150</v>
      </c>
      <c r="D553" s="60">
        <v>1</v>
      </c>
      <c r="E553" s="60" t="s">
        <v>495</v>
      </c>
      <c r="F553" s="60">
        <v>361060</v>
      </c>
      <c r="G553" s="60">
        <v>14456</v>
      </c>
      <c r="H553" s="60">
        <v>15370</v>
      </c>
      <c r="I553" s="60">
        <v>15804</v>
      </c>
      <c r="J553" s="60">
        <v>18499</v>
      </c>
      <c r="K553" s="60">
        <v>21506</v>
      </c>
      <c r="L553" s="60">
        <v>20026</v>
      </c>
      <c r="M553" s="60">
        <v>22481</v>
      </c>
      <c r="N553" s="60">
        <v>26106</v>
      </c>
      <c r="O553" s="60">
        <v>32046</v>
      </c>
      <c r="P553" s="60">
        <v>29225</v>
      </c>
      <c r="Q553" s="60">
        <v>24532</v>
      </c>
      <c r="R553" s="60">
        <v>20303</v>
      </c>
      <c r="S553" s="60">
        <v>22033</v>
      </c>
      <c r="T553" s="60">
        <v>25232</v>
      </c>
      <c r="U553" s="60">
        <v>22055</v>
      </c>
      <c r="V553" s="60">
        <v>16287</v>
      </c>
      <c r="W553" s="60">
        <v>9295</v>
      </c>
      <c r="X553" s="60">
        <v>4322</v>
      </c>
      <c r="Y553" s="60">
        <v>1216</v>
      </c>
      <c r="Z553" s="60">
        <v>233</v>
      </c>
      <c r="AA553" s="60">
        <v>33</v>
      </c>
    </row>
    <row r="554" spans="1:27" hidden="1">
      <c r="A554" s="60">
        <v>554</v>
      </c>
      <c r="B554" s="60">
        <v>201</v>
      </c>
      <c r="C554" s="60">
        <v>14201</v>
      </c>
      <c r="D554" s="60">
        <v>2</v>
      </c>
      <c r="E554" s="60" t="s">
        <v>496</v>
      </c>
      <c r="F554" s="60">
        <v>202775</v>
      </c>
      <c r="G554" s="60">
        <v>6841</v>
      </c>
      <c r="H554" s="60">
        <v>7924</v>
      </c>
      <c r="I554" s="60">
        <v>9053</v>
      </c>
      <c r="J554" s="60">
        <v>11395</v>
      </c>
      <c r="K554" s="60">
        <v>11310</v>
      </c>
      <c r="L554" s="60">
        <v>10263</v>
      </c>
      <c r="M554" s="60">
        <v>10757</v>
      </c>
      <c r="N554" s="60">
        <v>12959</v>
      </c>
      <c r="O554" s="60">
        <v>16383</v>
      </c>
      <c r="P554" s="60">
        <v>14829</v>
      </c>
      <c r="Q554" s="60">
        <v>12803</v>
      </c>
      <c r="R554" s="60">
        <v>11535</v>
      </c>
      <c r="S554" s="60">
        <v>13213</v>
      </c>
      <c r="T554" s="60">
        <v>16319</v>
      </c>
      <c r="U554" s="60">
        <v>14154</v>
      </c>
      <c r="V554" s="60">
        <v>10664</v>
      </c>
      <c r="W554" s="60">
        <v>7509</v>
      </c>
      <c r="X554" s="60">
        <v>3552</v>
      </c>
      <c r="Y554" s="60">
        <v>1049</v>
      </c>
      <c r="Z554" s="60">
        <v>237</v>
      </c>
      <c r="AA554" s="60">
        <v>26</v>
      </c>
    </row>
    <row r="555" spans="1:27" hidden="1">
      <c r="A555" s="60">
        <v>555</v>
      </c>
      <c r="B555" s="60">
        <v>201</v>
      </c>
      <c r="C555" s="60">
        <v>14203</v>
      </c>
      <c r="D555" s="60">
        <v>2</v>
      </c>
      <c r="E555" s="60" t="s">
        <v>497</v>
      </c>
      <c r="F555" s="60">
        <v>129456</v>
      </c>
      <c r="G555" s="60">
        <v>4755</v>
      </c>
      <c r="H555" s="60">
        <v>5434</v>
      </c>
      <c r="I555" s="60">
        <v>6012</v>
      </c>
      <c r="J555" s="60">
        <v>6828</v>
      </c>
      <c r="K555" s="60">
        <v>7438</v>
      </c>
      <c r="L555" s="60">
        <v>6703</v>
      </c>
      <c r="M555" s="60">
        <v>7522</v>
      </c>
      <c r="N555" s="60">
        <v>8787</v>
      </c>
      <c r="O555" s="60">
        <v>10782</v>
      </c>
      <c r="P555" s="60">
        <v>10175</v>
      </c>
      <c r="Q555" s="60">
        <v>8566</v>
      </c>
      <c r="R555" s="60">
        <v>7688</v>
      </c>
      <c r="S555" s="60">
        <v>8624</v>
      </c>
      <c r="T555" s="60">
        <v>9964</v>
      </c>
      <c r="U555" s="60">
        <v>8026</v>
      </c>
      <c r="V555" s="60">
        <v>5883</v>
      </c>
      <c r="W555" s="60">
        <v>3654</v>
      </c>
      <c r="X555" s="60">
        <v>1888</v>
      </c>
      <c r="Y555" s="60">
        <v>586</v>
      </c>
      <c r="Z555" s="60">
        <v>129</v>
      </c>
      <c r="AA555" s="60">
        <v>12</v>
      </c>
    </row>
    <row r="556" spans="1:27" hidden="1">
      <c r="A556" s="60">
        <v>556</v>
      </c>
      <c r="B556" s="60">
        <v>201</v>
      </c>
      <c r="C556" s="60">
        <v>14205</v>
      </c>
      <c r="D556" s="60">
        <v>2</v>
      </c>
      <c r="E556" s="60" t="s">
        <v>498</v>
      </c>
      <c r="F556" s="60">
        <v>210032</v>
      </c>
      <c r="G556" s="60">
        <v>9361</v>
      </c>
      <c r="H556" s="60">
        <v>9944</v>
      </c>
      <c r="I556" s="60">
        <v>10105</v>
      </c>
      <c r="J556" s="60">
        <v>10826</v>
      </c>
      <c r="K556" s="60">
        <v>11443</v>
      </c>
      <c r="L556" s="60">
        <v>11185</v>
      </c>
      <c r="M556" s="60">
        <v>12873</v>
      </c>
      <c r="N556" s="60">
        <v>15686</v>
      </c>
      <c r="O556" s="60">
        <v>19048</v>
      </c>
      <c r="P556" s="60">
        <v>17777</v>
      </c>
      <c r="Q556" s="60">
        <v>14943</v>
      </c>
      <c r="R556" s="60">
        <v>11572</v>
      </c>
      <c r="S556" s="60">
        <v>11500</v>
      </c>
      <c r="T556" s="60">
        <v>13877</v>
      </c>
      <c r="U556" s="60">
        <v>11472</v>
      </c>
      <c r="V556" s="60">
        <v>8732</v>
      </c>
      <c r="W556" s="60">
        <v>5731</v>
      </c>
      <c r="X556" s="60">
        <v>2845</v>
      </c>
      <c r="Y556" s="60">
        <v>908</v>
      </c>
      <c r="Z556" s="60">
        <v>182</v>
      </c>
      <c r="AA556" s="60">
        <v>22</v>
      </c>
    </row>
    <row r="557" spans="1:27" hidden="1">
      <c r="A557" s="60">
        <v>557</v>
      </c>
      <c r="B557" s="60">
        <v>201</v>
      </c>
      <c r="C557" s="60">
        <v>14207</v>
      </c>
      <c r="D557" s="60">
        <v>2</v>
      </c>
      <c r="E557" s="60" t="s">
        <v>499</v>
      </c>
      <c r="F557" s="60">
        <v>116894</v>
      </c>
      <c r="G557" s="60">
        <v>5268</v>
      </c>
      <c r="H557" s="60">
        <v>5501</v>
      </c>
      <c r="I557" s="60">
        <v>5791</v>
      </c>
      <c r="J557" s="60">
        <v>5857</v>
      </c>
      <c r="K557" s="60">
        <v>5394</v>
      </c>
      <c r="L557" s="60">
        <v>5450</v>
      </c>
      <c r="M557" s="60">
        <v>6649</v>
      </c>
      <c r="N557" s="60">
        <v>8580</v>
      </c>
      <c r="O557" s="60">
        <v>10494</v>
      </c>
      <c r="P557" s="60">
        <v>9740</v>
      </c>
      <c r="Q557" s="60">
        <v>8278</v>
      </c>
      <c r="R557" s="60">
        <v>6531</v>
      </c>
      <c r="S557" s="60">
        <v>6871</v>
      </c>
      <c r="T557" s="60">
        <v>8140</v>
      </c>
      <c r="U557" s="60">
        <v>6892</v>
      </c>
      <c r="V557" s="60">
        <v>5549</v>
      </c>
      <c r="W557" s="60">
        <v>3529</v>
      </c>
      <c r="X557" s="60">
        <v>1726</v>
      </c>
      <c r="Y557" s="60">
        <v>550</v>
      </c>
      <c r="Z557" s="60">
        <v>89</v>
      </c>
      <c r="AA557" s="60">
        <v>15</v>
      </c>
    </row>
    <row r="558" spans="1:27" hidden="1">
      <c r="A558" s="60">
        <v>558</v>
      </c>
      <c r="B558" s="60">
        <v>201</v>
      </c>
      <c r="C558" s="60">
        <v>14212</v>
      </c>
      <c r="D558" s="60">
        <v>2</v>
      </c>
      <c r="E558" s="60" t="s">
        <v>500</v>
      </c>
      <c r="F558" s="60">
        <v>116658</v>
      </c>
      <c r="G558" s="60">
        <v>4489</v>
      </c>
      <c r="H558" s="60">
        <v>5064</v>
      </c>
      <c r="I558" s="60">
        <v>5322</v>
      </c>
      <c r="J558" s="60">
        <v>6654</v>
      </c>
      <c r="K558" s="60">
        <v>7715</v>
      </c>
      <c r="L558" s="60">
        <v>6844</v>
      </c>
      <c r="M558" s="60">
        <v>7375</v>
      </c>
      <c r="N558" s="60">
        <v>8489</v>
      </c>
      <c r="O558" s="60">
        <v>10419</v>
      </c>
      <c r="P558" s="60">
        <v>9354</v>
      </c>
      <c r="Q558" s="60">
        <v>7483</v>
      </c>
      <c r="R558" s="60">
        <v>6442</v>
      </c>
      <c r="S558" s="60">
        <v>7054</v>
      </c>
      <c r="T558" s="60">
        <v>8398</v>
      </c>
      <c r="U558" s="60">
        <v>6710</v>
      </c>
      <c r="V558" s="60">
        <v>4624</v>
      </c>
      <c r="W558" s="60">
        <v>2575</v>
      </c>
      <c r="X558" s="60">
        <v>1200</v>
      </c>
      <c r="Y558" s="60">
        <v>366</v>
      </c>
      <c r="Z558" s="60">
        <v>66</v>
      </c>
      <c r="AA558" s="60">
        <v>15</v>
      </c>
    </row>
    <row r="559" spans="1:27" hidden="1">
      <c r="A559" s="60">
        <v>559</v>
      </c>
      <c r="B559" s="60">
        <v>201</v>
      </c>
      <c r="C559" s="60">
        <v>14213</v>
      </c>
      <c r="D559" s="60">
        <v>2</v>
      </c>
      <c r="E559" s="60" t="s">
        <v>501</v>
      </c>
      <c r="F559" s="60">
        <v>116714</v>
      </c>
      <c r="G559" s="60">
        <v>5155</v>
      </c>
      <c r="H559" s="60">
        <v>5098</v>
      </c>
      <c r="I559" s="60">
        <v>4982</v>
      </c>
      <c r="J559" s="60">
        <v>5494</v>
      </c>
      <c r="K559" s="60">
        <v>6130</v>
      </c>
      <c r="L559" s="60">
        <v>6779</v>
      </c>
      <c r="M559" s="60">
        <v>7847</v>
      </c>
      <c r="N559" s="60">
        <v>9055</v>
      </c>
      <c r="O559" s="60">
        <v>10795</v>
      </c>
      <c r="P559" s="60">
        <v>9979</v>
      </c>
      <c r="Q559" s="60">
        <v>8197</v>
      </c>
      <c r="R559" s="60">
        <v>6543</v>
      </c>
      <c r="S559" s="60">
        <v>6665</v>
      </c>
      <c r="T559" s="60">
        <v>7676</v>
      </c>
      <c r="U559" s="60">
        <v>6700</v>
      </c>
      <c r="V559" s="60">
        <v>5048</v>
      </c>
      <c r="W559" s="60">
        <v>2779</v>
      </c>
      <c r="X559" s="60">
        <v>1311</v>
      </c>
      <c r="Y559" s="60">
        <v>387</v>
      </c>
      <c r="Z559" s="60">
        <v>81</v>
      </c>
      <c r="AA559" s="60">
        <v>13</v>
      </c>
    </row>
    <row r="560" spans="1:27" hidden="1">
      <c r="A560" s="60">
        <v>560</v>
      </c>
      <c r="B560" s="60">
        <v>201</v>
      </c>
      <c r="C560" s="60">
        <v>15000</v>
      </c>
      <c r="D560" s="60" t="s">
        <v>382</v>
      </c>
      <c r="E560" s="60" t="s">
        <v>399</v>
      </c>
      <c r="F560" s="60">
        <v>1115413</v>
      </c>
      <c r="G560" s="60">
        <v>42949</v>
      </c>
      <c r="H560" s="60">
        <v>47373</v>
      </c>
      <c r="I560" s="60">
        <v>51226</v>
      </c>
      <c r="J560" s="60">
        <v>54960</v>
      </c>
      <c r="K560" s="60">
        <v>49422</v>
      </c>
      <c r="L560" s="60">
        <v>53815</v>
      </c>
      <c r="M560" s="60">
        <v>61725</v>
      </c>
      <c r="N560" s="60">
        <v>73038</v>
      </c>
      <c r="O560" s="60">
        <v>80543</v>
      </c>
      <c r="P560" s="60">
        <v>73215</v>
      </c>
      <c r="Q560" s="60">
        <v>71200</v>
      </c>
      <c r="R560" s="60">
        <v>75459</v>
      </c>
      <c r="S560" s="60">
        <v>87681</v>
      </c>
      <c r="T560" s="60">
        <v>92682</v>
      </c>
      <c r="U560" s="60">
        <v>65607</v>
      </c>
      <c r="V560" s="60">
        <v>55965</v>
      </c>
      <c r="W560" s="60">
        <v>43135</v>
      </c>
      <c r="X560" s="60">
        <v>25283</v>
      </c>
      <c r="Y560" s="60">
        <v>8192</v>
      </c>
      <c r="Z560" s="60">
        <v>1721</v>
      </c>
      <c r="AA560" s="60">
        <v>222</v>
      </c>
    </row>
    <row r="561" spans="1:27" hidden="1">
      <c r="A561" s="60">
        <v>561</v>
      </c>
      <c r="B561" s="60">
        <v>201</v>
      </c>
      <c r="C561" s="60">
        <v>15100</v>
      </c>
      <c r="D561" s="60">
        <v>1</v>
      </c>
      <c r="E561" s="60" t="s">
        <v>502</v>
      </c>
      <c r="F561" s="60">
        <v>389512</v>
      </c>
      <c r="G561" s="60">
        <v>15791</v>
      </c>
      <c r="H561" s="60">
        <v>16797</v>
      </c>
      <c r="I561" s="60">
        <v>17708</v>
      </c>
      <c r="J561" s="60">
        <v>20324</v>
      </c>
      <c r="K561" s="60">
        <v>20449</v>
      </c>
      <c r="L561" s="60">
        <v>20025</v>
      </c>
      <c r="M561" s="60">
        <v>22840</v>
      </c>
      <c r="N561" s="60">
        <v>27297</v>
      </c>
      <c r="O561" s="60">
        <v>30498</v>
      </c>
      <c r="P561" s="60">
        <v>26876</v>
      </c>
      <c r="Q561" s="60">
        <v>24794</v>
      </c>
      <c r="R561" s="60">
        <v>24712</v>
      </c>
      <c r="S561" s="60">
        <v>28532</v>
      </c>
      <c r="T561" s="60">
        <v>30568</v>
      </c>
      <c r="U561" s="60">
        <v>21826</v>
      </c>
      <c r="V561" s="60">
        <v>17628</v>
      </c>
      <c r="W561" s="60">
        <v>12748</v>
      </c>
      <c r="X561" s="60">
        <v>7249</v>
      </c>
      <c r="Y561" s="60">
        <v>2255</v>
      </c>
      <c r="Z561" s="60">
        <v>531</v>
      </c>
      <c r="AA561" s="60">
        <v>64</v>
      </c>
    </row>
    <row r="562" spans="1:27" hidden="1">
      <c r="A562" s="60">
        <v>562</v>
      </c>
      <c r="B562" s="60">
        <v>201</v>
      </c>
      <c r="C562" s="60">
        <v>15202</v>
      </c>
      <c r="D562" s="60">
        <v>2</v>
      </c>
      <c r="E562" s="60" t="s">
        <v>503</v>
      </c>
      <c r="F562" s="60">
        <v>134198</v>
      </c>
      <c r="G562" s="60">
        <v>5400</v>
      </c>
      <c r="H562" s="60">
        <v>5971</v>
      </c>
      <c r="I562" s="60">
        <v>6195</v>
      </c>
      <c r="J562" s="60">
        <v>6597</v>
      </c>
      <c r="K562" s="60">
        <v>6529</v>
      </c>
      <c r="L562" s="60">
        <v>6531</v>
      </c>
      <c r="M562" s="60">
        <v>7668</v>
      </c>
      <c r="N562" s="60">
        <v>9087</v>
      </c>
      <c r="O562" s="60">
        <v>10073</v>
      </c>
      <c r="P562" s="60">
        <v>8742</v>
      </c>
      <c r="Q562" s="60">
        <v>8343</v>
      </c>
      <c r="R562" s="60">
        <v>8737</v>
      </c>
      <c r="S562" s="60">
        <v>10092</v>
      </c>
      <c r="T562" s="60">
        <v>10792</v>
      </c>
      <c r="U562" s="60">
        <v>7594</v>
      </c>
      <c r="V562" s="60">
        <v>6505</v>
      </c>
      <c r="W562" s="60">
        <v>4944</v>
      </c>
      <c r="X562" s="60">
        <v>3197</v>
      </c>
      <c r="Y562" s="60">
        <v>975</v>
      </c>
      <c r="Z562" s="60">
        <v>200</v>
      </c>
      <c r="AA562" s="60">
        <v>26</v>
      </c>
    </row>
    <row r="563" spans="1:27" hidden="1">
      <c r="A563" s="60">
        <v>563</v>
      </c>
      <c r="B563" s="60">
        <v>201</v>
      </c>
      <c r="C563" s="60">
        <v>16000</v>
      </c>
      <c r="D563" s="60" t="s">
        <v>382</v>
      </c>
      <c r="E563" s="60" t="s">
        <v>400</v>
      </c>
      <c r="F563" s="60">
        <v>515147</v>
      </c>
      <c r="G563" s="60">
        <v>19666</v>
      </c>
      <c r="H563" s="60">
        <v>22069</v>
      </c>
      <c r="I563" s="60">
        <v>24800</v>
      </c>
      <c r="J563" s="60">
        <v>25030</v>
      </c>
      <c r="K563" s="60">
        <v>22068</v>
      </c>
      <c r="L563" s="60">
        <v>24803</v>
      </c>
      <c r="M563" s="60">
        <v>28095</v>
      </c>
      <c r="N563" s="60">
        <v>34382</v>
      </c>
      <c r="O563" s="60">
        <v>42236</v>
      </c>
      <c r="P563" s="60">
        <v>34900</v>
      </c>
      <c r="Q563" s="60">
        <v>31750</v>
      </c>
      <c r="R563" s="60">
        <v>31156</v>
      </c>
      <c r="S563" s="60">
        <v>36284</v>
      </c>
      <c r="T563" s="60">
        <v>45559</v>
      </c>
      <c r="U563" s="60">
        <v>33282</v>
      </c>
      <c r="V563" s="60">
        <v>24644</v>
      </c>
      <c r="W563" s="60">
        <v>19003</v>
      </c>
      <c r="X563" s="60">
        <v>10947</v>
      </c>
      <c r="Y563" s="60">
        <v>3639</v>
      </c>
      <c r="Z563" s="60">
        <v>739</v>
      </c>
      <c r="AA563" s="60">
        <v>95</v>
      </c>
    </row>
    <row r="564" spans="1:27" hidden="1">
      <c r="A564" s="60">
        <v>564</v>
      </c>
      <c r="B564" s="60">
        <v>201</v>
      </c>
      <c r="C564" s="60">
        <v>16201</v>
      </c>
      <c r="D564" s="60">
        <v>2</v>
      </c>
      <c r="E564" s="60" t="s">
        <v>504</v>
      </c>
      <c r="F564" s="60">
        <v>203427</v>
      </c>
      <c r="G564" s="60">
        <v>8215</v>
      </c>
      <c r="H564" s="60">
        <v>8971</v>
      </c>
      <c r="I564" s="60">
        <v>9861</v>
      </c>
      <c r="J564" s="60">
        <v>10240</v>
      </c>
      <c r="K564" s="60">
        <v>9901</v>
      </c>
      <c r="L564" s="60">
        <v>10504</v>
      </c>
      <c r="M564" s="60">
        <v>11710</v>
      </c>
      <c r="N564" s="60">
        <v>14118</v>
      </c>
      <c r="O564" s="60">
        <v>17184</v>
      </c>
      <c r="P564" s="60">
        <v>14345</v>
      </c>
      <c r="Q564" s="60">
        <v>12608</v>
      </c>
      <c r="R564" s="60">
        <v>11773</v>
      </c>
      <c r="S564" s="60">
        <v>13612</v>
      </c>
      <c r="T564" s="60">
        <v>16525</v>
      </c>
      <c r="U564" s="60">
        <v>12414</v>
      </c>
      <c r="V564" s="60">
        <v>9296</v>
      </c>
      <c r="W564" s="60">
        <v>6803</v>
      </c>
      <c r="X564" s="60">
        <v>3818</v>
      </c>
      <c r="Y564" s="60">
        <v>1249</v>
      </c>
      <c r="Z564" s="60">
        <v>247</v>
      </c>
      <c r="AA564" s="60">
        <v>33</v>
      </c>
    </row>
    <row r="565" spans="1:27" hidden="1">
      <c r="A565" s="60">
        <v>565</v>
      </c>
      <c r="B565" s="60">
        <v>201</v>
      </c>
      <c r="C565" s="60">
        <v>17000</v>
      </c>
      <c r="D565" s="60" t="s">
        <v>382</v>
      </c>
      <c r="E565" s="60" t="s">
        <v>401</v>
      </c>
      <c r="F565" s="60">
        <v>558589</v>
      </c>
      <c r="G565" s="60">
        <v>23405</v>
      </c>
      <c r="H565" s="60">
        <v>25291</v>
      </c>
      <c r="I565" s="60">
        <v>27264</v>
      </c>
      <c r="J565" s="60">
        <v>30587</v>
      </c>
      <c r="K565" s="60">
        <v>30324</v>
      </c>
      <c r="L565" s="60">
        <v>28657</v>
      </c>
      <c r="M565" s="60">
        <v>31040</v>
      </c>
      <c r="N565" s="60">
        <v>37337</v>
      </c>
      <c r="O565" s="60">
        <v>45162</v>
      </c>
      <c r="P565" s="60">
        <v>37410</v>
      </c>
      <c r="Q565" s="60">
        <v>34306</v>
      </c>
      <c r="R565" s="60">
        <v>33698</v>
      </c>
      <c r="S565" s="60">
        <v>37440</v>
      </c>
      <c r="T565" s="60">
        <v>46801</v>
      </c>
      <c r="U565" s="60">
        <v>33407</v>
      </c>
      <c r="V565" s="60">
        <v>23989</v>
      </c>
      <c r="W565" s="60">
        <v>17963</v>
      </c>
      <c r="X565" s="60">
        <v>10157</v>
      </c>
      <c r="Y565" s="60">
        <v>3514</v>
      </c>
      <c r="Z565" s="60">
        <v>752</v>
      </c>
      <c r="AA565" s="60">
        <v>85</v>
      </c>
    </row>
    <row r="566" spans="1:27" hidden="1">
      <c r="A566" s="60">
        <v>566</v>
      </c>
      <c r="B566" s="60">
        <v>201</v>
      </c>
      <c r="C566" s="60">
        <v>17201</v>
      </c>
      <c r="D566" s="60">
        <v>2</v>
      </c>
      <c r="E566" s="60" t="s">
        <v>505</v>
      </c>
      <c r="F566" s="60">
        <v>226007</v>
      </c>
      <c r="G566" s="60">
        <v>9907</v>
      </c>
      <c r="H566" s="60">
        <v>10176</v>
      </c>
      <c r="I566" s="60">
        <v>10609</v>
      </c>
      <c r="J566" s="60">
        <v>12621</v>
      </c>
      <c r="K566" s="60">
        <v>14779</v>
      </c>
      <c r="L566" s="60">
        <v>12795</v>
      </c>
      <c r="M566" s="60">
        <v>13737</v>
      </c>
      <c r="N566" s="60">
        <v>15969</v>
      </c>
      <c r="O566" s="60">
        <v>19013</v>
      </c>
      <c r="P566" s="60">
        <v>15751</v>
      </c>
      <c r="Q566" s="60">
        <v>14146</v>
      </c>
      <c r="R566" s="60">
        <v>13306</v>
      </c>
      <c r="S566" s="60">
        <v>13801</v>
      </c>
      <c r="T566" s="60">
        <v>17192</v>
      </c>
      <c r="U566" s="60">
        <v>12277</v>
      </c>
      <c r="V566" s="60">
        <v>8435</v>
      </c>
      <c r="W566" s="60">
        <v>6364</v>
      </c>
      <c r="X566" s="60">
        <v>3637</v>
      </c>
      <c r="Y566" s="60">
        <v>1214</v>
      </c>
      <c r="Z566" s="60">
        <v>242</v>
      </c>
      <c r="AA566" s="60">
        <v>36</v>
      </c>
    </row>
    <row r="567" spans="1:27" hidden="1">
      <c r="A567" s="60">
        <v>567</v>
      </c>
      <c r="B567" s="60">
        <v>201</v>
      </c>
      <c r="C567" s="60">
        <v>18000</v>
      </c>
      <c r="D567" s="60" t="s">
        <v>382</v>
      </c>
      <c r="E567" s="60" t="s">
        <v>402</v>
      </c>
      <c r="F567" s="60">
        <v>381474</v>
      </c>
      <c r="G567" s="60">
        <v>16129</v>
      </c>
      <c r="H567" s="60">
        <v>17973</v>
      </c>
      <c r="I567" s="60">
        <v>19108</v>
      </c>
      <c r="J567" s="60">
        <v>19954</v>
      </c>
      <c r="K567" s="60">
        <v>17560</v>
      </c>
      <c r="L567" s="60">
        <v>18985</v>
      </c>
      <c r="M567" s="60">
        <v>20824</v>
      </c>
      <c r="N567" s="60">
        <v>24538</v>
      </c>
      <c r="O567" s="60">
        <v>28295</v>
      </c>
      <c r="P567" s="60">
        <v>24214</v>
      </c>
      <c r="Q567" s="60">
        <v>24570</v>
      </c>
      <c r="R567" s="60">
        <v>24810</v>
      </c>
      <c r="S567" s="60">
        <v>27539</v>
      </c>
      <c r="T567" s="60">
        <v>30709</v>
      </c>
      <c r="U567" s="60">
        <v>22524</v>
      </c>
      <c r="V567" s="60">
        <v>17394</v>
      </c>
      <c r="W567" s="60">
        <v>14322</v>
      </c>
      <c r="X567" s="60">
        <v>8711</v>
      </c>
      <c r="Y567" s="60">
        <v>2705</v>
      </c>
      <c r="Z567" s="60">
        <v>545</v>
      </c>
      <c r="AA567" s="60">
        <v>65</v>
      </c>
    </row>
    <row r="568" spans="1:27" hidden="1">
      <c r="A568" s="60">
        <v>568</v>
      </c>
      <c r="B568" s="60">
        <v>201</v>
      </c>
      <c r="C568" s="60">
        <v>18201</v>
      </c>
      <c r="D568" s="60">
        <v>2</v>
      </c>
      <c r="E568" s="60" t="s">
        <v>506</v>
      </c>
      <c r="F568" s="60">
        <v>128892</v>
      </c>
      <c r="G568" s="60">
        <v>5676</v>
      </c>
      <c r="H568" s="60">
        <v>6022</v>
      </c>
      <c r="I568" s="60">
        <v>6236</v>
      </c>
      <c r="J568" s="60">
        <v>6963</v>
      </c>
      <c r="K568" s="60">
        <v>6452</v>
      </c>
      <c r="L568" s="60">
        <v>6217</v>
      </c>
      <c r="M568" s="60">
        <v>7207</v>
      </c>
      <c r="N568" s="60">
        <v>8414</v>
      </c>
      <c r="O568" s="60">
        <v>9816</v>
      </c>
      <c r="P568" s="60">
        <v>8485</v>
      </c>
      <c r="Q568" s="60">
        <v>8334</v>
      </c>
      <c r="R568" s="60">
        <v>7960</v>
      </c>
      <c r="S568" s="60">
        <v>8700</v>
      </c>
      <c r="T568" s="60">
        <v>10095</v>
      </c>
      <c r="U568" s="60">
        <v>7763</v>
      </c>
      <c r="V568" s="60">
        <v>5930</v>
      </c>
      <c r="W568" s="60">
        <v>4745</v>
      </c>
      <c r="X568" s="60">
        <v>2789</v>
      </c>
      <c r="Y568" s="60">
        <v>901</v>
      </c>
      <c r="Z568" s="60">
        <v>164</v>
      </c>
      <c r="AA568" s="60">
        <v>23</v>
      </c>
    </row>
    <row r="569" spans="1:27" hidden="1">
      <c r="A569" s="60">
        <v>569</v>
      </c>
      <c r="B569" s="60">
        <v>201</v>
      </c>
      <c r="C569" s="60">
        <v>19000</v>
      </c>
      <c r="D569" s="60" t="s">
        <v>382</v>
      </c>
      <c r="E569" s="60" t="s">
        <v>403</v>
      </c>
      <c r="F569" s="60">
        <v>408327</v>
      </c>
      <c r="G569" s="60">
        <v>15418</v>
      </c>
      <c r="H569" s="60">
        <v>17519</v>
      </c>
      <c r="I569" s="60">
        <v>19846</v>
      </c>
      <c r="J569" s="60">
        <v>22511</v>
      </c>
      <c r="K569" s="60">
        <v>19863</v>
      </c>
      <c r="L569" s="60">
        <v>19645</v>
      </c>
      <c r="M569" s="60">
        <v>21514</v>
      </c>
      <c r="N569" s="60">
        <v>24841</v>
      </c>
      <c r="O569" s="60">
        <v>30301</v>
      </c>
      <c r="P569" s="60">
        <v>28929</v>
      </c>
      <c r="Q569" s="60">
        <v>27848</v>
      </c>
      <c r="R569" s="60">
        <v>26910</v>
      </c>
      <c r="S569" s="60">
        <v>29963</v>
      </c>
      <c r="T569" s="60">
        <v>31762</v>
      </c>
      <c r="U569" s="60">
        <v>24583</v>
      </c>
      <c r="V569" s="60">
        <v>19428</v>
      </c>
      <c r="W569" s="60">
        <v>14605</v>
      </c>
      <c r="X569" s="60">
        <v>8995</v>
      </c>
      <c r="Y569" s="60">
        <v>3079</v>
      </c>
      <c r="Z569" s="60">
        <v>684</v>
      </c>
      <c r="AA569" s="60">
        <v>83</v>
      </c>
    </row>
    <row r="570" spans="1:27" hidden="1">
      <c r="A570" s="60">
        <v>570</v>
      </c>
      <c r="B570" s="60">
        <v>201</v>
      </c>
      <c r="C570" s="60">
        <v>19201</v>
      </c>
      <c r="D570" s="60">
        <v>2</v>
      </c>
      <c r="E570" s="60" t="s">
        <v>507</v>
      </c>
      <c r="F570" s="60">
        <v>94448</v>
      </c>
      <c r="G570" s="60">
        <v>3716</v>
      </c>
      <c r="H570" s="60">
        <v>3994</v>
      </c>
      <c r="I570" s="60">
        <v>4318</v>
      </c>
      <c r="J570" s="60">
        <v>5370</v>
      </c>
      <c r="K570" s="60">
        <v>5696</v>
      </c>
      <c r="L570" s="60">
        <v>4799</v>
      </c>
      <c r="M570" s="60">
        <v>5055</v>
      </c>
      <c r="N570" s="60">
        <v>5951</v>
      </c>
      <c r="O570" s="60">
        <v>7313</v>
      </c>
      <c r="P570" s="60">
        <v>7019</v>
      </c>
      <c r="Q570" s="60">
        <v>6406</v>
      </c>
      <c r="R570" s="60">
        <v>5829</v>
      </c>
      <c r="S570" s="60">
        <v>6068</v>
      </c>
      <c r="T570" s="60">
        <v>6749</v>
      </c>
      <c r="U570" s="60">
        <v>5418</v>
      </c>
      <c r="V570" s="60">
        <v>4418</v>
      </c>
      <c r="W570" s="60">
        <v>3460</v>
      </c>
      <c r="X570" s="60">
        <v>2030</v>
      </c>
      <c r="Y570" s="60">
        <v>686</v>
      </c>
      <c r="Z570" s="60">
        <v>136</v>
      </c>
      <c r="AA570" s="60">
        <v>17</v>
      </c>
    </row>
    <row r="571" spans="1:27" hidden="1">
      <c r="A571" s="60">
        <v>571</v>
      </c>
      <c r="B571" s="60">
        <v>201</v>
      </c>
      <c r="C571" s="60">
        <v>20000</v>
      </c>
      <c r="D571" s="60" t="s">
        <v>382</v>
      </c>
      <c r="E571" s="60" t="s">
        <v>404</v>
      </c>
      <c r="F571" s="60">
        <v>1022129</v>
      </c>
      <c r="G571" s="60">
        <v>41051</v>
      </c>
      <c r="H571" s="60">
        <v>46333</v>
      </c>
      <c r="I571" s="60">
        <v>51062</v>
      </c>
      <c r="J571" s="60">
        <v>50951</v>
      </c>
      <c r="K571" s="60">
        <v>40949</v>
      </c>
      <c r="L571" s="60">
        <v>47353</v>
      </c>
      <c r="M571" s="60">
        <v>53709</v>
      </c>
      <c r="N571" s="60">
        <v>66122</v>
      </c>
      <c r="O571" s="60">
        <v>78320</v>
      </c>
      <c r="P571" s="60">
        <v>70091</v>
      </c>
      <c r="Q571" s="60">
        <v>65577</v>
      </c>
      <c r="R571" s="60">
        <v>63931</v>
      </c>
      <c r="S571" s="60">
        <v>71532</v>
      </c>
      <c r="T571" s="60">
        <v>80948</v>
      </c>
      <c r="U571" s="60">
        <v>64939</v>
      </c>
      <c r="V571" s="60">
        <v>51088</v>
      </c>
      <c r="W571" s="60">
        <v>40867</v>
      </c>
      <c r="X571" s="60">
        <v>26089</v>
      </c>
      <c r="Y571" s="60">
        <v>9221</v>
      </c>
      <c r="Z571" s="60">
        <v>1785</v>
      </c>
      <c r="AA571" s="60">
        <v>211</v>
      </c>
    </row>
    <row r="572" spans="1:27" hidden="1">
      <c r="A572" s="60">
        <v>572</v>
      </c>
      <c r="B572" s="60">
        <v>201</v>
      </c>
      <c r="C572" s="60">
        <v>20201</v>
      </c>
      <c r="D572" s="60">
        <v>2</v>
      </c>
      <c r="E572" s="60" t="s">
        <v>508</v>
      </c>
      <c r="F572" s="60">
        <v>182843</v>
      </c>
      <c r="G572" s="60">
        <v>7552</v>
      </c>
      <c r="H572" s="60">
        <v>8400</v>
      </c>
      <c r="I572" s="60">
        <v>9149</v>
      </c>
      <c r="J572" s="60">
        <v>9268</v>
      </c>
      <c r="K572" s="60">
        <v>7781</v>
      </c>
      <c r="L572" s="60">
        <v>8309</v>
      </c>
      <c r="M572" s="60">
        <v>9722</v>
      </c>
      <c r="N572" s="60">
        <v>12039</v>
      </c>
      <c r="O572" s="60">
        <v>14738</v>
      </c>
      <c r="P572" s="60">
        <v>13051</v>
      </c>
      <c r="Q572" s="60">
        <v>12061</v>
      </c>
      <c r="R572" s="60">
        <v>11590</v>
      </c>
      <c r="S572" s="60">
        <v>12268</v>
      </c>
      <c r="T572" s="60">
        <v>13859</v>
      </c>
      <c r="U572" s="60">
        <v>11153</v>
      </c>
      <c r="V572" s="60">
        <v>8633</v>
      </c>
      <c r="W572" s="60">
        <v>6936</v>
      </c>
      <c r="X572" s="60">
        <v>4430</v>
      </c>
      <c r="Y572" s="60">
        <v>1560</v>
      </c>
      <c r="Z572" s="60">
        <v>311</v>
      </c>
      <c r="AA572" s="60">
        <v>33</v>
      </c>
    </row>
    <row r="573" spans="1:27" hidden="1">
      <c r="A573" s="60">
        <v>573</v>
      </c>
      <c r="B573" s="60">
        <v>201</v>
      </c>
      <c r="C573" s="60">
        <v>20202</v>
      </c>
      <c r="D573" s="60">
        <v>2</v>
      </c>
      <c r="E573" s="60" t="s">
        <v>509</v>
      </c>
      <c r="F573" s="60">
        <v>119479</v>
      </c>
      <c r="G573" s="60">
        <v>5360</v>
      </c>
      <c r="H573" s="60">
        <v>5629</v>
      </c>
      <c r="I573" s="60">
        <v>5967</v>
      </c>
      <c r="J573" s="60">
        <v>6827</v>
      </c>
      <c r="K573" s="60">
        <v>6269</v>
      </c>
      <c r="L573" s="60">
        <v>6262</v>
      </c>
      <c r="M573" s="60">
        <v>6854</v>
      </c>
      <c r="N573" s="60">
        <v>8186</v>
      </c>
      <c r="O573" s="60">
        <v>9917</v>
      </c>
      <c r="P573" s="60">
        <v>8657</v>
      </c>
      <c r="Q573" s="60">
        <v>7562</v>
      </c>
      <c r="R573" s="60">
        <v>6869</v>
      </c>
      <c r="S573" s="60">
        <v>7107</v>
      </c>
      <c r="T573" s="60">
        <v>8196</v>
      </c>
      <c r="U573" s="60">
        <v>6654</v>
      </c>
      <c r="V573" s="60">
        <v>5295</v>
      </c>
      <c r="W573" s="60">
        <v>4234</v>
      </c>
      <c r="X573" s="60">
        <v>2514</v>
      </c>
      <c r="Y573" s="60">
        <v>924</v>
      </c>
      <c r="Z573" s="60">
        <v>170</v>
      </c>
      <c r="AA573" s="60">
        <v>26</v>
      </c>
    </row>
    <row r="574" spans="1:27" hidden="1">
      <c r="A574" s="60">
        <v>574</v>
      </c>
      <c r="B574" s="60">
        <v>201</v>
      </c>
      <c r="C574" s="60">
        <v>21000</v>
      </c>
      <c r="D574" s="60" t="s">
        <v>382</v>
      </c>
      <c r="E574" s="60" t="s">
        <v>405</v>
      </c>
      <c r="F574" s="60">
        <v>983850</v>
      </c>
      <c r="G574" s="60">
        <v>41117</v>
      </c>
      <c r="H574" s="60">
        <v>45859</v>
      </c>
      <c r="I574" s="60">
        <v>49994</v>
      </c>
      <c r="J574" s="60">
        <v>52006</v>
      </c>
      <c r="K574" s="60">
        <v>45151</v>
      </c>
      <c r="L574" s="60">
        <v>48762</v>
      </c>
      <c r="M574" s="60">
        <v>54134</v>
      </c>
      <c r="N574" s="60">
        <v>63943</v>
      </c>
      <c r="O574" s="60">
        <v>76558</v>
      </c>
      <c r="P574" s="60">
        <v>66336</v>
      </c>
      <c r="Q574" s="60">
        <v>62279</v>
      </c>
      <c r="R574" s="60">
        <v>59540</v>
      </c>
      <c r="S574" s="60">
        <v>67393</v>
      </c>
      <c r="T574" s="60">
        <v>79878</v>
      </c>
      <c r="U574" s="60">
        <v>61445</v>
      </c>
      <c r="V574" s="60">
        <v>48029</v>
      </c>
      <c r="W574" s="60">
        <v>34863</v>
      </c>
      <c r="X574" s="60">
        <v>19298</v>
      </c>
      <c r="Y574" s="60">
        <v>5975</v>
      </c>
      <c r="Z574" s="60">
        <v>1129</v>
      </c>
      <c r="AA574" s="60">
        <v>161</v>
      </c>
    </row>
    <row r="575" spans="1:27" hidden="1">
      <c r="A575" s="60">
        <v>575</v>
      </c>
      <c r="B575" s="60">
        <v>201</v>
      </c>
      <c r="C575" s="60">
        <v>21201</v>
      </c>
      <c r="D575" s="60">
        <v>2</v>
      </c>
      <c r="E575" s="60" t="s">
        <v>510</v>
      </c>
      <c r="F575" s="60">
        <v>193760</v>
      </c>
      <c r="G575" s="60">
        <v>7896</v>
      </c>
      <c r="H575" s="60">
        <v>8740</v>
      </c>
      <c r="I575" s="60">
        <v>9526</v>
      </c>
      <c r="J575" s="60">
        <v>10219</v>
      </c>
      <c r="K575" s="60">
        <v>9985</v>
      </c>
      <c r="L575" s="60">
        <v>9552</v>
      </c>
      <c r="M575" s="60">
        <v>10430</v>
      </c>
      <c r="N575" s="60">
        <v>12527</v>
      </c>
      <c r="O575" s="60">
        <v>15573</v>
      </c>
      <c r="P575" s="60">
        <v>14030</v>
      </c>
      <c r="Q575" s="60">
        <v>12947</v>
      </c>
      <c r="R575" s="60">
        <v>11668</v>
      </c>
      <c r="S575" s="60">
        <v>12294</v>
      </c>
      <c r="T575" s="60">
        <v>14857</v>
      </c>
      <c r="U575" s="60">
        <v>12167</v>
      </c>
      <c r="V575" s="60">
        <v>9615</v>
      </c>
      <c r="W575" s="60">
        <v>6930</v>
      </c>
      <c r="X575" s="60">
        <v>3515</v>
      </c>
      <c r="Y575" s="60">
        <v>1049</v>
      </c>
      <c r="Z575" s="60">
        <v>218</v>
      </c>
      <c r="AA575" s="60">
        <v>22</v>
      </c>
    </row>
    <row r="576" spans="1:27" hidden="1">
      <c r="A576" s="60">
        <v>576</v>
      </c>
      <c r="B576" s="60">
        <v>201</v>
      </c>
      <c r="C576" s="60">
        <v>22000</v>
      </c>
      <c r="D576" s="60" t="s">
        <v>382</v>
      </c>
      <c r="E576" s="60" t="s">
        <v>406</v>
      </c>
      <c r="F576" s="60">
        <v>1820993</v>
      </c>
      <c r="G576" s="60">
        <v>75531</v>
      </c>
      <c r="H576" s="60">
        <v>82398</v>
      </c>
      <c r="I576" s="60">
        <v>87920</v>
      </c>
      <c r="J576" s="60">
        <v>86931</v>
      </c>
      <c r="K576" s="60">
        <v>76852</v>
      </c>
      <c r="L576" s="60">
        <v>95228</v>
      </c>
      <c r="M576" s="60">
        <v>106944</v>
      </c>
      <c r="N576" s="60">
        <v>121671</v>
      </c>
      <c r="O576" s="60">
        <v>144406</v>
      </c>
      <c r="P576" s="60">
        <v>128903</v>
      </c>
      <c r="Q576" s="60">
        <v>118711</v>
      </c>
      <c r="R576" s="60">
        <v>115074</v>
      </c>
      <c r="S576" s="60">
        <v>128285</v>
      </c>
      <c r="T576" s="60">
        <v>143415</v>
      </c>
      <c r="U576" s="60">
        <v>112905</v>
      </c>
      <c r="V576" s="60">
        <v>87408</v>
      </c>
      <c r="W576" s="60">
        <v>61574</v>
      </c>
      <c r="X576" s="60">
        <v>33813</v>
      </c>
      <c r="Y576" s="60">
        <v>10675</v>
      </c>
      <c r="Z576" s="60">
        <v>2065</v>
      </c>
      <c r="AA576" s="60">
        <v>284</v>
      </c>
    </row>
    <row r="577" spans="1:27" hidden="1">
      <c r="A577" s="60">
        <v>577</v>
      </c>
      <c r="B577" s="60">
        <v>201</v>
      </c>
      <c r="C577" s="60">
        <v>22100</v>
      </c>
      <c r="D577" s="60">
        <v>1</v>
      </c>
      <c r="E577" s="60" t="s">
        <v>511</v>
      </c>
      <c r="F577" s="60">
        <v>343338</v>
      </c>
      <c r="G577" s="60">
        <v>13614</v>
      </c>
      <c r="H577" s="60">
        <v>14588</v>
      </c>
      <c r="I577" s="60">
        <v>15658</v>
      </c>
      <c r="J577" s="60">
        <v>16911</v>
      </c>
      <c r="K577" s="60">
        <v>15758</v>
      </c>
      <c r="L577" s="60">
        <v>17370</v>
      </c>
      <c r="M577" s="60">
        <v>19589</v>
      </c>
      <c r="N577" s="60">
        <v>22357</v>
      </c>
      <c r="O577" s="60">
        <v>27448</v>
      </c>
      <c r="P577" s="60">
        <v>25137</v>
      </c>
      <c r="Q577" s="60">
        <v>22771</v>
      </c>
      <c r="R577" s="60">
        <v>21089</v>
      </c>
      <c r="S577" s="60">
        <v>23594</v>
      </c>
      <c r="T577" s="60">
        <v>27043</v>
      </c>
      <c r="U577" s="60">
        <v>22300</v>
      </c>
      <c r="V577" s="60">
        <v>17318</v>
      </c>
      <c r="W577" s="60">
        <v>12013</v>
      </c>
      <c r="X577" s="60">
        <v>6438</v>
      </c>
      <c r="Y577" s="60">
        <v>1939</v>
      </c>
      <c r="Z577" s="60">
        <v>352</v>
      </c>
      <c r="AA577" s="60">
        <v>51</v>
      </c>
    </row>
    <row r="578" spans="1:27" hidden="1">
      <c r="A578" s="60">
        <v>578</v>
      </c>
      <c r="B578" s="60">
        <v>201</v>
      </c>
      <c r="C578" s="60">
        <v>22130</v>
      </c>
      <c r="D578" s="60">
        <v>1</v>
      </c>
      <c r="E578" s="60" t="s">
        <v>512</v>
      </c>
      <c r="F578" s="60">
        <v>395509</v>
      </c>
      <c r="G578" s="60">
        <v>17509</v>
      </c>
      <c r="H578" s="60">
        <v>18557</v>
      </c>
      <c r="I578" s="60">
        <v>19530</v>
      </c>
      <c r="J578" s="60">
        <v>19100</v>
      </c>
      <c r="K578" s="60">
        <v>17787</v>
      </c>
      <c r="L578" s="60">
        <v>21475</v>
      </c>
      <c r="M578" s="60">
        <v>24107</v>
      </c>
      <c r="N578" s="60">
        <v>26973</v>
      </c>
      <c r="O578" s="60">
        <v>31777</v>
      </c>
      <c r="P578" s="60">
        <v>27938</v>
      </c>
      <c r="Q578" s="60">
        <v>25898</v>
      </c>
      <c r="R578" s="60">
        <v>24857</v>
      </c>
      <c r="S578" s="60">
        <v>26555</v>
      </c>
      <c r="T578" s="60">
        <v>29287</v>
      </c>
      <c r="U578" s="60">
        <v>22640</v>
      </c>
      <c r="V578" s="60">
        <v>18133</v>
      </c>
      <c r="W578" s="60">
        <v>13187</v>
      </c>
      <c r="X578" s="60">
        <v>7214</v>
      </c>
      <c r="Y578" s="60">
        <v>2445</v>
      </c>
      <c r="Z578" s="60">
        <v>481</v>
      </c>
      <c r="AA578" s="60">
        <v>59</v>
      </c>
    </row>
    <row r="579" spans="1:27" hidden="1">
      <c r="A579" s="60">
        <v>579</v>
      </c>
      <c r="B579" s="60">
        <v>201</v>
      </c>
      <c r="C579" s="60">
        <v>22210</v>
      </c>
      <c r="D579" s="60">
        <v>2</v>
      </c>
      <c r="E579" s="60" t="s">
        <v>513</v>
      </c>
      <c r="F579" s="60">
        <v>121901</v>
      </c>
      <c r="G579" s="60">
        <v>5056</v>
      </c>
      <c r="H579" s="60">
        <v>5687</v>
      </c>
      <c r="I579" s="60">
        <v>6251</v>
      </c>
      <c r="J579" s="60">
        <v>5825</v>
      </c>
      <c r="K579" s="60">
        <v>4814</v>
      </c>
      <c r="L579" s="60">
        <v>6247</v>
      </c>
      <c r="M579" s="60">
        <v>7121</v>
      </c>
      <c r="N579" s="60">
        <v>8188</v>
      </c>
      <c r="O579" s="60">
        <v>10129</v>
      </c>
      <c r="P579" s="60">
        <v>9378</v>
      </c>
      <c r="Q579" s="60">
        <v>8437</v>
      </c>
      <c r="R579" s="60">
        <v>7759</v>
      </c>
      <c r="S579" s="60">
        <v>8655</v>
      </c>
      <c r="T579" s="60">
        <v>9147</v>
      </c>
      <c r="U579" s="60">
        <v>7384</v>
      </c>
      <c r="V579" s="60">
        <v>5733</v>
      </c>
      <c r="W579" s="60">
        <v>3565</v>
      </c>
      <c r="X579" s="60">
        <v>1813</v>
      </c>
      <c r="Y579" s="60">
        <v>588</v>
      </c>
      <c r="Z579" s="60">
        <v>103</v>
      </c>
      <c r="AA579" s="60">
        <v>21</v>
      </c>
    </row>
    <row r="580" spans="1:27" hidden="1">
      <c r="A580" s="60">
        <v>580</v>
      </c>
      <c r="B580" s="60">
        <v>201</v>
      </c>
      <c r="C580" s="60">
        <v>23000</v>
      </c>
      <c r="D580" s="60" t="s">
        <v>382</v>
      </c>
      <c r="E580" s="60" t="s">
        <v>407</v>
      </c>
      <c r="F580" s="60">
        <v>3740844</v>
      </c>
      <c r="G580" s="60">
        <v>169174</v>
      </c>
      <c r="H580" s="60">
        <v>175513</v>
      </c>
      <c r="I580" s="60">
        <v>181134</v>
      </c>
      <c r="J580" s="60">
        <v>196015</v>
      </c>
      <c r="K580" s="60">
        <v>204423</v>
      </c>
      <c r="L580" s="60">
        <v>227299</v>
      </c>
      <c r="M580" s="60">
        <v>247250</v>
      </c>
      <c r="N580" s="60">
        <v>271371</v>
      </c>
      <c r="O580" s="60">
        <v>322685</v>
      </c>
      <c r="P580" s="60">
        <v>280407</v>
      </c>
      <c r="Q580" s="60">
        <v>242580</v>
      </c>
      <c r="R580" s="60">
        <v>208116</v>
      </c>
      <c r="S580" s="60">
        <v>217872</v>
      </c>
      <c r="T580" s="60">
        <v>259608</v>
      </c>
      <c r="U580" s="60">
        <v>209840</v>
      </c>
      <c r="V580" s="60">
        <v>157396</v>
      </c>
      <c r="W580" s="60">
        <v>102338</v>
      </c>
      <c r="X580" s="60">
        <v>50303</v>
      </c>
      <c r="Y580" s="60">
        <v>14665</v>
      </c>
      <c r="Z580" s="60">
        <v>2514</v>
      </c>
      <c r="AA580" s="60">
        <v>341</v>
      </c>
    </row>
    <row r="581" spans="1:27" hidden="1">
      <c r="A581" s="60">
        <v>581</v>
      </c>
      <c r="B581" s="60">
        <v>201</v>
      </c>
      <c r="C581" s="60">
        <v>23100</v>
      </c>
      <c r="D581" s="60">
        <v>1</v>
      </c>
      <c r="E581" s="60" t="s">
        <v>514</v>
      </c>
      <c r="F581" s="60">
        <v>1133640</v>
      </c>
      <c r="G581" s="60">
        <v>48814</v>
      </c>
      <c r="H581" s="60">
        <v>48147</v>
      </c>
      <c r="I581" s="60">
        <v>48238</v>
      </c>
      <c r="J581" s="60">
        <v>54022</v>
      </c>
      <c r="K581" s="60">
        <v>64052</v>
      </c>
      <c r="L581" s="60">
        <v>71231</v>
      </c>
      <c r="M581" s="60">
        <v>78590</v>
      </c>
      <c r="N581" s="60">
        <v>83202</v>
      </c>
      <c r="O581" s="60">
        <v>97912</v>
      </c>
      <c r="P581" s="60">
        <v>87801</v>
      </c>
      <c r="Q581" s="60">
        <v>77666</v>
      </c>
      <c r="R581" s="60">
        <v>65943</v>
      </c>
      <c r="S581" s="60">
        <v>66700</v>
      </c>
      <c r="T581" s="60">
        <v>78026</v>
      </c>
      <c r="U581" s="60">
        <v>61610</v>
      </c>
      <c r="V581" s="60">
        <v>46975</v>
      </c>
      <c r="W581" s="60">
        <v>32797</v>
      </c>
      <c r="X581" s="60">
        <v>16245</v>
      </c>
      <c r="Y581" s="60">
        <v>4742</v>
      </c>
      <c r="Z581" s="60">
        <v>812</v>
      </c>
      <c r="AA581" s="60">
        <v>115</v>
      </c>
    </row>
    <row r="582" spans="1:27" hidden="1">
      <c r="A582" s="60">
        <v>582</v>
      </c>
      <c r="B582" s="60">
        <v>201</v>
      </c>
      <c r="C582" s="60">
        <v>23201</v>
      </c>
      <c r="D582" s="60">
        <v>2</v>
      </c>
      <c r="E582" s="60" t="s">
        <v>515</v>
      </c>
      <c r="F582" s="60">
        <v>187801</v>
      </c>
      <c r="G582" s="60">
        <v>8491</v>
      </c>
      <c r="H582" s="60">
        <v>8956</v>
      </c>
      <c r="I582" s="60">
        <v>9481</v>
      </c>
      <c r="J582" s="60">
        <v>9912</v>
      </c>
      <c r="K582" s="60">
        <v>10268</v>
      </c>
      <c r="L582" s="60">
        <v>10710</v>
      </c>
      <c r="M582" s="60">
        <v>12037</v>
      </c>
      <c r="N582" s="60">
        <v>13359</v>
      </c>
      <c r="O582" s="60">
        <v>15910</v>
      </c>
      <c r="P582" s="60">
        <v>13415</v>
      </c>
      <c r="Q582" s="60">
        <v>12141</v>
      </c>
      <c r="R582" s="60">
        <v>11222</v>
      </c>
      <c r="S582" s="60">
        <v>11593</v>
      </c>
      <c r="T582" s="60">
        <v>13653</v>
      </c>
      <c r="U582" s="60">
        <v>10167</v>
      </c>
      <c r="V582" s="60">
        <v>7654</v>
      </c>
      <c r="W582" s="60">
        <v>5134</v>
      </c>
      <c r="X582" s="60">
        <v>2725</v>
      </c>
      <c r="Y582" s="60">
        <v>805</v>
      </c>
      <c r="Z582" s="60">
        <v>154</v>
      </c>
      <c r="AA582" s="60">
        <v>14</v>
      </c>
    </row>
    <row r="583" spans="1:27" hidden="1">
      <c r="A583" s="60">
        <v>583</v>
      </c>
      <c r="B583" s="60">
        <v>201</v>
      </c>
      <c r="C583" s="60">
        <v>23202</v>
      </c>
      <c r="D583" s="60">
        <v>2</v>
      </c>
      <c r="E583" s="60" t="s">
        <v>516</v>
      </c>
      <c r="F583" s="60">
        <v>192771</v>
      </c>
      <c r="G583" s="60">
        <v>9603</v>
      </c>
      <c r="H583" s="60">
        <v>9747</v>
      </c>
      <c r="I583" s="60">
        <v>9757</v>
      </c>
      <c r="J583" s="60">
        <v>9926</v>
      </c>
      <c r="K583" s="60">
        <v>9869</v>
      </c>
      <c r="L583" s="60">
        <v>12203</v>
      </c>
      <c r="M583" s="60">
        <v>13525</v>
      </c>
      <c r="N583" s="60">
        <v>14553</v>
      </c>
      <c r="O583" s="60">
        <v>16564</v>
      </c>
      <c r="P583" s="60">
        <v>14163</v>
      </c>
      <c r="Q583" s="60">
        <v>12417</v>
      </c>
      <c r="R583" s="60">
        <v>11290</v>
      </c>
      <c r="S583" s="60">
        <v>11696</v>
      </c>
      <c r="T583" s="60">
        <v>13122</v>
      </c>
      <c r="U583" s="60">
        <v>9754</v>
      </c>
      <c r="V583" s="60">
        <v>6808</v>
      </c>
      <c r="W583" s="60">
        <v>4526</v>
      </c>
      <c r="X583" s="60">
        <v>2395</v>
      </c>
      <c r="Y583" s="60">
        <v>699</v>
      </c>
      <c r="Z583" s="60">
        <v>138</v>
      </c>
      <c r="AA583" s="60">
        <v>16</v>
      </c>
    </row>
    <row r="584" spans="1:27" hidden="1">
      <c r="A584" s="60">
        <v>584</v>
      </c>
      <c r="B584" s="60">
        <v>201</v>
      </c>
      <c r="C584" s="60">
        <v>23203</v>
      </c>
      <c r="D584" s="60">
        <v>2</v>
      </c>
      <c r="E584" s="60" t="s">
        <v>517</v>
      </c>
      <c r="F584" s="60">
        <v>185869</v>
      </c>
      <c r="G584" s="60">
        <v>8303</v>
      </c>
      <c r="H584" s="60">
        <v>9154</v>
      </c>
      <c r="I584" s="60">
        <v>9802</v>
      </c>
      <c r="J584" s="60">
        <v>9956</v>
      </c>
      <c r="K584" s="60">
        <v>8459</v>
      </c>
      <c r="L584" s="60">
        <v>8969</v>
      </c>
      <c r="M584" s="60">
        <v>10325</v>
      </c>
      <c r="N584" s="60">
        <v>12600</v>
      </c>
      <c r="O584" s="60">
        <v>16384</v>
      </c>
      <c r="P584" s="60">
        <v>14332</v>
      </c>
      <c r="Q584" s="60">
        <v>12100</v>
      </c>
      <c r="R584" s="60">
        <v>10285</v>
      </c>
      <c r="S584" s="60">
        <v>11271</v>
      </c>
      <c r="T584" s="60">
        <v>13502</v>
      </c>
      <c r="U584" s="60">
        <v>11664</v>
      </c>
      <c r="V584" s="60">
        <v>9524</v>
      </c>
      <c r="W584" s="60">
        <v>5828</v>
      </c>
      <c r="X584" s="60">
        <v>2522</v>
      </c>
      <c r="Y584" s="60">
        <v>744</v>
      </c>
      <c r="Z584" s="60">
        <v>126</v>
      </c>
      <c r="AA584" s="60">
        <v>19</v>
      </c>
    </row>
    <row r="585" spans="1:27" hidden="1">
      <c r="A585" s="60">
        <v>585</v>
      </c>
      <c r="B585" s="60">
        <v>201</v>
      </c>
      <c r="C585" s="60">
        <v>23206</v>
      </c>
      <c r="D585" s="60">
        <v>2</v>
      </c>
      <c r="E585" s="60" t="s">
        <v>518</v>
      </c>
      <c r="F585" s="60">
        <v>151955</v>
      </c>
      <c r="G585" s="60">
        <v>7091</v>
      </c>
      <c r="H585" s="60">
        <v>7336</v>
      </c>
      <c r="I585" s="60">
        <v>7702</v>
      </c>
      <c r="J585" s="60">
        <v>8302</v>
      </c>
      <c r="K585" s="60">
        <v>7543</v>
      </c>
      <c r="L585" s="60">
        <v>8087</v>
      </c>
      <c r="M585" s="60">
        <v>9342</v>
      </c>
      <c r="N585" s="60">
        <v>11364</v>
      </c>
      <c r="O585" s="60">
        <v>13838</v>
      </c>
      <c r="P585" s="60">
        <v>11536</v>
      </c>
      <c r="Q585" s="60">
        <v>9230</v>
      </c>
      <c r="R585" s="60">
        <v>7626</v>
      </c>
      <c r="S585" s="60">
        <v>8321</v>
      </c>
      <c r="T585" s="60">
        <v>10980</v>
      </c>
      <c r="U585" s="60">
        <v>9647</v>
      </c>
      <c r="V585" s="60">
        <v>7369</v>
      </c>
      <c r="W585" s="60">
        <v>4156</v>
      </c>
      <c r="X585" s="60">
        <v>1860</v>
      </c>
      <c r="Y585" s="60">
        <v>539</v>
      </c>
      <c r="Z585" s="60">
        <v>76</v>
      </c>
      <c r="AA585" s="60">
        <v>10</v>
      </c>
    </row>
    <row r="586" spans="1:27" hidden="1">
      <c r="A586" s="60">
        <v>586</v>
      </c>
      <c r="B586" s="60">
        <v>201</v>
      </c>
      <c r="C586" s="60">
        <v>23211</v>
      </c>
      <c r="D586" s="60">
        <v>2</v>
      </c>
      <c r="E586" s="60" t="s">
        <v>519</v>
      </c>
      <c r="F586" s="60">
        <v>222169</v>
      </c>
      <c r="G586" s="60">
        <v>9958</v>
      </c>
      <c r="H586" s="60">
        <v>10337</v>
      </c>
      <c r="I586" s="60">
        <v>10785</v>
      </c>
      <c r="J586" s="60">
        <v>13082</v>
      </c>
      <c r="K586" s="60">
        <v>15079</v>
      </c>
      <c r="L586" s="60">
        <v>16841</v>
      </c>
      <c r="M586" s="60">
        <v>16656</v>
      </c>
      <c r="N586" s="60">
        <v>16464</v>
      </c>
      <c r="O586" s="60">
        <v>18324</v>
      </c>
      <c r="P586" s="60">
        <v>15735</v>
      </c>
      <c r="Q586" s="60">
        <v>13379</v>
      </c>
      <c r="R586" s="60">
        <v>11816</v>
      </c>
      <c r="S586" s="60">
        <v>12326</v>
      </c>
      <c r="T586" s="60">
        <v>14966</v>
      </c>
      <c r="U586" s="60">
        <v>11223</v>
      </c>
      <c r="V586" s="60">
        <v>7609</v>
      </c>
      <c r="W586" s="60">
        <v>4396</v>
      </c>
      <c r="X586" s="60">
        <v>2350</v>
      </c>
      <c r="Y586" s="60">
        <v>701</v>
      </c>
      <c r="Z586" s="60">
        <v>124</v>
      </c>
      <c r="AA586" s="60">
        <v>18</v>
      </c>
    </row>
    <row r="587" spans="1:27" hidden="1">
      <c r="A587" s="60">
        <v>587</v>
      </c>
      <c r="B587" s="60">
        <v>201</v>
      </c>
      <c r="C587" s="60">
        <v>24000</v>
      </c>
      <c r="D587" s="60" t="s">
        <v>382</v>
      </c>
      <c r="E587" s="60" t="s">
        <v>408</v>
      </c>
      <c r="F587" s="60">
        <v>883516</v>
      </c>
      <c r="G587" s="60">
        <v>36388</v>
      </c>
      <c r="H587" s="60">
        <v>40155</v>
      </c>
      <c r="I587" s="60">
        <v>43387</v>
      </c>
      <c r="J587" s="60">
        <v>45018</v>
      </c>
      <c r="K587" s="60">
        <v>40377</v>
      </c>
      <c r="L587" s="60">
        <v>45610</v>
      </c>
      <c r="M587" s="60">
        <v>50526</v>
      </c>
      <c r="N587" s="60">
        <v>57992</v>
      </c>
      <c r="O587" s="60">
        <v>70292</v>
      </c>
      <c r="P587" s="60">
        <v>61377</v>
      </c>
      <c r="Q587" s="60">
        <v>58078</v>
      </c>
      <c r="R587" s="60">
        <v>54002</v>
      </c>
      <c r="S587" s="60">
        <v>59542</v>
      </c>
      <c r="T587" s="60">
        <v>68567</v>
      </c>
      <c r="U587" s="60">
        <v>54460</v>
      </c>
      <c r="V587" s="60">
        <v>42504</v>
      </c>
      <c r="W587" s="60">
        <v>31537</v>
      </c>
      <c r="X587" s="60">
        <v>17691</v>
      </c>
      <c r="Y587" s="60">
        <v>5016</v>
      </c>
      <c r="Z587" s="60">
        <v>883</v>
      </c>
      <c r="AA587" s="60">
        <v>114</v>
      </c>
    </row>
    <row r="588" spans="1:27" hidden="1">
      <c r="A588" s="60">
        <v>588</v>
      </c>
      <c r="B588" s="60">
        <v>201</v>
      </c>
      <c r="C588" s="60">
        <v>24201</v>
      </c>
      <c r="D588" s="60">
        <v>2</v>
      </c>
      <c r="E588" s="60" t="s">
        <v>520</v>
      </c>
      <c r="F588" s="60">
        <v>135718</v>
      </c>
      <c r="G588" s="60">
        <v>5686</v>
      </c>
      <c r="H588" s="60">
        <v>6112</v>
      </c>
      <c r="I588" s="60">
        <v>6552</v>
      </c>
      <c r="J588" s="60">
        <v>6994</v>
      </c>
      <c r="K588" s="60">
        <v>7039</v>
      </c>
      <c r="L588" s="60">
        <v>7108</v>
      </c>
      <c r="M588" s="60">
        <v>7609</v>
      </c>
      <c r="N588" s="60">
        <v>8849</v>
      </c>
      <c r="O588" s="60">
        <v>10582</v>
      </c>
      <c r="P588" s="60">
        <v>9264</v>
      </c>
      <c r="Q588" s="60">
        <v>8784</v>
      </c>
      <c r="R588" s="60">
        <v>8385</v>
      </c>
      <c r="S588" s="60">
        <v>8905</v>
      </c>
      <c r="T588" s="60">
        <v>10120</v>
      </c>
      <c r="U588" s="60">
        <v>8169</v>
      </c>
      <c r="V588" s="60">
        <v>6577</v>
      </c>
      <c r="W588" s="60">
        <v>5132</v>
      </c>
      <c r="X588" s="60">
        <v>2920</v>
      </c>
      <c r="Y588" s="60">
        <v>772</v>
      </c>
      <c r="Z588" s="60">
        <v>141</v>
      </c>
      <c r="AA588" s="60">
        <v>18</v>
      </c>
    </row>
    <row r="589" spans="1:27" hidden="1">
      <c r="A589" s="60">
        <v>589</v>
      </c>
      <c r="B589" s="60">
        <v>201</v>
      </c>
      <c r="C589" s="60">
        <v>24202</v>
      </c>
      <c r="D589" s="60">
        <v>2</v>
      </c>
      <c r="E589" s="60" t="s">
        <v>521</v>
      </c>
      <c r="F589" s="60">
        <v>154674</v>
      </c>
      <c r="G589" s="60">
        <v>6562</v>
      </c>
      <c r="H589" s="60">
        <v>6995</v>
      </c>
      <c r="I589" s="60">
        <v>7552</v>
      </c>
      <c r="J589" s="60">
        <v>7705</v>
      </c>
      <c r="K589" s="60">
        <v>7516</v>
      </c>
      <c r="L589" s="60">
        <v>9080</v>
      </c>
      <c r="M589" s="60">
        <v>9939</v>
      </c>
      <c r="N589" s="60">
        <v>11103</v>
      </c>
      <c r="O589" s="60">
        <v>13758</v>
      </c>
      <c r="P589" s="60">
        <v>12026</v>
      </c>
      <c r="Q589" s="60">
        <v>10616</v>
      </c>
      <c r="R589" s="60">
        <v>8785</v>
      </c>
      <c r="S589" s="60">
        <v>9085</v>
      </c>
      <c r="T589" s="60">
        <v>10758</v>
      </c>
      <c r="U589" s="60">
        <v>8871</v>
      </c>
      <c r="V589" s="60">
        <v>6750</v>
      </c>
      <c r="W589" s="60">
        <v>4536</v>
      </c>
      <c r="X589" s="60">
        <v>2295</v>
      </c>
      <c r="Y589" s="60">
        <v>629</v>
      </c>
      <c r="Z589" s="60">
        <v>101</v>
      </c>
      <c r="AA589" s="60">
        <v>12</v>
      </c>
    </row>
    <row r="590" spans="1:27" hidden="1">
      <c r="A590" s="60">
        <v>590</v>
      </c>
      <c r="B590" s="60">
        <v>201</v>
      </c>
      <c r="C590" s="60">
        <v>25000</v>
      </c>
      <c r="D590" s="60" t="s">
        <v>382</v>
      </c>
      <c r="E590" s="60" t="s">
        <v>409</v>
      </c>
      <c r="F590" s="60">
        <v>696941</v>
      </c>
      <c r="G590" s="60">
        <v>32938</v>
      </c>
      <c r="H590" s="60">
        <v>35230</v>
      </c>
      <c r="I590" s="60">
        <v>36799</v>
      </c>
      <c r="J590" s="60">
        <v>38660</v>
      </c>
      <c r="K590" s="60">
        <v>38535</v>
      </c>
      <c r="L590" s="60">
        <v>39474</v>
      </c>
      <c r="M590" s="60">
        <v>42612</v>
      </c>
      <c r="N590" s="60">
        <v>48731</v>
      </c>
      <c r="O590" s="60">
        <v>56677</v>
      </c>
      <c r="P590" s="60">
        <v>47331</v>
      </c>
      <c r="Q590" s="60">
        <v>43150</v>
      </c>
      <c r="R590" s="60">
        <v>40429</v>
      </c>
      <c r="S590" s="60">
        <v>44796</v>
      </c>
      <c r="T590" s="60">
        <v>50361</v>
      </c>
      <c r="U590" s="60">
        <v>37951</v>
      </c>
      <c r="V590" s="60">
        <v>27747</v>
      </c>
      <c r="W590" s="60">
        <v>20264</v>
      </c>
      <c r="X590" s="60">
        <v>11357</v>
      </c>
      <c r="Y590" s="60">
        <v>3246</v>
      </c>
      <c r="Z590" s="60">
        <v>595</v>
      </c>
      <c r="AA590" s="60">
        <v>58</v>
      </c>
    </row>
    <row r="591" spans="1:27" hidden="1">
      <c r="A591" s="60">
        <v>591</v>
      </c>
      <c r="B591" s="60">
        <v>201</v>
      </c>
      <c r="C591" s="60">
        <v>25201</v>
      </c>
      <c r="D591" s="60">
        <v>2</v>
      </c>
      <c r="E591" s="60" t="s">
        <v>522</v>
      </c>
      <c r="F591" s="60">
        <v>164799</v>
      </c>
      <c r="G591" s="60">
        <v>7572</v>
      </c>
      <c r="H591" s="60">
        <v>8163</v>
      </c>
      <c r="I591" s="60">
        <v>8699</v>
      </c>
      <c r="J591" s="60">
        <v>9191</v>
      </c>
      <c r="K591" s="60">
        <v>8531</v>
      </c>
      <c r="L591" s="60">
        <v>8499</v>
      </c>
      <c r="M591" s="60">
        <v>9293</v>
      </c>
      <c r="N591" s="60">
        <v>11135</v>
      </c>
      <c r="O591" s="60">
        <v>13598</v>
      </c>
      <c r="P591" s="60">
        <v>11633</v>
      </c>
      <c r="Q591" s="60">
        <v>10940</v>
      </c>
      <c r="R591" s="60">
        <v>9786</v>
      </c>
      <c r="S591" s="60">
        <v>10567</v>
      </c>
      <c r="T591" s="60">
        <v>12535</v>
      </c>
      <c r="U591" s="60">
        <v>9452</v>
      </c>
      <c r="V591" s="60">
        <v>6741</v>
      </c>
      <c r="W591" s="60">
        <v>4857</v>
      </c>
      <c r="X591" s="60">
        <v>2666</v>
      </c>
      <c r="Y591" s="60">
        <v>790</v>
      </c>
      <c r="Z591" s="60">
        <v>136</v>
      </c>
      <c r="AA591" s="60">
        <v>15</v>
      </c>
    </row>
    <row r="592" spans="1:27" hidden="1">
      <c r="A592" s="60">
        <v>592</v>
      </c>
      <c r="B592" s="60">
        <v>201</v>
      </c>
      <c r="C592" s="60">
        <v>26000</v>
      </c>
      <c r="D592" s="60" t="s">
        <v>382</v>
      </c>
      <c r="E592" s="60" t="s">
        <v>410</v>
      </c>
      <c r="F592" s="60">
        <v>1248972</v>
      </c>
      <c r="G592" s="60">
        <v>50200</v>
      </c>
      <c r="H592" s="60">
        <v>54298</v>
      </c>
      <c r="I592" s="60">
        <v>57172</v>
      </c>
      <c r="J592" s="60">
        <v>68312</v>
      </c>
      <c r="K592" s="60">
        <v>79279</v>
      </c>
      <c r="L592" s="60">
        <v>68271</v>
      </c>
      <c r="M592" s="60">
        <v>70801</v>
      </c>
      <c r="N592" s="60">
        <v>82688</v>
      </c>
      <c r="O592" s="60">
        <v>98816</v>
      </c>
      <c r="P592" s="60">
        <v>86430</v>
      </c>
      <c r="Q592" s="60">
        <v>77004</v>
      </c>
      <c r="R592" s="60">
        <v>69775</v>
      </c>
      <c r="S592" s="60">
        <v>77551</v>
      </c>
      <c r="T592" s="60">
        <v>99691</v>
      </c>
      <c r="U592" s="60">
        <v>78179</v>
      </c>
      <c r="V592" s="60">
        <v>58440</v>
      </c>
      <c r="W592" s="60">
        <v>42043</v>
      </c>
      <c r="X592" s="60">
        <v>21856</v>
      </c>
      <c r="Y592" s="60">
        <v>6633</v>
      </c>
      <c r="Z592" s="60">
        <v>1332</v>
      </c>
      <c r="AA592" s="60">
        <v>201</v>
      </c>
    </row>
    <row r="593" spans="1:27" hidden="1">
      <c r="A593" s="60">
        <v>593</v>
      </c>
      <c r="B593" s="60">
        <v>201</v>
      </c>
      <c r="C593" s="60">
        <v>26100</v>
      </c>
      <c r="D593" s="60">
        <v>1</v>
      </c>
      <c r="E593" s="60" t="s">
        <v>523</v>
      </c>
      <c r="F593" s="60">
        <v>699748</v>
      </c>
      <c r="G593" s="60">
        <v>27027</v>
      </c>
      <c r="H593" s="60">
        <v>27675</v>
      </c>
      <c r="I593" s="60">
        <v>28943</v>
      </c>
      <c r="J593" s="60">
        <v>38010</v>
      </c>
      <c r="K593" s="60">
        <v>53171</v>
      </c>
      <c r="L593" s="60">
        <v>42757</v>
      </c>
      <c r="M593" s="60">
        <v>42090</v>
      </c>
      <c r="N593" s="60">
        <v>46971</v>
      </c>
      <c r="O593" s="60">
        <v>54786</v>
      </c>
      <c r="P593" s="60">
        <v>49246</v>
      </c>
      <c r="Q593" s="60">
        <v>43776</v>
      </c>
      <c r="R593" s="60">
        <v>38423</v>
      </c>
      <c r="S593" s="60">
        <v>41221</v>
      </c>
      <c r="T593" s="60">
        <v>53648</v>
      </c>
      <c r="U593" s="60">
        <v>41370</v>
      </c>
      <c r="V593" s="60">
        <v>31677</v>
      </c>
      <c r="W593" s="60">
        <v>23106</v>
      </c>
      <c r="X593" s="60">
        <v>11418</v>
      </c>
      <c r="Y593" s="60">
        <v>3589</v>
      </c>
      <c r="Z593" s="60">
        <v>733</v>
      </c>
      <c r="AA593" s="60">
        <v>111</v>
      </c>
    </row>
    <row r="594" spans="1:27" hidden="1">
      <c r="A594" s="60">
        <v>594</v>
      </c>
      <c r="B594" s="60">
        <v>201</v>
      </c>
      <c r="C594" s="60">
        <v>27000</v>
      </c>
      <c r="D594" s="60" t="s">
        <v>382</v>
      </c>
      <c r="E594" s="60" t="s">
        <v>411</v>
      </c>
      <c r="F594" s="60">
        <v>4256049</v>
      </c>
      <c r="G594" s="60">
        <v>175266</v>
      </c>
      <c r="H594" s="60">
        <v>186152</v>
      </c>
      <c r="I594" s="60">
        <v>199936</v>
      </c>
      <c r="J594" s="60">
        <v>222311</v>
      </c>
      <c r="K594" s="60">
        <v>228620</v>
      </c>
      <c r="L594" s="60">
        <v>233309</v>
      </c>
      <c r="M594" s="60">
        <v>255057</v>
      </c>
      <c r="N594" s="60">
        <v>288923</v>
      </c>
      <c r="O594" s="60">
        <v>360594</v>
      </c>
      <c r="P594" s="60">
        <v>323536</v>
      </c>
      <c r="Q594" s="60">
        <v>277270</v>
      </c>
      <c r="R594" s="60">
        <v>234024</v>
      </c>
      <c r="S594" s="60">
        <v>262487</v>
      </c>
      <c r="T594" s="60">
        <v>325307</v>
      </c>
      <c r="U594" s="60">
        <v>270073</v>
      </c>
      <c r="V594" s="60">
        <v>204178</v>
      </c>
      <c r="W594" s="60">
        <v>129303</v>
      </c>
      <c r="X594" s="60">
        <v>59443</v>
      </c>
      <c r="Y594" s="60">
        <v>16988</v>
      </c>
      <c r="Z594" s="60">
        <v>2907</v>
      </c>
      <c r="AA594" s="60">
        <v>365</v>
      </c>
    </row>
    <row r="595" spans="1:27" hidden="1">
      <c r="A595" s="60">
        <v>595</v>
      </c>
      <c r="B595" s="60">
        <v>201</v>
      </c>
      <c r="C595" s="60">
        <v>27100</v>
      </c>
      <c r="D595" s="60">
        <v>1</v>
      </c>
      <c r="E595" s="60" t="s">
        <v>524</v>
      </c>
      <c r="F595" s="60">
        <v>1302562</v>
      </c>
      <c r="G595" s="60">
        <v>51696</v>
      </c>
      <c r="H595" s="60">
        <v>49321</v>
      </c>
      <c r="I595" s="60">
        <v>50630</v>
      </c>
      <c r="J595" s="60">
        <v>57204</v>
      </c>
      <c r="K595" s="60">
        <v>69269</v>
      </c>
      <c r="L595" s="60">
        <v>87294</v>
      </c>
      <c r="M595" s="60">
        <v>93684</v>
      </c>
      <c r="N595" s="60">
        <v>95946</v>
      </c>
      <c r="O595" s="60">
        <v>110876</v>
      </c>
      <c r="P595" s="60">
        <v>99019</v>
      </c>
      <c r="Q595" s="60">
        <v>86712</v>
      </c>
      <c r="R595" s="60">
        <v>73991</v>
      </c>
      <c r="S595" s="60">
        <v>81523</v>
      </c>
      <c r="T595" s="60">
        <v>97540</v>
      </c>
      <c r="U595" s="60">
        <v>75474</v>
      </c>
      <c r="V595" s="60">
        <v>58156</v>
      </c>
      <c r="W595" s="60">
        <v>39472</v>
      </c>
      <c r="X595" s="60">
        <v>18350</v>
      </c>
      <c r="Y595" s="60">
        <v>5366</v>
      </c>
      <c r="Z595" s="60">
        <v>932</v>
      </c>
      <c r="AA595" s="60">
        <v>107</v>
      </c>
    </row>
    <row r="596" spans="1:27" hidden="1">
      <c r="A596" s="60">
        <v>596</v>
      </c>
      <c r="B596" s="60">
        <v>201</v>
      </c>
      <c r="C596" s="60">
        <v>27140</v>
      </c>
      <c r="D596" s="60">
        <v>1</v>
      </c>
      <c r="E596" s="60" t="s">
        <v>525</v>
      </c>
      <c r="F596" s="60">
        <v>402379</v>
      </c>
      <c r="G596" s="60">
        <v>17642</v>
      </c>
      <c r="H596" s="60">
        <v>19670</v>
      </c>
      <c r="I596" s="60">
        <v>20585</v>
      </c>
      <c r="J596" s="60">
        <v>20721</v>
      </c>
      <c r="K596" s="60">
        <v>19957</v>
      </c>
      <c r="L596" s="60">
        <v>20634</v>
      </c>
      <c r="M596" s="60">
        <v>22656</v>
      </c>
      <c r="N596" s="60">
        <v>27492</v>
      </c>
      <c r="O596" s="60">
        <v>35497</v>
      </c>
      <c r="P596" s="60">
        <v>30133</v>
      </c>
      <c r="Q596" s="60">
        <v>24933</v>
      </c>
      <c r="R596" s="60">
        <v>20681</v>
      </c>
      <c r="S596" s="60">
        <v>24069</v>
      </c>
      <c r="T596" s="60">
        <v>31163</v>
      </c>
      <c r="U596" s="60">
        <v>26886</v>
      </c>
      <c r="V596" s="60">
        <v>19844</v>
      </c>
      <c r="W596" s="60">
        <v>12305</v>
      </c>
      <c r="X596" s="60">
        <v>5607</v>
      </c>
      <c r="Y596" s="60">
        <v>1607</v>
      </c>
      <c r="Z596" s="60">
        <v>266</v>
      </c>
      <c r="AA596" s="60">
        <v>31</v>
      </c>
    </row>
    <row r="597" spans="1:27" hidden="1">
      <c r="A597" s="60">
        <v>597</v>
      </c>
      <c r="B597" s="60">
        <v>201</v>
      </c>
      <c r="C597" s="60">
        <v>27203</v>
      </c>
      <c r="D597" s="60">
        <v>2</v>
      </c>
      <c r="E597" s="60" t="s">
        <v>526</v>
      </c>
      <c r="F597" s="60">
        <v>187319</v>
      </c>
      <c r="G597" s="60">
        <v>9171</v>
      </c>
      <c r="H597" s="60">
        <v>9190</v>
      </c>
      <c r="I597" s="60">
        <v>9284</v>
      </c>
      <c r="J597" s="60">
        <v>9962</v>
      </c>
      <c r="K597" s="60">
        <v>9362</v>
      </c>
      <c r="L597" s="60">
        <v>9126</v>
      </c>
      <c r="M597" s="60">
        <v>11036</v>
      </c>
      <c r="N597" s="60">
        <v>13075</v>
      </c>
      <c r="O597" s="60">
        <v>16123</v>
      </c>
      <c r="P597" s="60">
        <v>14862</v>
      </c>
      <c r="Q597" s="60">
        <v>12538</v>
      </c>
      <c r="R597" s="60">
        <v>10272</v>
      </c>
      <c r="S597" s="60">
        <v>10721</v>
      </c>
      <c r="T597" s="60">
        <v>13325</v>
      </c>
      <c r="U597" s="60">
        <v>10821</v>
      </c>
      <c r="V597" s="60">
        <v>8837</v>
      </c>
      <c r="W597" s="60">
        <v>5936</v>
      </c>
      <c r="X597" s="60">
        <v>2748</v>
      </c>
      <c r="Y597" s="60">
        <v>799</v>
      </c>
      <c r="Z597" s="60">
        <v>122</v>
      </c>
      <c r="AA597" s="60">
        <v>9</v>
      </c>
    </row>
    <row r="598" spans="1:27" hidden="1">
      <c r="A598" s="60">
        <v>598</v>
      </c>
      <c r="B598" s="60">
        <v>201</v>
      </c>
      <c r="C598" s="60">
        <v>27205</v>
      </c>
      <c r="D598" s="60">
        <v>2</v>
      </c>
      <c r="E598" s="60" t="s">
        <v>527</v>
      </c>
      <c r="F598" s="60">
        <v>180669</v>
      </c>
      <c r="G598" s="60">
        <v>8759</v>
      </c>
      <c r="H598" s="60">
        <v>8693</v>
      </c>
      <c r="I598" s="60">
        <v>8899</v>
      </c>
      <c r="J598" s="60">
        <v>10433</v>
      </c>
      <c r="K598" s="60">
        <v>11303</v>
      </c>
      <c r="L598" s="60">
        <v>9778</v>
      </c>
      <c r="M598" s="60">
        <v>10957</v>
      </c>
      <c r="N598" s="60">
        <v>12683</v>
      </c>
      <c r="O598" s="60">
        <v>15690</v>
      </c>
      <c r="P598" s="60">
        <v>14840</v>
      </c>
      <c r="Q598" s="60">
        <v>12550</v>
      </c>
      <c r="R598" s="60">
        <v>9755</v>
      </c>
      <c r="S598" s="60">
        <v>9714</v>
      </c>
      <c r="T598" s="60">
        <v>12014</v>
      </c>
      <c r="U598" s="60">
        <v>9234</v>
      </c>
      <c r="V598" s="60">
        <v>7268</v>
      </c>
      <c r="W598" s="60">
        <v>4926</v>
      </c>
      <c r="X598" s="60">
        <v>2327</v>
      </c>
      <c r="Y598" s="60">
        <v>713</v>
      </c>
      <c r="Z598" s="60">
        <v>106</v>
      </c>
      <c r="AA598" s="60">
        <v>27</v>
      </c>
    </row>
    <row r="599" spans="1:27" hidden="1">
      <c r="A599" s="60">
        <v>599</v>
      </c>
      <c r="B599" s="60">
        <v>201</v>
      </c>
      <c r="C599" s="60">
        <v>27207</v>
      </c>
      <c r="D599" s="60">
        <v>2</v>
      </c>
      <c r="E599" s="60" t="s">
        <v>528</v>
      </c>
      <c r="F599" s="60">
        <v>168057</v>
      </c>
      <c r="G599" s="60">
        <v>6950</v>
      </c>
      <c r="H599" s="60">
        <v>7919</v>
      </c>
      <c r="I599" s="60">
        <v>8307</v>
      </c>
      <c r="J599" s="60">
        <v>8672</v>
      </c>
      <c r="K599" s="60">
        <v>8309</v>
      </c>
      <c r="L599" s="60">
        <v>8062</v>
      </c>
      <c r="M599" s="60">
        <v>9590</v>
      </c>
      <c r="N599" s="60">
        <v>11351</v>
      </c>
      <c r="O599" s="60">
        <v>14686</v>
      </c>
      <c r="P599" s="60">
        <v>12640</v>
      </c>
      <c r="Q599" s="60">
        <v>10190</v>
      </c>
      <c r="R599" s="60">
        <v>8723</v>
      </c>
      <c r="S599" s="60">
        <v>9735</v>
      </c>
      <c r="T599" s="60">
        <v>12835</v>
      </c>
      <c r="U599" s="60">
        <v>11777</v>
      </c>
      <c r="V599" s="60">
        <v>9045</v>
      </c>
      <c r="W599" s="60">
        <v>5688</v>
      </c>
      <c r="X599" s="60">
        <v>2654</v>
      </c>
      <c r="Y599" s="60">
        <v>790</v>
      </c>
      <c r="Z599" s="60">
        <v>120</v>
      </c>
      <c r="AA599" s="60">
        <v>14</v>
      </c>
    </row>
    <row r="600" spans="1:27" hidden="1">
      <c r="A600" s="60">
        <v>600</v>
      </c>
      <c r="B600" s="60">
        <v>201</v>
      </c>
      <c r="C600" s="60">
        <v>27210</v>
      </c>
      <c r="D600" s="60">
        <v>2</v>
      </c>
      <c r="E600" s="60" t="s">
        <v>529</v>
      </c>
      <c r="F600" s="60">
        <v>192816</v>
      </c>
      <c r="G600" s="60">
        <v>7884</v>
      </c>
      <c r="H600" s="60">
        <v>9159</v>
      </c>
      <c r="I600" s="60">
        <v>9946</v>
      </c>
      <c r="J600" s="60">
        <v>10778</v>
      </c>
      <c r="K600" s="60">
        <v>10037</v>
      </c>
      <c r="L600" s="60">
        <v>8544</v>
      </c>
      <c r="M600" s="60">
        <v>9754</v>
      </c>
      <c r="N600" s="60">
        <v>12552</v>
      </c>
      <c r="O600" s="60">
        <v>15811</v>
      </c>
      <c r="P600" s="60">
        <v>14163</v>
      </c>
      <c r="Q600" s="60">
        <v>12096</v>
      </c>
      <c r="R600" s="60">
        <v>10518</v>
      </c>
      <c r="S600" s="60">
        <v>12665</v>
      </c>
      <c r="T600" s="60">
        <v>15936</v>
      </c>
      <c r="U600" s="60">
        <v>13874</v>
      </c>
      <c r="V600" s="60">
        <v>9692</v>
      </c>
      <c r="W600" s="60">
        <v>5806</v>
      </c>
      <c r="X600" s="60">
        <v>2695</v>
      </c>
      <c r="Y600" s="60">
        <v>749</v>
      </c>
      <c r="Z600" s="60">
        <v>139</v>
      </c>
      <c r="AA600" s="60">
        <v>18</v>
      </c>
    </row>
    <row r="601" spans="1:27" hidden="1">
      <c r="A601" s="60">
        <v>601</v>
      </c>
      <c r="B601" s="60">
        <v>201</v>
      </c>
      <c r="C601" s="60">
        <v>27211</v>
      </c>
      <c r="D601" s="60">
        <v>2</v>
      </c>
      <c r="E601" s="60" t="s">
        <v>530</v>
      </c>
      <c r="F601" s="60">
        <v>135705</v>
      </c>
      <c r="G601" s="60">
        <v>6703</v>
      </c>
      <c r="H601" s="60">
        <v>6999</v>
      </c>
      <c r="I601" s="60">
        <v>7237</v>
      </c>
      <c r="J601" s="60">
        <v>7481</v>
      </c>
      <c r="K601" s="60">
        <v>7219</v>
      </c>
      <c r="L601" s="60">
        <v>7076</v>
      </c>
      <c r="M601" s="60">
        <v>8163</v>
      </c>
      <c r="N601" s="60">
        <v>10135</v>
      </c>
      <c r="O601" s="60">
        <v>11967</v>
      </c>
      <c r="P601" s="60">
        <v>10523</v>
      </c>
      <c r="Q601" s="60">
        <v>8450</v>
      </c>
      <c r="R601" s="60">
        <v>7026</v>
      </c>
      <c r="S601" s="60">
        <v>7769</v>
      </c>
      <c r="T601" s="60">
        <v>9504</v>
      </c>
      <c r="U601" s="60">
        <v>7827</v>
      </c>
      <c r="V601" s="60">
        <v>5825</v>
      </c>
      <c r="W601" s="60">
        <v>3536</v>
      </c>
      <c r="X601" s="60">
        <v>1675</v>
      </c>
      <c r="Y601" s="60">
        <v>491</v>
      </c>
      <c r="Z601" s="60">
        <v>88</v>
      </c>
      <c r="AA601" s="60">
        <v>11</v>
      </c>
    </row>
    <row r="602" spans="1:27" hidden="1">
      <c r="A602" s="60">
        <v>602</v>
      </c>
      <c r="B602" s="60">
        <v>201</v>
      </c>
      <c r="C602" s="60">
        <v>27212</v>
      </c>
      <c r="D602" s="60">
        <v>2</v>
      </c>
      <c r="E602" s="60" t="s">
        <v>531</v>
      </c>
      <c r="F602" s="60">
        <v>128284</v>
      </c>
      <c r="G602" s="60">
        <v>5368</v>
      </c>
      <c r="H602" s="60">
        <v>5785</v>
      </c>
      <c r="I602" s="60">
        <v>6391</v>
      </c>
      <c r="J602" s="60">
        <v>7346</v>
      </c>
      <c r="K602" s="60">
        <v>6667</v>
      </c>
      <c r="L602" s="60">
        <v>6350</v>
      </c>
      <c r="M602" s="60">
        <v>6857</v>
      </c>
      <c r="N602" s="60">
        <v>8245</v>
      </c>
      <c r="O602" s="60">
        <v>10819</v>
      </c>
      <c r="P602" s="60">
        <v>9924</v>
      </c>
      <c r="Q602" s="60">
        <v>8511</v>
      </c>
      <c r="R602" s="60">
        <v>6768</v>
      </c>
      <c r="S602" s="60">
        <v>7597</v>
      </c>
      <c r="T602" s="60">
        <v>9686</v>
      </c>
      <c r="U602" s="60">
        <v>8710</v>
      </c>
      <c r="V602" s="60">
        <v>6673</v>
      </c>
      <c r="W602" s="60">
        <v>4201</v>
      </c>
      <c r="X602" s="60">
        <v>1791</v>
      </c>
      <c r="Y602" s="60">
        <v>514</v>
      </c>
      <c r="Z602" s="60">
        <v>67</v>
      </c>
      <c r="AA602" s="60">
        <v>14</v>
      </c>
    </row>
    <row r="603" spans="1:27" hidden="1">
      <c r="A603" s="60">
        <v>603</v>
      </c>
      <c r="B603" s="60">
        <v>201</v>
      </c>
      <c r="C603" s="60">
        <v>27215</v>
      </c>
      <c r="D603" s="60">
        <v>2</v>
      </c>
      <c r="E603" s="60" t="s">
        <v>532</v>
      </c>
      <c r="F603" s="60">
        <v>115131</v>
      </c>
      <c r="G603" s="60">
        <v>4034</v>
      </c>
      <c r="H603" s="60">
        <v>4386</v>
      </c>
      <c r="I603" s="60">
        <v>4790</v>
      </c>
      <c r="J603" s="60">
        <v>5523</v>
      </c>
      <c r="K603" s="60">
        <v>5176</v>
      </c>
      <c r="L603" s="60">
        <v>5343</v>
      </c>
      <c r="M603" s="60">
        <v>6563</v>
      </c>
      <c r="N603" s="60">
        <v>7537</v>
      </c>
      <c r="O603" s="60">
        <v>9821</v>
      </c>
      <c r="P603" s="60">
        <v>8744</v>
      </c>
      <c r="Q603" s="60">
        <v>7449</v>
      </c>
      <c r="R603" s="60">
        <v>6682</v>
      </c>
      <c r="S603" s="60">
        <v>8365</v>
      </c>
      <c r="T603" s="60">
        <v>10187</v>
      </c>
      <c r="U603" s="60">
        <v>8671</v>
      </c>
      <c r="V603" s="60">
        <v>6317</v>
      </c>
      <c r="W603" s="60">
        <v>3707</v>
      </c>
      <c r="X603" s="60">
        <v>1400</v>
      </c>
      <c r="Y603" s="60">
        <v>375</v>
      </c>
      <c r="Z603" s="60">
        <v>53</v>
      </c>
      <c r="AA603" s="60">
        <v>8</v>
      </c>
    </row>
    <row r="604" spans="1:27" hidden="1">
      <c r="A604" s="60">
        <v>604</v>
      </c>
      <c r="B604" s="60">
        <v>201</v>
      </c>
      <c r="C604" s="60">
        <v>27227</v>
      </c>
      <c r="D604" s="60">
        <v>2</v>
      </c>
      <c r="E604" s="60" t="s">
        <v>533</v>
      </c>
      <c r="F604" s="60">
        <v>246053</v>
      </c>
      <c r="G604" s="60">
        <v>9022</v>
      </c>
      <c r="H604" s="60">
        <v>10064</v>
      </c>
      <c r="I604" s="60">
        <v>11440</v>
      </c>
      <c r="J604" s="60">
        <v>13458</v>
      </c>
      <c r="K604" s="60">
        <v>14323</v>
      </c>
      <c r="L604" s="60">
        <v>12664</v>
      </c>
      <c r="M604" s="60">
        <v>13271</v>
      </c>
      <c r="N604" s="60">
        <v>15501</v>
      </c>
      <c r="O604" s="60">
        <v>20793</v>
      </c>
      <c r="P604" s="60">
        <v>19089</v>
      </c>
      <c r="Q604" s="60">
        <v>16237</v>
      </c>
      <c r="R604" s="60">
        <v>13278</v>
      </c>
      <c r="S604" s="60">
        <v>15136</v>
      </c>
      <c r="T604" s="60">
        <v>19935</v>
      </c>
      <c r="U604" s="60">
        <v>17105</v>
      </c>
      <c r="V604" s="60">
        <v>12922</v>
      </c>
      <c r="W604" s="60">
        <v>7594</v>
      </c>
      <c r="X604" s="60">
        <v>3191</v>
      </c>
      <c r="Y604" s="60">
        <v>849</v>
      </c>
      <c r="Z604" s="60">
        <v>165</v>
      </c>
      <c r="AA604" s="60">
        <v>16</v>
      </c>
    </row>
    <row r="605" spans="1:27" hidden="1">
      <c r="A605" s="60">
        <v>605</v>
      </c>
      <c r="B605" s="60">
        <v>201</v>
      </c>
      <c r="C605" s="60">
        <v>28000</v>
      </c>
      <c r="D605" s="60" t="s">
        <v>382</v>
      </c>
      <c r="E605" s="60" t="s">
        <v>412</v>
      </c>
      <c r="F605" s="60">
        <v>2641561</v>
      </c>
      <c r="G605" s="60">
        <v>112076</v>
      </c>
      <c r="H605" s="60">
        <v>121368</v>
      </c>
      <c r="I605" s="60">
        <v>130035</v>
      </c>
      <c r="J605" s="60">
        <v>138411</v>
      </c>
      <c r="K605" s="60">
        <v>125530</v>
      </c>
      <c r="L605" s="60">
        <v>132838</v>
      </c>
      <c r="M605" s="60">
        <v>149200</v>
      </c>
      <c r="N605" s="60">
        <v>173141</v>
      </c>
      <c r="O605" s="60">
        <v>214295</v>
      </c>
      <c r="P605" s="60">
        <v>189876</v>
      </c>
      <c r="Q605" s="60">
        <v>170843</v>
      </c>
      <c r="R605" s="60">
        <v>157418</v>
      </c>
      <c r="S605" s="60">
        <v>177369</v>
      </c>
      <c r="T605" s="60">
        <v>210513</v>
      </c>
      <c r="U605" s="60">
        <v>165479</v>
      </c>
      <c r="V605" s="60">
        <v>123300</v>
      </c>
      <c r="W605" s="60">
        <v>87612</v>
      </c>
      <c r="X605" s="60">
        <v>45564</v>
      </c>
      <c r="Y605" s="60">
        <v>13894</v>
      </c>
      <c r="Z605" s="60">
        <v>2460</v>
      </c>
      <c r="AA605" s="60">
        <v>339</v>
      </c>
    </row>
    <row r="606" spans="1:27" hidden="1">
      <c r="A606" s="60">
        <v>606</v>
      </c>
      <c r="B606" s="60">
        <v>201</v>
      </c>
      <c r="C606" s="60">
        <v>28100</v>
      </c>
      <c r="D606" s="60">
        <v>1</v>
      </c>
      <c r="E606" s="60" t="s">
        <v>534</v>
      </c>
      <c r="F606" s="60">
        <v>726700</v>
      </c>
      <c r="G606" s="60">
        <v>29512</v>
      </c>
      <c r="H606" s="60">
        <v>32002</v>
      </c>
      <c r="I606" s="60">
        <v>33488</v>
      </c>
      <c r="J606" s="60">
        <v>37298</v>
      </c>
      <c r="K606" s="60">
        <v>38003</v>
      </c>
      <c r="L606" s="60">
        <v>37805</v>
      </c>
      <c r="M606" s="60">
        <v>41885</v>
      </c>
      <c r="N606" s="60">
        <v>47442</v>
      </c>
      <c r="O606" s="60">
        <v>58803</v>
      </c>
      <c r="P606" s="60">
        <v>52281</v>
      </c>
      <c r="Q606" s="60">
        <v>47256</v>
      </c>
      <c r="R606" s="60">
        <v>43709</v>
      </c>
      <c r="S606" s="60">
        <v>48734</v>
      </c>
      <c r="T606" s="60">
        <v>58124</v>
      </c>
      <c r="U606" s="60">
        <v>45236</v>
      </c>
      <c r="V606" s="60">
        <v>33601</v>
      </c>
      <c r="W606" s="60">
        <v>24559</v>
      </c>
      <c r="X606" s="60">
        <v>12418</v>
      </c>
      <c r="Y606" s="60">
        <v>3783</v>
      </c>
      <c r="Z606" s="60">
        <v>669</v>
      </c>
      <c r="AA606" s="60">
        <v>92</v>
      </c>
    </row>
    <row r="607" spans="1:27" hidden="1">
      <c r="A607" s="60">
        <v>607</v>
      </c>
      <c r="B607" s="60">
        <v>201</v>
      </c>
      <c r="C607" s="60">
        <v>28201</v>
      </c>
      <c r="D607" s="60">
        <v>2</v>
      </c>
      <c r="E607" s="60" t="s">
        <v>535</v>
      </c>
      <c r="F607" s="60">
        <v>258724</v>
      </c>
      <c r="G607" s="60">
        <v>12043</v>
      </c>
      <c r="H607" s="60">
        <v>12872</v>
      </c>
      <c r="I607" s="60">
        <v>13644</v>
      </c>
      <c r="J607" s="60">
        <v>14543</v>
      </c>
      <c r="K607" s="60">
        <v>13112</v>
      </c>
      <c r="L607" s="60">
        <v>14109</v>
      </c>
      <c r="M607" s="60">
        <v>15235</v>
      </c>
      <c r="N607" s="60">
        <v>17568</v>
      </c>
      <c r="O607" s="60">
        <v>21699</v>
      </c>
      <c r="P607" s="60">
        <v>18146</v>
      </c>
      <c r="Q607" s="60">
        <v>16546</v>
      </c>
      <c r="R607" s="60">
        <v>14852</v>
      </c>
      <c r="S607" s="60">
        <v>16368</v>
      </c>
      <c r="T607" s="60">
        <v>19250</v>
      </c>
      <c r="U607" s="60">
        <v>15264</v>
      </c>
      <c r="V607" s="60">
        <v>11001</v>
      </c>
      <c r="W607" s="60">
        <v>7518</v>
      </c>
      <c r="X607" s="60">
        <v>3690</v>
      </c>
      <c r="Y607" s="60">
        <v>1067</v>
      </c>
      <c r="Z607" s="60">
        <v>180</v>
      </c>
      <c r="AA607" s="60">
        <v>17</v>
      </c>
    </row>
    <row r="608" spans="1:27" hidden="1">
      <c r="A608" s="60">
        <v>608</v>
      </c>
      <c r="B608" s="60">
        <v>201</v>
      </c>
      <c r="C608" s="60">
        <v>28202</v>
      </c>
      <c r="D608" s="60">
        <v>2</v>
      </c>
      <c r="E608" s="60" t="s">
        <v>536</v>
      </c>
      <c r="F608" s="60">
        <v>219059</v>
      </c>
      <c r="G608" s="60">
        <v>8555</v>
      </c>
      <c r="H608" s="60">
        <v>8423</v>
      </c>
      <c r="I608" s="60">
        <v>8842</v>
      </c>
      <c r="J608" s="60">
        <v>9613</v>
      </c>
      <c r="K608" s="60">
        <v>10304</v>
      </c>
      <c r="L608" s="60">
        <v>11897</v>
      </c>
      <c r="M608" s="60">
        <v>13547</v>
      </c>
      <c r="N608" s="60">
        <v>15595</v>
      </c>
      <c r="O608" s="60">
        <v>19016</v>
      </c>
      <c r="P608" s="60">
        <v>17098</v>
      </c>
      <c r="Q608" s="60">
        <v>14297</v>
      </c>
      <c r="R608" s="60">
        <v>12545</v>
      </c>
      <c r="S608" s="60">
        <v>14434</v>
      </c>
      <c r="T608" s="60">
        <v>17746</v>
      </c>
      <c r="U608" s="60">
        <v>14859</v>
      </c>
      <c r="V608" s="60">
        <v>11026</v>
      </c>
      <c r="W608" s="60">
        <v>7024</v>
      </c>
      <c r="X608" s="60">
        <v>3217</v>
      </c>
      <c r="Y608" s="60">
        <v>847</v>
      </c>
      <c r="Z608" s="60">
        <v>150</v>
      </c>
      <c r="AA608" s="60">
        <v>24</v>
      </c>
    </row>
    <row r="609" spans="1:27" hidden="1">
      <c r="A609" s="60">
        <v>609</v>
      </c>
      <c r="B609" s="60">
        <v>201</v>
      </c>
      <c r="C609" s="60">
        <v>28203</v>
      </c>
      <c r="D609" s="60">
        <v>2</v>
      </c>
      <c r="E609" s="60" t="s">
        <v>537</v>
      </c>
      <c r="F609" s="60">
        <v>141801</v>
      </c>
      <c r="G609" s="60">
        <v>6628</v>
      </c>
      <c r="H609" s="60">
        <v>6645</v>
      </c>
      <c r="I609" s="60">
        <v>6951</v>
      </c>
      <c r="J609" s="60">
        <v>7463</v>
      </c>
      <c r="K609" s="60">
        <v>6514</v>
      </c>
      <c r="L609" s="60">
        <v>7775</v>
      </c>
      <c r="M609" s="60">
        <v>8624</v>
      </c>
      <c r="N609" s="60">
        <v>9782</v>
      </c>
      <c r="O609" s="60">
        <v>11812</v>
      </c>
      <c r="P609" s="60">
        <v>10769</v>
      </c>
      <c r="Q609" s="60">
        <v>9230</v>
      </c>
      <c r="R609" s="60">
        <v>8140</v>
      </c>
      <c r="S609" s="60">
        <v>8941</v>
      </c>
      <c r="T609" s="60">
        <v>10884</v>
      </c>
      <c r="U609" s="60">
        <v>8651</v>
      </c>
      <c r="V609" s="60">
        <v>6197</v>
      </c>
      <c r="W609" s="60">
        <v>4144</v>
      </c>
      <c r="X609" s="60">
        <v>1952</v>
      </c>
      <c r="Y609" s="60">
        <v>589</v>
      </c>
      <c r="Z609" s="60">
        <v>95</v>
      </c>
      <c r="AA609" s="60">
        <v>15</v>
      </c>
    </row>
    <row r="610" spans="1:27" hidden="1">
      <c r="A610" s="60">
        <v>610</v>
      </c>
      <c r="B610" s="60">
        <v>201</v>
      </c>
      <c r="C610" s="60">
        <v>28204</v>
      </c>
      <c r="D610" s="60">
        <v>2</v>
      </c>
      <c r="E610" s="60" t="s">
        <v>538</v>
      </c>
      <c r="F610" s="60">
        <v>228354</v>
      </c>
      <c r="G610" s="60">
        <v>10728</v>
      </c>
      <c r="H610" s="60">
        <v>11523</v>
      </c>
      <c r="I610" s="60">
        <v>12524</v>
      </c>
      <c r="J610" s="60">
        <v>13302</v>
      </c>
      <c r="K610" s="60">
        <v>11430</v>
      </c>
      <c r="L610" s="60">
        <v>10756</v>
      </c>
      <c r="M610" s="60">
        <v>12889</v>
      </c>
      <c r="N610" s="60">
        <v>15442</v>
      </c>
      <c r="O610" s="60">
        <v>20169</v>
      </c>
      <c r="P610" s="60">
        <v>18826</v>
      </c>
      <c r="Q610" s="60">
        <v>15889</v>
      </c>
      <c r="R610" s="60">
        <v>12799</v>
      </c>
      <c r="S610" s="60">
        <v>13143</v>
      </c>
      <c r="T610" s="60">
        <v>16422</v>
      </c>
      <c r="U610" s="60">
        <v>12425</v>
      </c>
      <c r="V610" s="60">
        <v>9283</v>
      </c>
      <c r="W610" s="60">
        <v>6454</v>
      </c>
      <c r="X610" s="60">
        <v>3180</v>
      </c>
      <c r="Y610" s="60">
        <v>961</v>
      </c>
      <c r="Z610" s="60">
        <v>182</v>
      </c>
      <c r="AA610" s="60">
        <v>27</v>
      </c>
    </row>
    <row r="611" spans="1:27" hidden="1">
      <c r="A611" s="60">
        <v>611</v>
      </c>
      <c r="B611" s="60">
        <v>201</v>
      </c>
      <c r="C611" s="60">
        <v>28210</v>
      </c>
      <c r="D611" s="60">
        <v>2</v>
      </c>
      <c r="E611" s="60" t="s">
        <v>539</v>
      </c>
      <c r="F611" s="60">
        <v>131170</v>
      </c>
      <c r="G611" s="60">
        <v>5882</v>
      </c>
      <c r="H611" s="60">
        <v>6192</v>
      </c>
      <c r="I611" s="60">
        <v>6757</v>
      </c>
      <c r="J611" s="60">
        <v>7301</v>
      </c>
      <c r="K611" s="60">
        <v>6300</v>
      </c>
      <c r="L611" s="60">
        <v>7486</v>
      </c>
      <c r="M611" s="60">
        <v>8124</v>
      </c>
      <c r="N611" s="60">
        <v>9143</v>
      </c>
      <c r="O611" s="60">
        <v>10980</v>
      </c>
      <c r="P611" s="60">
        <v>9134</v>
      </c>
      <c r="Q611" s="60">
        <v>7833</v>
      </c>
      <c r="R611" s="60">
        <v>7248</v>
      </c>
      <c r="S611" s="60">
        <v>8796</v>
      </c>
      <c r="T611" s="60">
        <v>10014</v>
      </c>
      <c r="U611" s="60">
        <v>8329</v>
      </c>
      <c r="V611" s="60">
        <v>5759</v>
      </c>
      <c r="W611" s="60">
        <v>3481</v>
      </c>
      <c r="X611" s="60">
        <v>1799</v>
      </c>
      <c r="Y611" s="60">
        <v>521</v>
      </c>
      <c r="Z611" s="60">
        <v>82</v>
      </c>
      <c r="AA611" s="60">
        <v>9</v>
      </c>
    </row>
    <row r="612" spans="1:27" hidden="1">
      <c r="A612" s="60">
        <v>612</v>
      </c>
      <c r="B612" s="60">
        <v>201</v>
      </c>
      <c r="C612" s="60">
        <v>28214</v>
      </c>
      <c r="D612" s="60">
        <v>2</v>
      </c>
      <c r="E612" s="60" t="s">
        <v>540</v>
      </c>
      <c r="F612" s="60">
        <v>104215</v>
      </c>
      <c r="G612" s="60">
        <v>4526</v>
      </c>
      <c r="H612" s="60">
        <v>5086</v>
      </c>
      <c r="I612" s="60">
        <v>5472</v>
      </c>
      <c r="J612" s="60">
        <v>5390</v>
      </c>
      <c r="K612" s="60">
        <v>4448</v>
      </c>
      <c r="L612" s="60">
        <v>4082</v>
      </c>
      <c r="M612" s="60">
        <v>5051</v>
      </c>
      <c r="N612" s="60">
        <v>6646</v>
      </c>
      <c r="O612" s="60">
        <v>9074</v>
      </c>
      <c r="P612" s="60">
        <v>8366</v>
      </c>
      <c r="Q612" s="60">
        <v>7078</v>
      </c>
      <c r="R612" s="60">
        <v>6048</v>
      </c>
      <c r="S612" s="60">
        <v>6466</v>
      </c>
      <c r="T612" s="60">
        <v>8332</v>
      </c>
      <c r="U612" s="60">
        <v>6766</v>
      </c>
      <c r="V612" s="60">
        <v>5272</v>
      </c>
      <c r="W612" s="60">
        <v>3606</v>
      </c>
      <c r="X612" s="60">
        <v>1833</v>
      </c>
      <c r="Y612" s="60">
        <v>553</v>
      </c>
      <c r="Z612" s="60">
        <v>103</v>
      </c>
      <c r="AA612" s="60">
        <v>17</v>
      </c>
    </row>
    <row r="613" spans="1:27" hidden="1">
      <c r="A613" s="60">
        <v>613</v>
      </c>
      <c r="B613" s="60">
        <v>201</v>
      </c>
      <c r="C613" s="60">
        <v>29000</v>
      </c>
      <c r="D613" s="60" t="s">
        <v>382</v>
      </c>
      <c r="E613" s="60" t="s">
        <v>413</v>
      </c>
      <c r="F613" s="60">
        <v>643946</v>
      </c>
      <c r="G613" s="60">
        <v>25756</v>
      </c>
      <c r="H613" s="60">
        <v>28848</v>
      </c>
      <c r="I613" s="60">
        <v>32071</v>
      </c>
      <c r="J613" s="60">
        <v>35635</v>
      </c>
      <c r="K613" s="60">
        <v>32269</v>
      </c>
      <c r="L613" s="60">
        <v>30254</v>
      </c>
      <c r="M613" s="60">
        <v>33143</v>
      </c>
      <c r="N613" s="60">
        <v>38884</v>
      </c>
      <c r="O613" s="60">
        <v>48425</v>
      </c>
      <c r="P613" s="60">
        <v>43370</v>
      </c>
      <c r="Q613" s="60">
        <v>40522</v>
      </c>
      <c r="R613" s="60">
        <v>38553</v>
      </c>
      <c r="S613" s="60">
        <v>45384</v>
      </c>
      <c r="T613" s="60">
        <v>53827</v>
      </c>
      <c r="U613" s="60">
        <v>44299</v>
      </c>
      <c r="V613" s="60">
        <v>33664</v>
      </c>
      <c r="W613" s="60">
        <v>22664</v>
      </c>
      <c r="X613" s="60">
        <v>11958</v>
      </c>
      <c r="Y613" s="60">
        <v>3741</v>
      </c>
      <c r="Z613" s="60">
        <v>606</v>
      </c>
      <c r="AA613" s="60">
        <v>73</v>
      </c>
    </row>
    <row r="614" spans="1:27" hidden="1">
      <c r="A614" s="60">
        <v>614</v>
      </c>
      <c r="B614" s="60">
        <v>201</v>
      </c>
      <c r="C614" s="60">
        <v>29201</v>
      </c>
      <c r="D614" s="60">
        <v>2</v>
      </c>
      <c r="E614" s="60" t="s">
        <v>541</v>
      </c>
      <c r="F614" s="60">
        <v>167899</v>
      </c>
      <c r="G614" s="60">
        <v>6538</v>
      </c>
      <c r="H614" s="60">
        <v>7108</v>
      </c>
      <c r="I614" s="60">
        <v>8124</v>
      </c>
      <c r="J614" s="60">
        <v>8978</v>
      </c>
      <c r="K614" s="60">
        <v>8900</v>
      </c>
      <c r="L614" s="60">
        <v>8077</v>
      </c>
      <c r="M614" s="60">
        <v>8667</v>
      </c>
      <c r="N614" s="60">
        <v>10075</v>
      </c>
      <c r="O614" s="60">
        <v>12727</v>
      </c>
      <c r="P614" s="60">
        <v>11609</v>
      </c>
      <c r="Q614" s="60">
        <v>10883</v>
      </c>
      <c r="R614" s="60">
        <v>10072</v>
      </c>
      <c r="S614" s="60">
        <v>11553</v>
      </c>
      <c r="T614" s="60">
        <v>14028</v>
      </c>
      <c r="U614" s="60">
        <v>11232</v>
      </c>
      <c r="V614" s="60">
        <v>8848</v>
      </c>
      <c r="W614" s="60">
        <v>6050</v>
      </c>
      <c r="X614" s="60">
        <v>3247</v>
      </c>
      <c r="Y614" s="60">
        <v>974</v>
      </c>
      <c r="Z614" s="60">
        <v>185</v>
      </c>
      <c r="AA614" s="60">
        <v>24</v>
      </c>
    </row>
    <row r="615" spans="1:27" hidden="1">
      <c r="A615" s="60">
        <v>615</v>
      </c>
      <c r="B615" s="60">
        <v>201</v>
      </c>
      <c r="C615" s="60">
        <v>30000</v>
      </c>
      <c r="D615" s="60" t="s">
        <v>382</v>
      </c>
      <c r="E615" s="60" t="s">
        <v>414</v>
      </c>
      <c r="F615" s="60">
        <v>453216</v>
      </c>
      <c r="G615" s="60">
        <v>17784</v>
      </c>
      <c r="H615" s="60">
        <v>19744</v>
      </c>
      <c r="I615" s="60">
        <v>22047</v>
      </c>
      <c r="J615" s="60">
        <v>23120</v>
      </c>
      <c r="K615" s="60">
        <v>19164</v>
      </c>
      <c r="L615" s="60">
        <v>21177</v>
      </c>
      <c r="M615" s="60">
        <v>23077</v>
      </c>
      <c r="N615" s="60">
        <v>26907</v>
      </c>
      <c r="O615" s="60">
        <v>33464</v>
      </c>
      <c r="P615" s="60">
        <v>29409</v>
      </c>
      <c r="Q615" s="60">
        <v>29098</v>
      </c>
      <c r="R615" s="60">
        <v>29600</v>
      </c>
      <c r="S615" s="60">
        <v>33355</v>
      </c>
      <c r="T615" s="60">
        <v>38514</v>
      </c>
      <c r="U615" s="60">
        <v>30416</v>
      </c>
      <c r="V615" s="60">
        <v>23969</v>
      </c>
      <c r="W615" s="60">
        <v>18130</v>
      </c>
      <c r="X615" s="60">
        <v>10420</v>
      </c>
      <c r="Y615" s="60">
        <v>3187</v>
      </c>
      <c r="Z615" s="60">
        <v>568</v>
      </c>
      <c r="AA615" s="60">
        <v>66</v>
      </c>
    </row>
    <row r="616" spans="1:27" hidden="1">
      <c r="A616" s="60">
        <v>616</v>
      </c>
      <c r="B616" s="60">
        <v>201</v>
      </c>
      <c r="C616" s="60">
        <v>30201</v>
      </c>
      <c r="D616" s="60">
        <v>2</v>
      </c>
      <c r="E616" s="60" t="s">
        <v>542</v>
      </c>
      <c r="F616" s="60">
        <v>171215</v>
      </c>
      <c r="G616" s="60">
        <v>7171</v>
      </c>
      <c r="H616" s="60">
        <v>7521</v>
      </c>
      <c r="I616" s="60">
        <v>8127</v>
      </c>
      <c r="J616" s="60">
        <v>8448</v>
      </c>
      <c r="K616" s="60">
        <v>8112</v>
      </c>
      <c r="L616" s="60">
        <v>8948</v>
      </c>
      <c r="M616" s="60">
        <v>9371</v>
      </c>
      <c r="N616" s="60">
        <v>10723</v>
      </c>
      <c r="O616" s="60">
        <v>13492</v>
      </c>
      <c r="P616" s="60">
        <v>11645</v>
      </c>
      <c r="Q616" s="60">
        <v>10939</v>
      </c>
      <c r="R616" s="60">
        <v>10505</v>
      </c>
      <c r="S616" s="60">
        <v>11436</v>
      </c>
      <c r="T616" s="60">
        <v>13848</v>
      </c>
      <c r="U616" s="60">
        <v>11694</v>
      </c>
      <c r="V616" s="60">
        <v>8815</v>
      </c>
      <c r="W616" s="60">
        <v>6014</v>
      </c>
      <c r="X616" s="60">
        <v>3248</v>
      </c>
      <c r="Y616" s="60">
        <v>955</v>
      </c>
      <c r="Z616" s="60">
        <v>173</v>
      </c>
      <c r="AA616" s="60">
        <v>30</v>
      </c>
    </row>
    <row r="617" spans="1:27" hidden="1">
      <c r="A617" s="60">
        <v>617</v>
      </c>
      <c r="B617" s="60">
        <v>201</v>
      </c>
      <c r="C617" s="60">
        <v>31000</v>
      </c>
      <c r="D617" s="60" t="s">
        <v>382</v>
      </c>
      <c r="E617" s="60" t="s">
        <v>415</v>
      </c>
      <c r="F617" s="60">
        <v>273705</v>
      </c>
      <c r="G617" s="60">
        <v>11674</v>
      </c>
      <c r="H617" s="60">
        <v>12590</v>
      </c>
      <c r="I617" s="60">
        <v>13333</v>
      </c>
      <c r="J617" s="60">
        <v>14028</v>
      </c>
      <c r="K617" s="60">
        <v>12014</v>
      </c>
      <c r="L617" s="60">
        <v>13146</v>
      </c>
      <c r="M617" s="60">
        <v>15478</v>
      </c>
      <c r="N617" s="60">
        <v>17932</v>
      </c>
      <c r="O617" s="60">
        <v>19416</v>
      </c>
      <c r="P617" s="60">
        <v>16424</v>
      </c>
      <c r="Q617" s="60">
        <v>16863</v>
      </c>
      <c r="R617" s="60">
        <v>18708</v>
      </c>
      <c r="S617" s="60">
        <v>21646</v>
      </c>
      <c r="T617" s="60">
        <v>22486</v>
      </c>
      <c r="U617" s="60">
        <v>15664</v>
      </c>
      <c r="V617" s="60">
        <v>12629</v>
      </c>
      <c r="W617" s="60">
        <v>10454</v>
      </c>
      <c r="X617" s="60">
        <v>6436</v>
      </c>
      <c r="Y617" s="60">
        <v>2305</v>
      </c>
      <c r="Z617" s="60">
        <v>413</v>
      </c>
      <c r="AA617" s="60">
        <v>66</v>
      </c>
    </row>
    <row r="618" spans="1:27" hidden="1">
      <c r="A618" s="60">
        <v>618</v>
      </c>
      <c r="B618" s="60">
        <v>201</v>
      </c>
      <c r="C618" s="60">
        <v>31201</v>
      </c>
      <c r="D618" s="60">
        <v>2</v>
      </c>
      <c r="E618" s="60" t="s">
        <v>543</v>
      </c>
      <c r="F618" s="60">
        <v>94151</v>
      </c>
      <c r="G618" s="60">
        <v>4207</v>
      </c>
      <c r="H618" s="60">
        <v>4449</v>
      </c>
      <c r="I618" s="60">
        <v>4566</v>
      </c>
      <c r="J618" s="60">
        <v>5147</v>
      </c>
      <c r="K618" s="60">
        <v>5266</v>
      </c>
      <c r="L618" s="60">
        <v>4745</v>
      </c>
      <c r="M618" s="60">
        <v>5585</v>
      </c>
      <c r="N618" s="60">
        <v>6452</v>
      </c>
      <c r="O618" s="60">
        <v>6838</v>
      </c>
      <c r="P618" s="60">
        <v>5879</v>
      </c>
      <c r="Q618" s="60">
        <v>5945</v>
      </c>
      <c r="R618" s="60">
        <v>6339</v>
      </c>
      <c r="S618" s="60">
        <v>7258</v>
      </c>
      <c r="T618" s="60">
        <v>7193</v>
      </c>
      <c r="U618" s="60">
        <v>4666</v>
      </c>
      <c r="V618" s="60">
        <v>3810</v>
      </c>
      <c r="W618" s="60">
        <v>3070</v>
      </c>
      <c r="X618" s="60">
        <v>1964</v>
      </c>
      <c r="Y618" s="60">
        <v>638</v>
      </c>
      <c r="Z618" s="60">
        <v>110</v>
      </c>
      <c r="AA618" s="60">
        <v>24</v>
      </c>
    </row>
    <row r="619" spans="1:27" hidden="1">
      <c r="A619" s="60">
        <v>619</v>
      </c>
      <c r="B619" s="60">
        <v>201</v>
      </c>
      <c r="C619" s="60">
        <v>32000</v>
      </c>
      <c r="D619" s="60" t="s">
        <v>382</v>
      </c>
      <c r="E619" s="60" t="s">
        <v>416</v>
      </c>
      <c r="F619" s="60">
        <v>333112</v>
      </c>
      <c r="G619" s="60">
        <v>13956</v>
      </c>
      <c r="H619" s="60">
        <v>14703</v>
      </c>
      <c r="I619" s="60">
        <v>15694</v>
      </c>
      <c r="J619" s="60">
        <v>16619</v>
      </c>
      <c r="K619" s="60">
        <v>13289</v>
      </c>
      <c r="L619" s="60">
        <v>14982</v>
      </c>
      <c r="M619" s="60">
        <v>17521</v>
      </c>
      <c r="N619" s="60">
        <v>20691</v>
      </c>
      <c r="O619" s="60">
        <v>22881</v>
      </c>
      <c r="P619" s="60">
        <v>19643</v>
      </c>
      <c r="Q619" s="60">
        <v>20117</v>
      </c>
      <c r="R619" s="60">
        <v>22751</v>
      </c>
      <c r="S619" s="60">
        <v>26583</v>
      </c>
      <c r="T619" s="60">
        <v>29455</v>
      </c>
      <c r="U619" s="60">
        <v>19889</v>
      </c>
      <c r="V619" s="60">
        <v>16858</v>
      </c>
      <c r="W619" s="60">
        <v>14966</v>
      </c>
      <c r="X619" s="60">
        <v>8689</v>
      </c>
      <c r="Y619" s="60">
        <v>3114</v>
      </c>
      <c r="Z619" s="60">
        <v>617</v>
      </c>
      <c r="AA619" s="60">
        <v>94</v>
      </c>
    </row>
    <row r="620" spans="1:27" hidden="1">
      <c r="A620" s="60">
        <v>620</v>
      </c>
      <c r="B620" s="60">
        <v>201</v>
      </c>
      <c r="C620" s="60">
        <v>32201</v>
      </c>
      <c r="D620" s="60">
        <v>2</v>
      </c>
      <c r="E620" s="60" t="s">
        <v>544</v>
      </c>
      <c r="F620" s="60">
        <v>99565</v>
      </c>
      <c r="G620" s="60">
        <v>4444</v>
      </c>
      <c r="H620" s="60">
        <v>4504</v>
      </c>
      <c r="I620" s="60">
        <v>4747</v>
      </c>
      <c r="J620" s="60">
        <v>5990</v>
      </c>
      <c r="K620" s="60">
        <v>5219</v>
      </c>
      <c r="L620" s="60">
        <v>4787</v>
      </c>
      <c r="M620" s="60">
        <v>5479</v>
      </c>
      <c r="N620" s="60">
        <v>6302</v>
      </c>
      <c r="O620" s="60">
        <v>7366</v>
      </c>
      <c r="P620" s="60">
        <v>6529</v>
      </c>
      <c r="Q620" s="60">
        <v>6324</v>
      </c>
      <c r="R620" s="60">
        <v>6463</v>
      </c>
      <c r="S620" s="60">
        <v>7211</v>
      </c>
      <c r="T620" s="60">
        <v>7710</v>
      </c>
      <c r="U620" s="60">
        <v>5486</v>
      </c>
      <c r="V620" s="60">
        <v>4405</v>
      </c>
      <c r="W620" s="60">
        <v>3689</v>
      </c>
      <c r="X620" s="60">
        <v>2030</v>
      </c>
      <c r="Y620" s="60">
        <v>708</v>
      </c>
      <c r="Z620" s="60">
        <v>147</v>
      </c>
      <c r="AA620" s="60">
        <v>25</v>
      </c>
    </row>
    <row r="621" spans="1:27" s="64" customFormat="1">
      <c r="A621" s="64">
        <v>621</v>
      </c>
      <c r="B621" s="64">
        <v>201</v>
      </c>
      <c r="C621" s="64">
        <v>33000</v>
      </c>
      <c r="D621" s="64" t="s">
        <v>382</v>
      </c>
      <c r="E621" s="64" t="s">
        <v>417</v>
      </c>
      <c r="F621" s="65">
        <v>922226</v>
      </c>
      <c r="G621" s="65">
        <v>39998</v>
      </c>
      <c r="H621" s="65">
        <v>43087</v>
      </c>
      <c r="I621" s="65">
        <v>45658</v>
      </c>
      <c r="J621" s="65">
        <v>49417</v>
      </c>
      <c r="K621" s="65">
        <v>47078</v>
      </c>
      <c r="L621" s="65">
        <v>48000</v>
      </c>
      <c r="M621" s="65">
        <v>52369</v>
      </c>
      <c r="N621" s="65">
        <v>59692</v>
      </c>
      <c r="O621" s="65">
        <v>71327</v>
      </c>
      <c r="P621" s="65">
        <v>58267</v>
      </c>
      <c r="Q621" s="65">
        <v>54331</v>
      </c>
      <c r="R621" s="65">
        <v>55647</v>
      </c>
      <c r="S621" s="65">
        <v>62561</v>
      </c>
      <c r="T621" s="65">
        <v>73945</v>
      </c>
      <c r="U621" s="65">
        <v>57304</v>
      </c>
      <c r="V621" s="65">
        <v>42833</v>
      </c>
      <c r="W621" s="65">
        <v>33980</v>
      </c>
      <c r="X621" s="65">
        <v>19105</v>
      </c>
      <c r="Y621" s="65">
        <v>6304</v>
      </c>
      <c r="Z621" s="65">
        <v>1154</v>
      </c>
      <c r="AA621" s="65">
        <v>169</v>
      </c>
    </row>
    <row r="622" spans="1:27" hidden="1">
      <c r="A622" s="60">
        <v>622</v>
      </c>
      <c r="B622" s="60">
        <v>201</v>
      </c>
      <c r="C622" s="60">
        <v>33100</v>
      </c>
      <c r="D622" s="60">
        <v>1</v>
      </c>
      <c r="E622" s="60" t="s">
        <v>545</v>
      </c>
      <c r="F622" s="60">
        <v>345913</v>
      </c>
      <c r="G622" s="60">
        <v>16201</v>
      </c>
      <c r="H622" s="60">
        <v>16503</v>
      </c>
      <c r="I622" s="60">
        <v>17162</v>
      </c>
      <c r="J622" s="60">
        <v>19493</v>
      </c>
      <c r="K622" s="60">
        <v>21854</v>
      </c>
      <c r="L622" s="60">
        <v>19707</v>
      </c>
      <c r="M622" s="60">
        <v>21696</v>
      </c>
      <c r="N622" s="60">
        <v>24331</v>
      </c>
      <c r="O622" s="60">
        <v>28856</v>
      </c>
      <c r="P622" s="60">
        <v>22991</v>
      </c>
      <c r="Q622" s="60">
        <v>21091</v>
      </c>
      <c r="R622" s="60">
        <v>20008</v>
      </c>
      <c r="S622" s="60">
        <v>20871</v>
      </c>
      <c r="T622" s="60">
        <v>24624</v>
      </c>
      <c r="U622" s="60">
        <v>18893</v>
      </c>
      <c r="V622" s="60">
        <v>13415</v>
      </c>
      <c r="W622" s="60">
        <v>10453</v>
      </c>
      <c r="X622" s="60">
        <v>5617</v>
      </c>
      <c r="Y622" s="60">
        <v>1766</v>
      </c>
      <c r="Z622" s="60">
        <v>328</v>
      </c>
      <c r="AA622" s="60">
        <v>53</v>
      </c>
    </row>
    <row r="623" spans="1:27" hidden="1">
      <c r="A623" s="60">
        <v>623</v>
      </c>
      <c r="B623" s="60">
        <v>201</v>
      </c>
      <c r="C623" s="60">
        <v>33202</v>
      </c>
      <c r="D623" s="60">
        <v>2</v>
      </c>
      <c r="E623" s="60" t="s">
        <v>546</v>
      </c>
      <c r="F623" s="60">
        <v>230081</v>
      </c>
      <c r="G623" s="60">
        <v>10858</v>
      </c>
      <c r="H623" s="60">
        <v>11463</v>
      </c>
      <c r="I623" s="60">
        <v>11776</v>
      </c>
      <c r="J623" s="60">
        <v>12520</v>
      </c>
      <c r="K623" s="60">
        <v>11314</v>
      </c>
      <c r="L623" s="60">
        <v>12559</v>
      </c>
      <c r="M623" s="60">
        <v>13486</v>
      </c>
      <c r="N623" s="60">
        <v>15136</v>
      </c>
      <c r="O623" s="60">
        <v>18933</v>
      </c>
      <c r="P623" s="60">
        <v>15324</v>
      </c>
      <c r="Q623" s="60">
        <v>13198</v>
      </c>
      <c r="R623" s="60">
        <v>12937</v>
      </c>
      <c r="S623" s="60">
        <v>14967</v>
      </c>
      <c r="T623" s="60">
        <v>17805</v>
      </c>
      <c r="U623" s="60">
        <v>14674</v>
      </c>
      <c r="V623" s="60">
        <v>10476</v>
      </c>
      <c r="W623" s="60">
        <v>7437</v>
      </c>
      <c r="X623" s="60">
        <v>3761</v>
      </c>
      <c r="Y623" s="60">
        <v>1204</v>
      </c>
      <c r="Z623" s="60">
        <v>223</v>
      </c>
      <c r="AA623" s="60">
        <v>30</v>
      </c>
    </row>
    <row r="624" spans="1:27" hidden="1">
      <c r="A624" s="60">
        <v>624</v>
      </c>
      <c r="B624" s="60">
        <v>201</v>
      </c>
      <c r="C624" s="60">
        <v>34000</v>
      </c>
      <c r="D624" s="60" t="s">
        <v>382</v>
      </c>
      <c r="E624" s="60" t="s">
        <v>418</v>
      </c>
      <c r="F624" s="60">
        <v>1376211</v>
      </c>
      <c r="G624" s="60">
        <v>61392</v>
      </c>
      <c r="H624" s="60">
        <v>64529</v>
      </c>
      <c r="I624" s="60">
        <v>66731</v>
      </c>
      <c r="J624" s="60">
        <v>70454</v>
      </c>
      <c r="K624" s="60">
        <v>68283</v>
      </c>
      <c r="L624" s="60">
        <v>73844</v>
      </c>
      <c r="M624" s="60">
        <v>80931</v>
      </c>
      <c r="N624" s="60">
        <v>91961</v>
      </c>
      <c r="O624" s="60">
        <v>110768</v>
      </c>
      <c r="P624" s="60">
        <v>93125</v>
      </c>
      <c r="Q624" s="60">
        <v>83879</v>
      </c>
      <c r="R624" s="60">
        <v>82086</v>
      </c>
      <c r="S624" s="60">
        <v>92974</v>
      </c>
      <c r="T624" s="60">
        <v>109759</v>
      </c>
      <c r="U624" s="60">
        <v>83519</v>
      </c>
      <c r="V624" s="60">
        <v>61132</v>
      </c>
      <c r="W624" s="60">
        <v>44627</v>
      </c>
      <c r="X624" s="60">
        <v>25216</v>
      </c>
      <c r="Y624" s="60">
        <v>8868</v>
      </c>
      <c r="Z624" s="60">
        <v>1884</v>
      </c>
      <c r="AA624" s="60">
        <v>249</v>
      </c>
    </row>
    <row r="625" spans="1:27" hidden="1">
      <c r="A625" s="60">
        <v>625</v>
      </c>
      <c r="B625" s="60">
        <v>201</v>
      </c>
      <c r="C625" s="60">
        <v>34100</v>
      </c>
      <c r="D625" s="60">
        <v>1</v>
      </c>
      <c r="E625" s="60" t="s">
        <v>547</v>
      </c>
      <c r="F625" s="60">
        <v>576850</v>
      </c>
      <c r="G625" s="60">
        <v>27725</v>
      </c>
      <c r="H625" s="60">
        <v>28576</v>
      </c>
      <c r="I625" s="60">
        <v>28857</v>
      </c>
      <c r="J625" s="60">
        <v>30221</v>
      </c>
      <c r="K625" s="60">
        <v>28877</v>
      </c>
      <c r="L625" s="60">
        <v>32697</v>
      </c>
      <c r="M625" s="60">
        <v>35850</v>
      </c>
      <c r="N625" s="60">
        <v>41554</v>
      </c>
      <c r="O625" s="60">
        <v>50681</v>
      </c>
      <c r="P625" s="60">
        <v>42876</v>
      </c>
      <c r="Q625" s="60">
        <v>37318</v>
      </c>
      <c r="R625" s="60">
        <v>33510</v>
      </c>
      <c r="S625" s="60">
        <v>35720</v>
      </c>
      <c r="T625" s="60">
        <v>42278</v>
      </c>
      <c r="U625" s="60">
        <v>31626</v>
      </c>
      <c r="V625" s="60">
        <v>22302</v>
      </c>
      <c r="W625" s="60">
        <v>14874</v>
      </c>
      <c r="X625" s="60">
        <v>7960</v>
      </c>
      <c r="Y625" s="60">
        <v>2701</v>
      </c>
      <c r="Z625" s="60">
        <v>565</v>
      </c>
      <c r="AA625" s="60">
        <v>82</v>
      </c>
    </row>
    <row r="626" spans="1:27" hidden="1">
      <c r="A626" s="60">
        <v>626</v>
      </c>
      <c r="B626" s="60">
        <v>201</v>
      </c>
      <c r="C626" s="60">
        <v>34202</v>
      </c>
      <c r="D626" s="60">
        <v>2</v>
      </c>
      <c r="E626" s="60" t="s">
        <v>548</v>
      </c>
      <c r="F626" s="60">
        <v>110173</v>
      </c>
      <c r="G626" s="60">
        <v>4089</v>
      </c>
      <c r="H626" s="60">
        <v>4421</v>
      </c>
      <c r="I626" s="60">
        <v>4722</v>
      </c>
      <c r="J626" s="60">
        <v>5429</v>
      </c>
      <c r="K626" s="60">
        <v>5231</v>
      </c>
      <c r="L626" s="60">
        <v>5767</v>
      </c>
      <c r="M626" s="60">
        <v>5946</v>
      </c>
      <c r="N626" s="60">
        <v>6625</v>
      </c>
      <c r="O626" s="60">
        <v>8432</v>
      </c>
      <c r="P626" s="60">
        <v>6991</v>
      </c>
      <c r="Q626" s="60">
        <v>6433</v>
      </c>
      <c r="R626" s="60">
        <v>6285</v>
      </c>
      <c r="S626" s="60">
        <v>7529</v>
      </c>
      <c r="T626" s="60">
        <v>9879</v>
      </c>
      <c r="U626" s="60">
        <v>8293</v>
      </c>
      <c r="V626" s="60">
        <v>6138</v>
      </c>
      <c r="W626" s="60">
        <v>4491</v>
      </c>
      <c r="X626" s="60">
        <v>2398</v>
      </c>
      <c r="Y626" s="60">
        <v>856</v>
      </c>
      <c r="Z626" s="60">
        <v>191</v>
      </c>
      <c r="AA626" s="60">
        <v>27</v>
      </c>
    </row>
    <row r="627" spans="1:27" hidden="1">
      <c r="A627" s="60">
        <v>627</v>
      </c>
      <c r="B627" s="60">
        <v>201</v>
      </c>
      <c r="C627" s="60">
        <v>34207</v>
      </c>
      <c r="D627" s="60">
        <v>2</v>
      </c>
      <c r="E627" s="60" t="s">
        <v>549</v>
      </c>
      <c r="F627" s="60">
        <v>225414</v>
      </c>
      <c r="G627" s="60">
        <v>10653</v>
      </c>
      <c r="H627" s="60">
        <v>11040</v>
      </c>
      <c r="I627" s="60">
        <v>11319</v>
      </c>
      <c r="J627" s="60">
        <v>10996</v>
      </c>
      <c r="K627" s="60">
        <v>10358</v>
      </c>
      <c r="L627" s="60">
        <v>12584</v>
      </c>
      <c r="M627" s="60">
        <v>13540</v>
      </c>
      <c r="N627" s="60">
        <v>15451</v>
      </c>
      <c r="O627" s="60">
        <v>18224</v>
      </c>
      <c r="P627" s="60">
        <v>14652</v>
      </c>
      <c r="Q627" s="60">
        <v>13201</v>
      </c>
      <c r="R627" s="60">
        <v>13533</v>
      </c>
      <c r="S627" s="60">
        <v>15756</v>
      </c>
      <c r="T627" s="60">
        <v>17839</v>
      </c>
      <c r="U627" s="60">
        <v>13810</v>
      </c>
      <c r="V627" s="60">
        <v>10089</v>
      </c>
      <c r="W627" s="60">
        <v>6813</v>
      </c>
      <c r="X627" s="60">
        <v>3920</v>
      </c>
      <c r="Y627" s="60">
        <v>1346</v>
      </c>
      <c r="Z627" s="60">
        <v>261</v>
      </c>
      <c r="AA627" s="60">
        <v>29</v>
      </c>
    </row>
    <row r="628" spans="1:27" hidden="1">
      <c r="A628" s="60">
        <v>628</v>
      </c>
      <c r="B628" s="60">
        <v>201</v>
      </c>
      <c r="C628" s="60">
        <v>35000</v>
      </c>
      <c r="D628" s="60" t="s">
        <v>382</v>
      </c>
      <c r="E628" s="60" t="s">
        <v>419</v>
      </c>
      <c r="F628" s="60">
        <v>665008</v>
      </c>
      <c r="G628" s="60">
        <v>26810</v>
      </c>
      <c r="H628" s="60">
        <v>29037</v>
      </c>
      <c r="I628" s="60">
        <v>31311</v>
      </c>
      <c r="J628" s="60">
        <v>33204</v>
      </c>
      <c r="K628" s="60">
        <v>29996</v>
      </c>
      <c r="L628" s="60">
        <v>31142</v>
      </c>
      <c r="M628" s="60">
        <v>35084</v>
      </c>
      <c r="N628" s="60">
        <v>40801</v>
      </c>
      <c r="O628" s="60">
        <v>48895</v>
      </c>
      <c r="P628" s="60">
        <v>40395</v>
      </c>
      <c r="Q628" s="60">
        <v>38625</v>
      </c>
      <c r="R628" s="60">
        <v>41704</v>
      </c>
      <c r="S628" s="60">
        <v>50963</v>
      </c>
      <c r="T628" s="60">
        <v>59611</v>
      </c>
      <c r="U628" s="60">
        <v>44335</v>
      </c>
      <c r="V628" s="60">
        <v>34588</v>
      </c>
      <c r="W628" s="60">
        <v>27185</v>
      </c>
      <c r="X628" s="60">
        <v>15237</v>
      </c>
      <c r="Y628" s="60">
        <v>4993</v>
      </c>
      <c r="Z628" s="60">
        <v>962</v>
      </c>
      <c r="AA628" s="60">
        <v>130</v>
      </c>
    </row>
    <row r="629" spans="1:27" hidden="1">
      <c r="A629" s="60">
        <v>629</v>
      </c>
      <c r="B629" s="60">
        <v>201</v>
      </c>
      <c r="C629" s="60">
        <v>35201</v>
      </c>
      <c r="D629" s="60">
        <v>2</v>
      </c>
      <c r="E629" s="60" t="s">
        <v>550</v>
      </c>
      <c r="F629" s="60">
        <v>124722</v>
      </c>
      <c r="G629" s="60">
        <v>4902</v>
      </c>
      <c r="H629" s="60">
        <v>5410</v>
      </c>
      <c r="I629" s="60">
        <v>5643</v>
      </c>
      <c r="J629" s="60">
        <v>6227</v>
      </c>
      <c r="K629" s="60">
        <v>5884</v>
      </c>
      <c r="L629" s="60">
        <v>5598</v>
      </c>
      <c r="M629" s="60">
        <v>6483</v>
      </c>
      <c r="N629" s="60">
        <v>7534</v>
      </c>
      <c r="O629" s="60">
        <v>8757</v>
      </c>
      <c r="P629" s="60">
        <v>7443</v>
      </c>
      <c r="Q629" s="60">
        <v>7184</v>
      </c>
      <c r="R629" s="60">
        <v>7879</v>
      </c>
      <c r="S629" s="60">
        <v>9744</v>
      </c>
      <c r="T629" s="60">
        <v>11430</v>
      </c>
      <c r="U629" s="60">
        <v>8353</v>
      </c>
      <c r="V629" s="60">
        <v>6769</v>
      </c>
      <c r="W629" s="60">
        <v>5429</v>
      </c>
      <c r="X629" s="60">
        <v>2922</v>
      </c>
      <c r="Y629" s="60">
        <v>937</v>
      </c>
      <c r="Z629" s="60">
        <v>179</v>
      </c>
      <c r="AA629" s="60">
        <v>15</v>
      </c>
    </row>
    <row r="630" spans="1:27" hidden="1">
      <c r="A630" s="60">
        <v>630</v>
      </c>
      <c r="B630" s="60">
        <v>201</v>
      </c>
      <c r="C630" s="60">
        <v>35203</v>
      </c>
      <c r="D630" s="60">
        <v>2</v>
      </c>
      <c r="E630" s="60" t="s">
        <v>551</v>
      </c>
      <c r="F630" s="60">
        <v>94245</v>
      </c>
      <c r="G630" s="60">
        <v>4212</v>
      </c>
      <c r="H630" s="60">
        <v>4390</v>
      </c>
      <c r="I630" s="60">
        <v>4785</v>
      </c>
      <c r="J630" s="60">
        <v>5553</v>
      </c>
      <c r="K630" s="60">
        <v>5329</v>
      </c>
      <c r="L630" s="60">
        <v>4656</v>
      </c>
      <c r="M630" s="60">
        <v>5209</v>
      </c>
      <c r="N630" s="60">
        <v>6180</v>
      </c>
      <c r="O630" s="60">
        <v>7311</v>
      </c>
      <c r="P630" s="60">
        <v>6013</v>
      </c>
      <c r="Q630" s="60">
        <v>5721</v>
      </c>
      <c r="R630" s="60">
        <v>5865</v>
      </c>
      <c r="S630" s="60">
        <v>6539</v>
      </c>
      <c r="T630" s="60">
        <v>7484</v>
      </c>
      <c r="U630" s="60">
        <v>5036</v>
      </c>
      <c r="V630" s="60">
        <v>4001</v>
      </c>
      <c r="W630" s="60">
        <v>3270</v>
      </c>
      <c r="X630" s="60">
        <v>1969</v>
      </c>
      <c r="Y630" s="60">
        <v>603</v>
      </c>
      <c r="Z630" s="60">
        <v>99</v>
      </c>
      <c r="AA630" s="60">
        <v>20</v>
      </c>
    </row>
    <row r="631" spans="1:27" hidden="1">
      <c r="A631" s="60">
        <v>631</v>
      </c>
      <c r="B631" s="60">
        <v>201</v>
      </c>
      <c r="C631" s="60">
        <v>36000</v>
      </c>
      <c r="D631" s="60" t="s">
        <v>382</v>
      </c>
      <c r="E631" s="60" t="s">
        <v>420</v>
      </c>
      <c r="F631" s="60">
        <v>359790</v>
      </c>
      <c r="G631" s="60">
        <v>13846</v>
      </c>
      <c r="H631" s="60">
        <v>14730</v>
      </c>
      <c r="I631" s="60">
        <v>16345</v>
      </c>
      <c r="J631" s="60">
        <v>17262</v>
      </c>
      <c r="K631" s="60">
        <v>15733</v>
      </c>
      <c r="L631" s="60">
        <v>16955</v>
      </c>
      <c r="M631" s="60">
        <v>19619</v>
      </c>
      <c r="N631" s="60">
        <v>22456</v>
      </c>
      <c r="O631" s="60">
        <v>25465</v>
      </c>
      <c r="P631" s="60">
        <v>22135</v>
      </c>
      <c r="Q631" s="60">
        <v>22117</v>
      </c>
      <c r="R631" s="60">
        <v>24389</v>
      </c>
      <c r="S631" s="60">
        <v>29207</v>
      </c>
      <c r="T631" s="60">
        <v>32434</v>
      </c>
      <c r="U631" s="60">
        <v>22226</v>
      </c>
      <c r="V631" s="60">
        <v>18208</v>
      </c>
      <c r="W631" s="60">
        <v>15017</v>
      </c>
      <c r="X631" s="60">
        <v>8402</v>
      </c>
      <c r="Y631" s="60">
        <v>2703</v>
      </c>
      <c r="Z631" s="60">
        <v>477</v>
      </c>
      <c r="AA631" s="60">
        <v>64</v>
      </c>
    </row>
    <row r="632" spans="1:27" hidden="1">
      <c r="A632" s="60">
        <v>632</v>
      </c>
      <c r="B632" s="60">
        <v>201</v>
      </c>
      <c r="C632" s="60">
        <v>36201</v>
      </c>
      <c r="D632" s="60">
        <v>2</v>
      </c>
      <c r="E632" s="60" t="s">
        <v>552</v>
      </c>
      <c r="F632" s="60">
        <v>123014</v>
      </c>
      <c r="G632" s="60">
        <v>5077</v>
      </c>
      <c r="H632" s="60">
        <v>4981</v>
      </c>
      <c r="I632" s="60">
        <v>5352</v>
      </c>
      <c r="J632" s="60">
        <v>6257</v>
      </c>
      <c r="K632" s="60">
        <v>6958</v>
      </c>
      <c r="L632" s="60">
        <v>6504</v>
      </c>
      <c r="M632" s="60">
        <v>7119</v>
      </c>
      <c r="N632" s="60">
        <v>7917</v>
      </c>
      <c r="O632" s="60">
        <v>9291</v>
      </c>
      <c r="P632" s="60">
        <v>8324</v>
      </c>
      <c r="Q632" s="60">
        <v>7968</v>
      </c>
      <c r="R632" s="60">
        <v>8020</v>
      </c>
      <c r="S632" s="60">
        <v>8826</v>
      </c>
      <c r="T632" s="60">
        <v>10066</v>
      </c>
      <c r="U632" s="60">
        <v>7292</v>
      </c>
      <c r="V632" s="60">
        <v>5560</v>
      </c>
      <c r="W632" s="60">
        <v>4329</v>
      </c>
      <c r="X632" s="60">
        <v>2265</v>
      </c>
      <c r="Y632" s="60">
        <v>746</v>
      </c>
      <c r="Z632" s="60">
        <v>145</v>
      </c>
      <c r="AA632" s="60">
        <v>17</v>
      </c>
    </row>
    <row r="633" spans="1:27" hidden="1">
      <c r="A633" s="60">
        <v>633</v>
      </c>
      <c r="B633" s="60">
        <v>201</v>
      </c>
      <c r="C633" s="60">
        <v>37000</v>
      </c>
      <c r="D633" s="60" t="s">
        <v>382</v>
      </c>
      <c r="E633" s="60" t="s">
        <v>421</v>
      </c>
      <c r="F633" s="60">
        <v>472308</v>
      </c>
      <c r="G633" s="60">
        <v>19467</v>
      </c>
      <c r="H633" s="60">
        <v>20982</v>
      </c>
      <c r="I633" s="60">
        <v>22937</v>
      </c>
      <c r="J633" s="60">
        <v>23838</v>
      </c>
      <c r="K633" s="60">
        <v>19746</v>
      </c>
      <c r="L633" s="60">
        <v>22742</v>
      </c>
      <c r="M633" s="60">
        <v>25901</v>
      </c>
      <c r="N633" s="60">
        <v>30988</v>
      </c>
      <c r="O633" s="60">
        <v>36535</v>
      </c>
      <c r="P633" s="60">
        <v>30173</v>
      </c>
      <c r="Q633" s="60">
        <v>28321</v>
      </c>
      <c r="R633" s="60">
        <v>30016</v>
      </c>
      <c r="S633" s="60">
        <v>34293</v>
      </c>
      <c r="T633" s="60">
        <v>41668</v>
      </c>
      <c r="U633" s="60">
        <v>28722</v>
      </c>
      <c r="V633" s="60">
        <v>22570</v>
      </c>
      <c r="W633" s="60">
        <v>18194</v>
      </c>
      <c r="X633" s="60">
        <v>10792</v>
      </c>
      <c r="Y633" s="60">
        <v>3633</v>
      </c>
      <c r="Z633" s="60">
        <v>684</v>
      </c>
      <c r="AA633" s="60">
        <v>106</v>
      </c>
    </row>
    <row r="634" spans="1:27" hidden="1">
      <c r="A634" s="60">
        <v>634</v>
      </c>
      <c r="B634" s="60">
        <v>201</v>
      </c>
      <c r="C634" s="60">
        <v>37201</v>
      </c>
      <c r="D634" s="60">
        <v>2</v>
      </c>
      <c r="E634" s="60" t="s">
        <v>553</v>
      </c>
      <c r="F634" s="60">
        <v>205049</v>
      </c>
      <c r="G634" s="60">
        <v>9009</v>
      </c>
      <c r="H634" s="60">
        <v>9594</v>
      </c>
      <c r="I634" s="60">
        <v>10076</v>
      </c>
      <c r="J634" s="60">
        <v>10405</v>
      </c>
      <c r="K634" s="60">
        <v>8929</v>
      </c>
      <c r="L634" s="60">
        <v>9933</v>
      </c>
      <c r="M634" s="60">
        <v>11794</v>
      </c>
      <c r="N634" s="60">
        <v>14224</v>
      </c>
      <c r="O634" s="60">
        <v>17237</v>
      </c>
      <c r="P634" s="60">
        <v>14274</v>
      </c>
      <c r="Q634" s="60">
        <v>12950</v>
      </c>
      <c r="R634" s="60">
        <v>12901</v>
      </c>
      <c r="S634" s="60">
        <v>14011</v>
      </c>
      <c r="T634" s="60">
        <v>16996</v>
      </c>
      <c r="U634" s="60">
        <v>11649</v>
      </c>
      <c r="V634" s="60">
        <v>8895</v>
      </c>
      <c r="W634" s="60">
        <v>6818</v>
      </c>
      <c r="X634" s="60">
        <v>3848</v>
      </c>
      <c r="Y634" s="60">
        <v>1243</v>
      </c>
      <c r="Z634" s="60">
        <v>224</v>
      </c>
      <c r="AA634" s="60">
        <v>39</v>
      </c>
    </row>
    <row r="635" spans="1:27" hidden="1">
      <c r="A635" s="60">
        <v>635</v>
      </c>
      <c r="B635" s="60">
        <v>201</v>
      </c>
      <c r="C635" s="60">
        <v>38000</v>
      </c>
      <c r="D635" s="60" t="s">
        <v>382</v>
      </c>
      <c r="E635" s="60" t="s">
        <v>422</v>
      </c>
      <c r="F635" s="60">
        <v>654380</v>
      </c>
      <c r="G635" s="60">
        <v>26826</v>
      </c>
      <c r="H635" s="60">
        <v>28927</v>
      </c>
      <c r="I635" s="60">
        <v>31637</v>
      </c>
      <c r="J635" s="60">
        <v>32841</v>
      </c>
      <c r="K635" s="60">
        <v>27396</v>
      </c>
      <c r="L635" s="60">
        <v>30340</v>
      </c>
      <c r="M635" s="60">
        <v>35359</v>
      </c>
      <c r="N635" s="60">
        <v>41492</v>
      </c>
      <c r="O635" s="60">
        <v>48072</v>
      </c>
      <c r="P635" s="60">
        <v>40757</v>
      </c>
      <c r="Q635" s="60">
        <v>40844</v>
      </c>
      <c r="R635" s="60">
        <v>43008</v>
      </c>
      <c r="S635" s="60">
        <v>50002</v>
      </c>
      <c r="T635" s="60">
        <v>56886</v>
      </c>
      <c r="U635" s="60">
        <v>40403</v>
      </c>
      <c r="V635" s="60">
        <v>32495</v>
      </c>
      <c r="W635" s="60">
        <v>25574</v>
      </c>
      <c r="X635" s="60">
        <v>15255</v>
      </c>
      <c r="Y635" s="60">
        <v>5121</v>
      </c>
      <c r="Z635" s="60">
        <v>1023</v>
      </c>
      <c r="AA635" s="60">
        <v>122</v>
      </c>
    </row>
    <row r="636" spans="1:27" hidden="1">
      <c r="A636" s="60">
        <v>636</v>
      </c>
      <c r="B636" s="60">
        <v>201</v>
      </c>
      <c r="C636" s="60">
        <v>38201</v>
      </c>
      <c r="D636" s="60">
        <v>2</v>
      </c>
      <c r="E636" s="60" t="s">
        <v>554</v>
      </c>
      <c r="F636" s="60">
        <v>241656</v>
      </c>
      <c r="G636" s="60">
        <v>10725</v>
      </c>
      <c r="H636" s="60">
        <v>11036</v>
      </c>
      <c r="I636" s="60">
        <v>11978</v>
      </c>
      <c r="J636" s="60">
        <v>13778</v>
      </c>
      <c r="K636" s="60">
        <v>13530</v>
      </c>
      <c r="L636" s="60">
        <v>12198</v>
      </c>
      <c r="M636" s="60">
        <v>14177</v>
      </c>
      <c r="N636" s="60">
        <v>16393</v>
      </c>
      <c r="O636" s="60">
        <v>19040</v>
      </c>
      <c r="P636" s="60">
        <v>16018</v>
      </c>
      <c r="Q636" s="60">
        <v>15159</v>
      </c>
      <c r="R636" s="60">
        <v>15200</v>
      </c>
      <c r="S636" s="60">
        <v>16863</v>
      </c>
      <c r="T636" s="60">
        <v>18602</v>
      </c>
      <c r="U636" s="60">
        <v>13422</v>
      </c>
      <c r="V636" s="60">
        <v>10004</v>
      </c>
      <c r="W636" s="60">
        <v>7355</v>
      </c>
      <c r="X636" s="60">
        <v>4421</v>
      </c>
      <c r="Y636" s="60">
        <v>1437</v>
      </c>
      <c r="Z636" s="60">
        <v>288</v>
      </c>
      <c r="AA636" s="60">
        <v>32</v>
      </c>
    </row>
    <row r="637" spans="1:27" hidden="1">
      <c r="A637" s="60">
        <v>637</v>
      </c>
      <c r="B637" s="60">
        <v>201</v>
      </c>
      <c r="C637" s="60">
        <v>39000</v>
      </c>
      <c r="D637" s="60" t="s">
        <v>382</v>
      </c>
      <c r="E637" s="60" t="s">
        <v>423</v>
      </c>
      <c r="F637" s="60">
        <v>342672</v>
      </c>
      <c r="G637" s="60">
        <v>12743</v>
      </c>
      <c r="H637" s="60">
        <v>14353</v>
      </c>
      <c r="I637" s="60">
        <v>15726</v>
      </c>
      <c r="J637" s="60">
        <v>17154</v>
      </c>
      <c r="K637" s="60">
        <v>14124</v>
      </c>
      <c r="L637" s="60">
        <v>14368</v>
      </c>
      <c r="M637" s="60">
        <v>17703</v>
      </c>
      <c r="N637" s="60">
        <v>21514</v>
      </c>
      <c r="O637" s="60">
        <v>24815</v>
      </c>
      <c r="P637" s="60">
        <v>20449</v>
      </c>
      <c r="Q637" s="60">
        <v>21434</v>
      </c>
      <c r="R637" s="60">
        <v>22768</v>
      </c>
      <c r="S637" s="60">
        <v>26526</v>
      </c>
      <c r="T637" s="60">
        <v>31430</v>
      </c>
      <c r="U637" s="60">
        <v>22356</v>
      </c>
      <c r="V637" s="60">
        <v>17540</v>
      </c>
      <c r="W637" s="60">
        <v>14920</v>
      </c>
      <c r="X637" s="60">
        <v>8980</v>
      </c>
      <c r="Y637" s="60">
        <v>3101</v>
      </c>
      <c r="Z637" s="60">
        <v>596</v>
      </c>
      <c r="AA637" s="60">
        <v>72</v>
      </c>
    </row>
    <row r="638" spans="1:27" hidden="1">
      <c r="A638" s="60">
        <v>638</v>
      </c>
      <c r="B638" s="60">
        <v>201</v>
      </c>
      <c r="C638" s="60">
        <v>39201</v>
      </c>
      <c r="D638" s="60">
        <v>2</v>
      </c>
      <c r="E638" s="60" t="s">
        <v>555</v>
      </c>
      <c r="F638" s="60">
        <v>157002</v>
      </c>
      <c r="G638" s="60">
        <v>6661</v>
      </c>
      <c r="H638" s="60">
        <v>7252</v>
      </c>
      <c r="I638" s="60">
        <v>7647</v>
      </c>
      <c r="J638" s="60">
        <v>8234</v>
      </c>
      <c r="K638" s="60">
        <v>7317</v>
      </c>
      <c r="L638" s="60">
        <v>7313</v>
      </c>
      <c r="M638" s="60">
        <v>8903</v>
      </c>
      <c r="N638" s="60">
        <v>10920</v>
      </c>
      <c r="O638" s="60">
        <v>12921</v>
      </c>
      <c r="P638" s="60">
        <v>10390</v>
      </c>
      <c r="Q638" s="60">
        <v>10412</v>
      </c>
      <c r="R638" s="60">
        <v>9994</v>
      </c>
      <c r="S638" s="60">
        <v>10844</v>
      </c>
      <c r="T638" s="60">
        <v>12978</v>
      </c>
      <c r="U638" s="60">
        <v>9202</v>
      </c>
      <c r="V638" s="60">
        <v>6597</v>
      </c>
      <c r="W638" s="60">
        <v>5158</v>
      </c>
      <c r="X638" s="60">
        <v>3015</v>
      </c>
      <c r="Y638" s="60">
        <v>1032</v>
      </c>
      <c r="Z638" s="60">
        <v>188</v>
      </c>
      <c r="AA638" s="60">
        <v>24</v>
      </c>
    </row>
    <row r="639" spans="1:27" hidden="1">
      <c r="A639" s="60">
        <v>639</v>
      </c>
      <c r="B639" s="60">
        <v>201</v>
      </c>
      <c r="C639" s="60">
        <v>40000</v>
      </c>
      <c r="D639" s="60" t="s">
        <v>382</v>
      </c>
      <c r="E639" s="60" t="s">
        <v>424</v>
      </c>
      <c r="F639" s="60">
        <v>2410418</v>
      </c>
      <c r="G639" s="60">
        <v>113343</v>
      </c>
      <c r="H639" s="60">
        <v>116677</v>
      </c>
      <c r="I639" s="60">
        <v>117008</v>
      </c>
      <c r="J639" s="60">
        <v>129511</v>
      </c>
      <c r="K639" s="60">
        <v>128973</v>
      </c>
      <c r="L639" s="60">
        <v>128427</v>
      </c>
      <c r="M639" s="60">
        <v>149478</v>
      </c>
      <c r="N639" s="60">
        <v>167422</v>
      </c>
      <c r="O639" s="60">
        <v>186060</v>
      </c>
      <c r="P639" s="60">
        <v>157906</v>
      </c>
      <c r="Q639" s="60">
        <v>145798</v>
      </c>
      <c r="R639" s="60">
        <v>149371</v>
      </c>
      <c r="S639" s="60">
        <v>173163</v>
      </c>
      <c r="T639" s="60">
        <v>185898</v>
      </c>
      <c r="U639" s="60">
        <v>131461</v>
      </c>
      <c r="V639" s="60">
        <v>101335</v>
      </c>
      <c r="W639" s="60">
        <v>73339</v>
      </c>
      <c r="X639" s="60">
        <v>39448</v>
      </c>
      <c r="Y639" s="60">
        <v>13089</v>
      </c>
      <c r="Z639" s="60">
        <v>2401</v>
      </c>
      <c r="AA639" s="60">
        <v>310</v>
      </c>
    </row>
    <row r="640" spans="1:27" hidden="1">
      <c r="A640" s="60">
        <v>640</v>
      </c>
      <c r="B640" s="60">
        <v>201</v>
      </c>
      <c r="C640" s="60">
        <v>40100</v>
      </c>
      <c r="D640" s="60">
        <v>1</v>
      </c>
      <c r="E640" s="60" t="s">
        <v>556</v>
      </c>
      <c r="F640" s="60">
        <v>452682</v>
      </c>
      <c r="G640" s="60">
        <v>19608</v>
      </c>
      <c r="H640" s="60">
        <v>20485</v>
      </c>
      <c r="I640" s="60">
        <v>21331</v>
      </c>
      <c r="J640" s="60">
        <v>23675</v>
      </c>
      <c r="K640" s="60">
        <v>23043</v>
      </c>
      <c r="L640" s="60">
        <v>22837</v>
      </c>
      <c r="M640" s="60">
        <v>25679</v>
      </c>
      <c r="N640" s="60">
        <v>29222</v>
      </c>
      <c r="O640" s="60">
        <v>33710</v>
      </c>
      <c r="P640" s="60">
        <v>29176</v>
      </c>
      <c r="Q640" s="60">
        <v>27174</v>
      </c>
      <c r="R640" s="60">
        <v>28082</v>
      </c>
      <c r="S640" s="60">
        <v>32819</v>
      </c>
      <c r="T640" s="60">
        <v>37120</v>
      </c>
      <c r="U640" s="60">
        <v>28373</v>
      </c>
      <c r="V640" s="60">
        <v>22165</v>
      </c>
      <c r="W640" s="60">
        <v>16210</v>
      </c>
      <c r="X640" s="60">
        <v>8743</v>
      </c>
      <c r="Y640" s="60">
        <v>2666</v>
      </c>
      <c r="Z640" s="60">
        <v>492</v>
      </c>
      <c r="AA640" s="60">
        <v>72</v>
      </c>
    </row>
    <row r="641" spans="1:27" hidden="1">
      <c r="A641" s="60">
        <v>641</v>
      </c>
      <c r="B641" s="60">
        <v>201</v>
      </c>
      <c r="C641" s="60">
        <v>40130</v>
      </c>
      <c r="D641" s="60">
        <v>1</v>
      </c>
      <c r="E641" s="60" t="s">
        <v>557</v>
      </c>
      <c r="F641" s="60">
        <v>726666</v>
      </c>
      <c r="G641" s="60">
        <v>35294</v>
      </c>
      <c r="H641" s="60">
        <v>34308</v>
      </c>
      <c r="I641" s="60">
        <v>32905</v>
      </c>
      <c r="J641" s="60">
        <v>39952</v>
      </c>
      <c r="K641" s="60">
        <v>48481</v>
      </c>
      <c r="L641" s="60">
        <v>46629</v>
      </c>
      <c r="M641" s="60">
        <v>52101</v>
      </c>
      <c r="N641" s="60">
        <v>56491</v>
      </c>
      <c r="O641" s="60">
        <v>61804</v>
      </c>
      <c r="P641" s="60">
        <v>53122</v>
      </c>
      <c r="Q641" s="60">
        <v>46666</v>
      </c>
      <c r="R641" s="60">
        <v>42893</v>
      </c>
      <c r="S641" s="60">
        <v>45433</v>
      </c>
      <c r="T641" s="60">
        <v>47251</v>
      </c>
      <c r="U641" s="60">
        <v>31512</v>
      </c>
      <c r="V641" s="60">
        <v>23313</v>
      </c>
      <c r="W641" s="60">
        <v>16762</v>
      </c>
      <c r="X641" s="60">
        <v>8318</v>
      </c>
      <c r="Y641" s="60">
        <v>2868</v>
      </c>
      <c r="Z641" s="60">
        <v>499</v>
      </c>
      <c r="AA641" s="60">
        <v>64</v>
      </c>
    </row>
    <row r="642" spans="1:27" hidden="1">
      <c r="A642" s="60">
        <v>642</v>
      </c>
      <c r="B642" s="60">
        <v>201</v>
      </c>
      <c r="C642" s="60">
        <v>40203</v>
      </c>
      <c r="D642" s="60">
        <v>2</v>
      </c>
      <c r="E642" s="60" t="s">
        <v>558</v>
      </c>
      <c r="F642" s="60">
        <v>144971</v>
      </c>
      <c r="G642" s="60">
        <v>7197</v>
      </c>
      <c r="H642" s="60">
        <v>6974</v>
      </c>
      <c r="I642" s="60">
        <v>7210</v>
      </c>
      <c r="J642" s="60">
        <v>8320</v>
      </c>
      <c r="K642" s="60">
        <v>8134</v>
      </c>
      <c r="L642" s="60">
        <v>7469</v>
      </c>
      <c r="M642" s="60">
        <v>8706</v>
      </c>
      <c r="N642" s="60">
        <v>9769</v>
      </c>
      <c r="O642" s="60">
        <v>10706</v>
      </c>
      <c r="P642" s="60">
        <v>9426</v>
      </c>
      <c r="Q642" s="60">
        <v>8806</v>
      </c>
      <c r="R642" s="60">
        <v>9024</v>
      </c>
      <c r="S642" s="60">
        <v>10486</v>
      </c>
      <c r="T642" s="60">
        <v>11091</v>
      </c>
      <c r="U642" s="60">
        <v>7855</v>
      </c>
      <c r="V642" s="60">
        <v>6140</v>
      </c>
      <c r="W642" s="60">
        <v>4453</v>
      </c>
      <c r="X642" s="60">
        <v>2292</v>
      </c>
      <c r="Y642" s="60">
        <v>764</v>
      </c>
      <c r="Z642" s="60">
        <v>135</v>
      </c>
      <c r="AA642" s="60">
        <v>14</v>
      </c>
    </row>
    <row r="643" spans="1:27" hidden="1">
      <c r="A643" s="60">
        <v>643</v>
      </c>
      <c r="B643" s="60">
        <v>201</v>
      </c>
      <c r="C643" s="60">
        <v>41000</v>
      </c>
      <c r="D643" s="60" t="s">
        <v>382</v>
      </c>
      <c r="E643" s="60" t="s">
        <v>425</v>
      </c>
      <c r="F643" s="60">
        <v>393073</v>
      </c>
      <c r="G643" s="60">
        <v>18388</v>
      </c>
      <c r="H643" s="60">
        <v>19784</v>
      </c>
      <c r="I643" s="60">
        <v>21398</v>
      </c>
      <c r="J643" s="60">
        <v>21835</v>
      </c>
      <c r="K643" s="60">
        <v>17836</v>
      </c>
      <c r="L643" s="60">
        <v>19029</v>
      </c>
      <c r="M643" s="60">
        <v>22291</v>
      </c>
      <c r="N643" s="60">
        <v>25088</v>
      </c>
      <c r="O643" s="60">
        <v>26550</v>
      </c>
      <c r="P643" s="60">
        <v>23615</v>
      </c>
      <c r="Q643" s="60">
        <v>24381</v>
      </c>
      <c r="R643" s="60">
        <v>26681</v>
      </c>
      <c r="S643" s="60">
        <v>31357</v>
      </c>
      <c r="T643" s="60">
        <v>30777</v>
      </c>
      <c r="U643" s="60">
        <v>20717</v>
      </c>
      <c r="V643" s="60">
        <v>17672</v>
      </c>
      <c r="W643" s="60">
        <v>14089</v>
      </c>
      <c r="X643" s="60">
        <v>8274</v>
      </c>
      <c r="Y643" s="60">
        <v>2776</v>
      </c>
      <c r="Z643" s="60">
        <v>490</v>
      </c>
      <c r="AA643" s="60">
        <v>45</v>
      </c>
    </row>
    <row r="644" spans="1:27" hidden="1">
      <c r="A644" s="60">
        <v>644</v>
      </c>
      <c r="B644" s="60">
        <v>201</v>
      </c>
      <c r="C644" s="60">
        <v>41201</v>
      </c>
      <c r="D644" s="60">
        <v>2</v>
      </c>
      <c r="E644" s="60" t="s">
        <v>559</v>
      </c>
      <c r="F644" s="60">
        <v>111453</v>
      </c>
      <c r="G644" s="60">
        <v>5407</v>
      </c>
      <c r="H644" s="60">
        <v>5318</v>
      </c>
      <c r="I644" s="60">
        <v>5856</v>
      </c>
      <c r="J644" s="60">
        <v>6569</v>
      </c>
      <c r="K644" s="60">
        <v>6207</v>
      </c>
      <c r="L644" s="60">
        <v>5753</v>
      </c>
      <c r="M644" s="60">
        <v>6611</v>
      </c>
      <c r="N644" s="60">
        <v>7193</v>
      </c>
      <c r="O644" s="60">
        <v>7867</v>
      </c>
      <c r="P644" s="60">
        <v>7152</v>
      </c>
      <c r="Q644" s="60">
        <v>7085</v>
      </c>
      <c r="R644" s="60">
        <v>7109</v>
      </c>
      <c r="S644" s="60">
        <v>8094</v>
      </c>
      <c r="T644" s="60">
        <v>7966</v>
      </c>
      <c r="U644" s="60">
        <v>5741</v>
      </c>
      <c r="V644" s="60">
        <v>4761</v>
      </c>
      <c r="W644" s="60">
        <v>3794</v>
      </c>
      <c r="X644" s="60">
        <v>2139</v>
      </c>
      <c r="Y644" s="60">
        <v>693</v>
      </c>
      <c r="Z644" s="60">
        <v>127</v>
      </c>
      <c r="AA644" s="60">
        <v>11</v>
      </c>
    </row>
    <row r="645" spans="1:27" hidden="1">
      <c r="A645" s="60">
        <v>645</v>
      </c>
      <c r="B645" s="60">
        <v>201</v>
      </c>
      <c r="C645" s="60">
        <v>42000</v>
      </c>
      <c r="D645" s="60" t="s">
        <v>382</v>
      </c>
      <c r="E645" s="60" t="s">
        <v>426</v>
      </c>
      <c r="F645" s="60">
        <v>645763</v>
      </c>
      <c r="G645" s="60">
        <v>28476</v>
      </c>
      <c r="H645" s="60">
        <v>30326</v>
      </c>
      <c r="I645" s="60">
        <v>32364</v>
      </c>
      <c r="J645" s="60">
        <v>33305</v>
      </c>
      <c r="K645" s="60">
        <v>27555</v>
      </c>
      <c r="L645" s="60">
        <v>29562</v>
      </c>
      <c r="M645" s="60">
        <v>34255</v>
      </c>
      <c r="N645" s="60">
        <v>38383</v>
      </c>
      <c r="O645" s="60">
        <v>43645</v>
      </c>
      <c r="P645" s="60">
        <v>39760</v>
      </c>
      <c r="Q645" s="60">
        <v>41456</v>
      </c>
      <c r="R645" s="60">
        <v>45983</v>
      </c>
      <c r="S645" s="60">
        <v>53891</v>
      </c>
      <c r="T645" s="60">
        <v>53555</v>
      </c>
      <c r="U645" s="60">
        <v>36208</v>
      </c>
      <c r="V645" s="60">
        <v>31875</v>
      </c>
      <c r="W645" s="60">
        <v>25389</v>
      </c>
      <c r="X645" s="60">
        <v>14091</v>
      </c>
      <c r="Y645" s="60">
        <v>4705</v>
      </c>
      <c r="Z645" s="60">
        <v>860</v>
      </c>
      <c r="AA645" s="60">
        <v>119</v>
      </c>
    </row>
    <row r="646" spans="1:27" hidden="1">
      <c r="A646" s="60">
        <v>646</v>
      </c>
      <c r="B646" s="60">
        <v>201</v>
      </c>
      <c r="C646" s="60">
        <v>42201</v>
      </c>
      <c r="D646" s="60">
        <v>2</v>
      </c>
      <c r="E646" s="60" t="s">
        <v>560</v>
      </c>
      <c r="F646" s="60">
        <v>198716</v>
      </c>
      <c r="G646" s="60">
        <v>7970</v>
      </c>
      <c r="H646" s="60">
        <v>8539</v>
      </c>
      <c r="I646" s="60">
        <v>9173</v>
      </c>
      <c r="J646" s="60">
        <v>10245</v>
      </c>
      <c r="K646" s="60">
        <v>11407</v>
      </c>
      <c r="L646" s="60">
        <v>9571</v>
      </c>
      <c r="M646" s="60">
        <v>10358</v>
      </c>
      <c r="N646" s="60">
        <v>11555</v>
      </c>
      <c r="O646" s="60">
        <v>13725</v>
      </c>
      <c r="P646" s="60">
        <v>12403</v>
      </c>
      <c r="Q646" s="60">
        <v>12854</v>
      </c>
      <c r="R646" s="60">
        <v>13834</v>
      </c>
      <c r="S646" s="60">
        <v>16563</v>
      </c>
      <c r="T646" s="60">
        <v>16674</v>
      </c>
      <c r="U646" s="60">
        <v>11228</v>
      </c>
      <c r="V646" s="60">
        <v>9561</v>
      </c>
      <c r="W646" s="60">
        <v>7363</v>
      </c>
      <c r="X646" s="60">
        <v>4017</v>
      </c>
      <c r="Y646" s="60">
        <v>1376</v>
      </c>
      <c r="Z646" s="60">
        <v>261</v>
      </c>
      <c r="AA646" s="60">
        <v>39</v>
      </c>
    </row>
    <row r="647" spans="1:27" hidden="1">
      <c r="A647" s="60">
        <v>647</v>
      </c>
      <c r="B647" s="60">
        <v>201</v>
      </c>
      <c r="C647" s="60">
        <v>42202</v>
      </c>
      <c r="D647" s="60">
        <v>2</v>
      </c>
      <c r="E647" s="60" t="s">
        <v>561</v>
      </c>
      <c r="F647" s="60">
        <v>120198</v>
      </c>
      <c r="G647" s="60">
        <v>5577</v>
      </c>
      <c r="H647" s="60">
        <v>5801</v>
      </c>
      <c r="I647" s="60">
        <v>5854</v>
      </c>
      <c r="J647" s="60">
        <v>6611</v>
      </c>
      <c r="K647" s="60">
        <v>5414</v>
      </c>
      <c r="L647" s="60">
        <v>6001</v>
      </c>
      <c r="M647" s="60">
        <v>7155</v>
      </c>
      <c r="N647" s="60">
        <v>7534</v>
      </c>
      <c r="O647" s="60">
        <v>8428</v>
      </c>
      <c r="P647" s="60">
        <v>7462</v>
      </c>
      <c r="Q647" s="60">
        <v>7173</v>
      </c>
      <c r="R647" s="60">
        <v>7694</v>
      </c>
      <c r="S647" s="60">
        <v>9426</v>
      </c>
      <c r="T647" s="60">
        <v>9951</v>
      </c>
      <c r="U647" s="60">
        <v>6571</v>
      </c>
      <c r="V647" s="60">
        <v>5582</v>
      </c>
      <c r="W647" s="60">
        <v>4436</v>
      </c>
      <c r="X647" s="60">
        <v>2519</v>
      </c>
      <c r="Y647" s="60">
        <v>838</v>
      </c>
      <c r="Z647" s="60">
        <v>150</v>
      </c>
      <c r="AA647" s="60">
        <v>21</v>
      </c>
    </row>
    <row r="648" spans="1:27" hidden="1">
      <c r="A648" s="60">
        <v>648</v>
      </c>
      <c r="B648" s="60">
        <v>201</v>
      </c>
      <c r="C648" s="60">
        <v>43000</v>
      </c>
      <c r="D648" s="60" t="s">
        <v>382</v>
      </c>
      <c r="E648" s="60" t="s">
        <v>427</v>
      </c>
      <c r="F648" s="60">
        <v>841046</v>
      </c>
      <c r="G648" s="60">
        <v>39774</v>
      </c>
      <c r="H648" s="60">
        <v>41248</v>
      </c>
      <c r="I648" s="60">
        <v>42685</v>
      </c>
      <c r="J648" s="60">
        <v>44093</v>
      </c>
      <c r="K648" s="60">
        <v>37407</v>
      </c>
      <c r="L648" s="60">
        <v>41699</v>
      </c>
      <c r="M648" s="60">
        <v>47949</v>
      </c>
      <c r="N648" s="60">
        <v>52784</v>
      </c>
      <c r="O648" s="60">
        <v>55949</v>
      </c>
      <c r="P648" s="60">
        <v>49490</v>
      </c>
      <c r="Q648" s="60">
        <v>51984</v>
      </c>
      <c r="R648" s="60">
        <v>57253</v>
      </c>
      <c r="S648" s="60">
        <v>65625</v>
      </c>
      <c r="T648" s="60">
        <v>66185</v>
      </c>
      <c r="U648" s="60">
        <v>45822</v>
      </c>
      <c r="V648" s="60">
        <v>40210</v>
      </c>
      <c r="W648" s="60">
        <v>33260</v>
      </c>
      <c r="X648" s="60">
        <v>19657</v>
      </c>
      <c r="Y648" s="60">
        <v>6540</v>
      </c>
      <c r="Z648" s="60">
        <v>1264</v>
      </c>
      <c r="AA648" s="60">
        <v>168</v>
      </c>
    </row>
    <row r="649" spans="1:27" hidden="1">
      <c r="A649" s="60">
        <v>649</v>
      </c>
      <c r="B649" s="60">
        <v>201</v>
      </c>
      <c r="C649" s="60">
        <v>43100</v>
      </c>
      <c r="D649" s="60">
        <v>1</v>
      </c>
      <c r="E649" s="60" t="s">
        <v>562</v>
      </c>
      <c r="F649" s="60">
        <v>348470</v>
      </c>
      <c r="G649" s="60">
        <v>17383</v>
      </c>
      <c r="H649" s="60">
        <v>17452</v>
      </c>
      <c r="I649" s="60">
        <v>17999</v>
      </c>
      <c r="J649" s="60">
        <v>20505</v>
      </c>
      <c r="K649" s="60">
        <v>19731</v>
      </c>
      <c r="L649" s="60">
        <v>20028</v>
      </c>
      <c r="M649" s="60">
        <v>21532</v>
      </c>
      <c r="N649" s="60">
        <v>23803</v>
      </c>
      <c r="O649" s="60">
        <v>25881</v>
      </c>
      <c r="P649" s="60">
        <v>22342</v>
      </c>
      <c r="Q649" s="60">
        <v>21905</v>
      </c>
      <c r="R649" s="60">
        <v>22081</v>
      </c>
      <c r="S649" s="60">
        <v>23754</v>
      </c>
      <c r="T649" s="60">
        <v>23946</v>
      </c>
      <c r="U649" s="60">
        <v>16794</v>
      </c>
      <c r="V649" s="60">
        <v>13636</v>
      </c>
      <c r="W649" s="60">
        <v>10899</v>
      </c>
      <c r="X649" s="60">
        <v>6260</v>
      </c>
      <c r="Y649" s="60">
        <v>2096</v>
      </c>
      <c r="Z649" s="60">
        <v>392</v>
      </c>
      <c r="AA649" s="60">
        <v>51</v>
      </c>
    </row>
    <row r="650" spans="1:27" hidden="1">
      <c r="A650" s="60">
        <v>650</v>
      </c>
      <c r="B650" s="60">
        <v>201</v>
      </c>
      <c r="C650" s="60">
        <v>44000</v>
      </c>
      <c r="D650" s="60" t="s">
        <v>382</v>
      </c>
      <c r="E650" s="60" t="s">
        <v>428</v>
      </c>
      <c r="F650" s="60">
        <v>551932</v>
      </c>
      <c r="G650" s="60">
        <v>23515</v>
      </c>
      <c r="H650" s="60">
        <v>25370</v>
      </c>
      <c r="I650" s="60">
        <v>26318</v>
      </c>
      <c r="J650" s="60">
        <v>27505</v>
      </c>
      <c r="K650" s="60">
        <v>24409</v>
      </c>
      <c r="L650" s="60">
        <v>27132</v>
      </c>
      <c r="M650" s="60">
        <v>30750</v>
      </c>
      <c r="N650" s="60">
        <v>35865</v>
      </c>
      <c r="O650" s="60">
        <v>38719</v>
      </c>
      <c r="P650" s="60">
        <v>32911</v>
      </c>
      <c r="Q650" s="60">
        <v>32653</v>
      </c>
      <c r="R650" s="60">
        <v>36195</v>
      </c>
      <c r="S650" s="60">
        <v>42732</v>
      </c>
      <c r="T650" s="60">
        <v>46508</v>
      </c>
      <c r="U650" s="60">
        <v>33499</v>
      </c>
      <c r="V650" s="60">
        <v>27264</v>
      </c>
      <c r="W650" s="60">
        <v>22448</v>
      </c>
      <c r="X650" s="60">
        <v>12919</v>
      </c>
      <c r="Y650" s="60">
        <v>4235</v>
      </c>
      <c r="Z650" s="60">
        <v>888</v>
      </c>
      <c r="AA650" s="60">
        <v>97</v>
      </c>
    </row>
    <row r="651" spans="1:27" hidden="1">
      <c r="A651" s="60">
        <v>651</v>
      </c>
      <c r="B651" s="60">
        <v>201</v>
      </c>
      <c r="C651" s="60">
        <v>44201</v>
      </c>
      <c r="D651" s="60">
        <v>2</v>
      </c>
      <c r="E651" s="60" t="s">
        <v>563</v>
      </c>
      <c r="F651" s="60">
        <v>229844</v>
      </c>
      <c r="G651" s="60">
        <v>10839</v>
      </c>
      <c r="H651" s="60">
        <v>11401</v>
      </c>
      <c r="I651" s="60">
        <v>11677</v>
      </c>
      <c r="J651" s="60">
        <v>12337</v>
      </c>
      <c r="K651" s="60">
        <v>11672</v>
      </c>
      <c r="L651" s="60">
        <v>12559</v>
      </c>
      <c r="M651" s="60">
        <v>14075</v>
      </c>
      <c r="N651" s="60">
        <v>16768</v>
      </c>
      <c r="O651" s="60">
        <v>18284</v>
      </c>
      <c r="P651" s="60">
        <v>14774</v>
      </c>
      <c r="Q651" s="60">
        <v>13750</v>
      </c>
      <c r="R651" s="60">
        <v>14437</v>
      </c>
      <c r="S651" s="60">
        <v>16263</v>
      </c>
      <c r="T651" s="60">
        <v>17544</v>
      </c>
      <c r="U651" s="60">
        <v>12452</v>
      </c>
      <c r="V651" s="60">
        <v>9105</v>
      </c>
      <c r="W651" s="60">
        <v>6760</v>
      </c>
      <c r="X651" s="60">
        <v>3688</v>
      </c>
      <c r="Y651" s="60">
        <v>1185</v>
      </c>
      <c r="Z651" s="60">
        <v>245</v>
      </c>
      <c r="AA651" s="60">
        <v>29</v>
      </c>
    </row>
    <row r="652" spans="1:27" hidden="1">
      <c r="A652" s="60">
        <v>652</v>
      </c>
      <c r="B652" s="60">
        <v>201</v>
      </c>
      <c r="C652" s="60">
        <v>45000</v>
      </c>
      <c r="D652" s="60" t="s">
        <v>382</v>
      </c>
      <c r="E652" s="60" t="s">
        <v>429</v>
      </c>
      <c r="F652" s="60">
        <v>519242</v>
      </c>
      <c r="G652" s="60">
        <v>24025</v>
      </c>
      <c r="H652" s="60">
        <v>25895</v>
      </c>
      <c r="I652" s="60">
        <v>26599</v>
      </c>
      <c r="J652" s="60">
        <v>26705</v>
      </c>
      <c r="K652" s="60">
        <v>21081</v>
      </c>
      <c r="L652" s="60">
        <v>23124</v>
      </c>
      <c r="M652" s="60">
        <v>28029</v>
      </c>
      <c r="N652" s="60">
        <v>32379</v>
      </c>
      <c r="O652" s="60">
        <v>34635</v>
      </c>
      <c r="P652" s="60">
        <v>29830</v>
      </c>
      <c r="Q652" s="60">
        <v>32082</v>
      </c>
      <c r="R652" s="60">
        <v>36351</v>
      </c>
      <c r="S652" s="60">
        <v>42324</v>
      </c>
      <c r="T652" s="60">
        <v>42995</v>
      </c>
      <c r="U652" s="60">
        <v>29804</v>
      </c>
      <c r="V652" s="60">
        <v>25795</v>
      </c>
      <c r="W652" s="60">
        <v>21263</v>
      </c>
      <c r="X652" s="60">
        <v>11861</v>
      </c>
      <c r="Y652" s="60">
        <v>3595</v>
      </c>
      <c r="Z652" s="60">
        <v>774</v>
      </c>
      <c r="AA652" s="60">
        <v>96</v>
      </c>
    </row>
    <row r="653" spans="1:27" hidden="1">
      <c r="A653" s="60">
        <v>653</v>
      </c>
      <c r="B653" s="60">
        <v>201</v>
      </c>
      <c r="C653" s="60">
        <v>45201</v>
      </c>
      <c r="D653" s="60">
        <v>2</v>
      </c>
      <c r="E653" s="60" t="s">
        <v>564</v>
      </c>
      <c r="F653" s="60">
        <v>188177</v>
      </c>
      <c r="G653" s="60">
        <v>9186</v>
      </c>
      <c r="H653" s="60">
        <v>9706</v>
      </c>
      <c r="I653" s="60">
        <v>9818</v>
      </c>
      <c r="J653" s="60">
        <v>10404</v>
      </c>
      <c r="K653" s="60">
        <v>8920</v>
      </c>
      <c r="L653" s="60">
        <v>9060</v>
      </c>
      <c r="M653" s="60">
        <v>10607</v>
      </c>
      <c r="N653" s="60">
        <v>12808</v>
      </c>
      <c r="O653" s="60">
        <v>14238</v>
      </c>
      <c r="P653" s="60">
        <v>12026</v>
      </c>
      <c r="Q653" s="60">
        <v>11974</v>
      </c>
      <c r="R653" s="60">
        <v>12264</v>
      </c>
      <c r="S653" s="60">
        <v>13886</v>
      </c>
      <c r="T653" s="60">
        <v>14496</v>
      </c>
      <c r="U653" s="60">
        <v>10145</v>
      </c>
      <c r="V653" s="60">
        <v>7954</v>
      </c>
      <c r="W653" s="60">
        <v>6035</v>
      </c>
      <c r="X653" s="60">
        <v>3376</v>
      </c>
      <c r="Y653" s="60">
        <v>1012</v>
      </c>
      <c r="Z653" s="60">
        <v>233</v>
      </c>
      <c r="AA653" s="60">
        <v>29</v>
      </c>
    </row>
    <row r="654" spans="1:27" hidden="1">
      <c r="A654" s="60">
        <v>654</v>
      </c>
      <c r="B654" s="60">
        <v>201</v>
      </c>
      <c r="C654" s="60">
        <v>46000</v>
      </c>
      <c r="D654" s="60" t="s">
        <v>382</v>
      </c>
      <c r="E654" s="60" t="s">
        <v>430</v>
      </c>
      <c r="F654" s="60">
        <v>773061</v>
      </c>
      <c r="G654" s="60">
        <v>36188</v>
      </c>
      <c r="H654" s="60">
        <v>38262</v>
      </c>
      <c r="I654" s="60">
        <v>39423</v>
      </c>
      <c r="J654" s="60">
        <v>38802</v>
      </c>
      <c r="K654" s="60">
        <v>29807</v>
      </c>
      <c r="L654" s="60">
        <v>34339</v>
      </c>
      <c r="M654" s="60">
        <v>41960</v>
      </c>
      <c r="N654" s="60">
        <v>46672</v>
      </c>
      <c r="O654" s="60">
        <v>48851</v>
      </c>
      <c r="P654" s="60">
        <v>44774</v>
      </c>
      <c r="Q654" s="60">
        <v>49007</v>
      </c>
      <c r="R654" s="60">
        <v>57253</v>
      </c>
      <c r="S654" s="60">
        <v>66162</v>
      </c>
      <c r="T654" s="60">
        <v>62396</v>
      </c>
      <c r="U654" s="60">
        <v>43030</v>
      </c>
      <c r="V654" s="60">
        <v>38355</v>
      </c>
      <c r="W654" s="60">
        <v>31830</v>
      </c>
      <c r="X654" s="60">
        <v>18426</v>
      </c>
      <c r="Y654" s="60">
        <v>6115</v>
      </c>
      <c r="Z654" s="60">
        <v>1260</v>
      </c>
      <c r="AA654" s="60">
        <v>149</v>
      </c>
    </row>
    <row r="655" spans="1:27" hidden="1">
      <c r="A655" s="60">
        <v>655</v>
      </c>
      <c r="B655" s="60">
        <v>201</v>
      </c>
      <c r="C655" s="60">
        <v>46201</v>
      </c>
      <c r="D655" s="60">
        <v>2</v>
      </c>
      <c r="E655" s="60" t="s">
        <v>565</v>
      </c>
      <c r="F655" s="60">
        <v>279108</v>
      </c>
      <c r="G655" s="60">
        <v>13349</v>
      </c>
      <c r="H655" s="60">
        <v>14045</v>
      </c>
      <c r="I655" s="60">
        <v>14446</v>
      </c>
      <c r="J655" s="60">
        <v>15992</v>
      </c>
      <c r="K655" s="60">
        <v>13999</v>
      </c>
      <c r="L655" s="60">
        <v>13668</v>
      </c>
      <c r="M655" s="60">
        <v>16426</v>
      </c>
      <c r="N655" s="60">
        <v>18933</v>
      </c>
      <c r="O655" s="60">
        <v>20042</v>
      </c>
      <c r="P655" s="60">
        <v>17427</v>
      </c>
      <c r="Q655" s="60">
        <v>17315</v>
      </c>
      <c r="R655" s="60">
        <v>19033</v>
      </c>
      <c r="S655" s="60">
        <v>21842</v>
      </c>
      <c r="T655" s="60">
        <v>21008</v>
      </c>
      <c r="U655" s="60">
        <v>14795</v>
      </c>
      <c r="V655" s="60">
        <v>11262</v>
      </c>
      <c r="W655" s="60">
        <v>8635</v>
      </c>
      <c r="X655" s="60">
        <v>4887</v>
      </c>
      <c r="Y655" s="60">
        <v>1644</v>
      </c>
      <c r="Z655" s="60">
        <v>318</v>
      </c>
      <c r="AA655" s="60">
        <v>42</v>
      </c>
    </row>
    <row r="656" spans="1:27" hidden="1">
      <c r="A656" s="60">
        <v>656</v>
      </c>
      <c r="B656" s="60">
        <v>201</v>
      </c>
      <c r="C656" s="60">
        <v>47000</v>
      </c>
      <c r="D656" s="60" t="s">
        <v>382</v>
      </c>
      <c r="E656" s="60" t="s">
        <v>431</v>
      </c>
      <c r="F656" s="60">
        <v>704619</v>
      </c>
      <c r="G656" s="60">
        <v>42068</v>
      </c>
      <c r="H656" s="60">
        <v>42364</v>
      </c>
      <c r="I656" s="60">
        <v>42366</v>
      </c>
      <c r="J656" s="60">
        <v>41761</v>
      </c>
      <c r="K656" s="60">
        <v>36760</v>
      </c>
      <c r="L656" s="60">
        <v>39920</v>
      </c>
      <c r="M656" s="60">
        <v>44689</v>
      </c>
      <c r="N656" s="60">
        <v>48457</v>
      </c>
      <c r="O656" s="60">
        <v>53764</v>
      </c>
      <c r="P656" s="60">
        <v>46462</v>
      </c>
      <c r="Q656" s="60">
        <v>44981</v>
      </c>
      <c r="R656" s="60">
        <v>46527</v>
      </c>
      <c r="S656" s="60">
        <v>50190</v>
      </c>
      <c r="T656" s="60">
        <v>40414</v>
      </c>
      <c r="U656" s="60">
        <v>27124</v>
      </c>
      <c r="V656" s="60">
        <v>25812</v>
      </c>
      <c r="W656" s="60">
        <v>18208</v>
      </c>
      <c r="X656" s="60">
        <v>9012</v>
      </c>
      <c r="Y656" s="60">
        <v>2874</v>
      </c>
      <c r="Z656" s="60">
        <v>731</v>
      </c>
      <c r="AA656" s="60">
        <v>135</v>
      </c>
    </row>
    <row r="657" spans="1:27" hidden="1">
      <c r="A657" s="60">
        <v>657</v>
      </c>
      <c r="B657" s="60">
        <v>201</v>
      </c>
      <c r="C657" s="60">
        <v>47201</v>
      </c>
      <c r="D657" s="60">
        <v>2</v>
      </c>
      <c r="E657" s="60" t="s">
        <v>566</v>
      </c>
      <c r="F657" s="60">
        <v>154685</v>
      </c>
      <c r="G657" s="60">
        <v>8322</v>
      </c>
      <c r="H657" s="60">
        <v>8548</v>
      </c>
      <c r="I657" s="60">
        <v>8718</v>
      </c>
      <c r="J657" s="60">
        <v>8930</v>
      </c>
      <c r="K657" s="60">
        <v>8338</v>
      </c>
      <c r="L657" s="60">
        <v>9180</v>
      </c>
      <c r="M657" s="60">
        <v>9875</v>
      </c>
      <c r="N657" s="60">
        <v>10900</v>
      </c>
      <c r="O657" s="60">
        <v>12699</v>
      </c>
      <c r="P657" s="60">
        <v>11330</v>
      </c>
      <c r="Q657" s="60">
        <v>10300</v>
      </c>
      <c r="R657" s="60">
        <v>9598</v>
      </c>
      <c r="S657" s="60">
        <v>10497</v>
      </c>
      <c r="T657" s="60">
        <v>8788</v>
      </c>
      <c r="U657" s="60">
        <v>5911</v>
      </c>
      <c r="V657" s="60">
        <v>5893</v>
      </c>
      <c r="W657" s="60">
        <v>4164</v>
      </c>
      <c r="X657" s="60">
        <v>1956</v>
      </c>
      <c r="Y657" s="60">
        <v>604</v>
      </c>
      <c r="Z657" s="60">
        <v>116</v>
      </c>
      <c r="AA657" s="60">
        <v>18</v>
      </c>
    </row>
    <row r="658" spans="1:27" hidden="1">
      <c r="A658" s="60">
        <v>658</v>
      </c>
      <c r="B658" s="60">
        <v>202</v>
      </c>
      <c r="C658" s="60">
        <v>0</v>
      </c>
      <c r="D658" s="60" t="s">
        <v>382</v>
      </c>
      <c r="E658" s="60" t="s">
        <v>383</v>
      </c>
      <c r="F658" s="60">
        <v>61022756</v>
      </c>
      <c r="G658" s="60">
        <v>2528080</v>
      </c>
      <c r="H658" s="60">
        <v>2698523</v>
      </c>
      <c r="I658" s="60">
        <v>2855328</v>
      </c>
      <c r="J658" s="60">
        <v>3073597</v>
      </c>
      <c r="K658" s="60">
        <v>3014733</v>
      </c>
      <c r="L658" s="60">
        <v>3210180</v>
      </c>
      <c r="M658" s="60">
        <v>3652706</v>
      </c>
      <c r="N658" s="60">
        <v>4191265</v>
      </c>
      <c r="O658" s="60">
        <v>4922423</v>
      </c>
      <c r="P658" s="60">
        <v>4365334</v>
      </c>
      <c r="Q658" s="60">
        <v>3982000</v>
      </c>
      <c r="R658" s="60">
        <v>3749854</v>
      </c>
      <c r="S658" s="60">
        <v>4181397</v>
      </c>
      <c r="T658" s="60">
        <v>4699236</v>
      </c>
      <c r="U658" s="60">
        <v>3608735</v>
      </c>
      <c r="V658" s="60">
        <v>2806665</v>
      </c>
      <c r="W658" s="60">
        <v>2009820</v>
      </c>
      <c r="X658" s="60">
        <v>1065311</v>
      </c>
      <c r="Y658" s="60">
        <v>335740</v>
      </c>
      <c r="Z658" s="60">
        <v>63468</v>
      </c>
      <c r="AA658" s="60">
        <v>8361</v>
      </c>
    </row>
    <row r="659" spans="1:27" hidden="1">
      <c r="A659" s="60">
        <v>659</v>
      </c>
      <c r="B659" s="60">
        <v>202</v>
      </c>
      <c r="C659" s="60">
        <v>1000</v>
      </c>
      <c r="D659" s="60" t="s">
        <v>382</v>
      </c>
      <c r="E659" s="60" t="s">
        <v>384</v>
      </c>
      <c r="F659" s="60">
        <v>2528249</v>
      </c>
      <c r="G659" s="60">
        <v>94867</v>
      </c>
      <c r="H659" s="60">
        <v>103516</v>
      </c>
      <c r="I659" s="60">
        <v>111832</v>
      </c>
      <c r="J659" s="60">
        <v>123356</v>
      </c>
      <c r="K659" s="60">
        <v>117949</v>
      </c>
      <c r="L659" s="60">
        <v>122672</v>
      </c>
      <c r="M659" s="60">
        <v>141653</v>
      </c>
      <c r="N659" s="60">
        <v>166609</v>
      </c>
      <c r="O659" s="60">
        <v>193632</v>
      </c>
      <c r="P659" s="60">
        <v>169806</v>
      </c>
      <c r="Q659" s="60">
        <v>166226</v>
      </c>
      <c r="R659" s="60">
        <v>165947</v>
      </c>
      <c r="S659" s="60">
        <v>196696</v>
      </c>
      <c r="T659" s="60">
        <v>208303</v>
      </c>
      <c r="U659" s="60">
        <v>151541</v>
      </c>
      <c r="V659" s="60">
        <v>125309</v>
      </c>
      <c r="W659" s="60">
        <v>96266</v>
      </c>
      <c r="X659" s="60">
        <v>51574</v>
      </c>
      <c r="Y659" s="60">
        <v>16816</v>
      </c>
      <c r="Z659" s="60">
        <v>3240</v>
      </c>
      <c r="AA659" s="60">
        <v>439</v>
      </c>
    </row>
    <row r="660" spans="1:27" hidden="1">
      <c r="A660" s="60">
        <v>660</v>
      </c>
      <c r="B660" s="60">
        <v>202</v>
      </c>
      <c r="C660" s="60">
        <v>1100</v>
      </c>
      <c r="D660" s="60">
        <v>1</v>
      </c>
      <c r="E660" s="60" t="s">
        <v>454</v>
      </c>
      <c r="F660" s="60">
        <v>906307</v>
      </c>
      <c r="G660" s="60">
        <v>36103</v>
      </c>
      <c r="H660" s="60">
        <v>37374</v>
      </c>
      <c r="I660" s="60">
        <v>39168</v>
      </c>
      <c r="J660" s="60">
        <v>45065</v>
      </c>
      <c r="K660" s="60">
        <v>48907</v>
      </c>
      <c r="L660" s="60">
        <v>50444</v>
      </c>
      <c r="M660" s="60">
        <v>57546</v>
      </c>
      <c r="N660" s="60">
        <v>65577</v>
      </c>
      <c r="O660" s="60">
        <v>74850</v>
      </c>
      <c r="P660" s="60">
        <v>65430</v>
      </c>
      <c r="Q660" s="60">
        <v>60535</v>
      </c>
      <c r="R660" s="60">
        <v>57177</v>
      </c>
      <c r="S660" s="60">
        <v>65981</v>
      </c>
      <c r="T660" s="60">
        <v>69373</v>
      </c>
      <c r="U660" s="60">
        <v>48409</v>
      </c>
      <c r="V660" s="60">
        <v>36448</v>
      </c>
      <c r="W660" s="60">
        <v>27141</v>
      </c>
      <c r="X660" s="60">
        <v>14877</v>
      </c>
      <c r="Y660" s="60">
        <v>4864</v>
      </c>
      <c r="Z660" s="60">
        <v>913</v>
      </c>
      <c r="AA660" s="60">
        <v>125</v>
      </c>
    </row>
    <row r="661" spans="1:27" hidden="1">
      <c r="A661" s="60">
        <v>661</v>
      </c>
      <c r="B661" s="60">
        <v>202</v>
      </c>
      <c r="C661" s="60">
        <v>1202</v>
      </c>
      <c r="D661" s="60">
        <v>2</v>
      </c>
      <c r="E661" s="60" t="s">
        <v>455</v>
      </c>
      <c r="F661" s="60">
        <v>120088</v>
      </c>
      <c r="G661" s="60">
        <v>4102</v>
      </c>
      <c r="H661" s="60">
        <v>4562</v>
      </c>
      <c r="I661" s="60">
        <v>5224</v>
      </c>
      <c r="J661" s="60">
        <v>6021</v>
      </c>
      <c r="K661" s="60">
        <v>5143</v>
      </c>
      <c r="L661" s="60">
        <v>5408</v>
      </c>
      <c r="M661" s="60">
        <v>6184</v>
      </c>
      <c r="N661" s="60">
        <v>7423</v>
      </c>
      <c r="O661" s="60">
        <v>8861</v>
      </c>
      <c r="P661" s="60">
        <v>7939</v>
      </c>
      <c r="Q661" s="60">
        <v>7603</v>
      </c>
      <c r="R661" s="60">
        <v>7883</v>
      </c>
      <c r="S661" s="60">
        <v>9824</v>
      </c>
      <c r="T661" s="60">
        <v>10969</v>
      </c>
      <c r="U661" s="60">
        <v>7968</v>
      </c>
      <c r="V661" s="60">
        <v>6446</v>
      </c>
      <c r="W661" s="60">
        <v>4909</v>
      </c>
      <c r="X661" s="60">
        <v>2615</v>
      </c>
      <c r="Y661" s="60">
        <v>819</v>
      </c>
      <c r="Z661" s="60">
        <v>165</v>
      </c>
      <c r="AA661" s="60">
        <v>20</v>
      </c>
    </row>
    <row r="662" spans="1:27" hidden="1">
      <c r="A662" s="60">
        <v>662</v>
      </c>
      <c r="B662" s="60">
        <v>202</v>
      </c>
      <c r="C662" s="60">
        <v>1204</v>
      </c>
      <c r="D662" s="60">
        <v>2</v>
      </c>
      <c r="E662" s="60" t="s">
        <v>456</v>
      </c>
      <c r="F662" s="60">
        <v>156110</v>
      </c>
      <c r="G662" s="60">
        <v>5721</v>
      </c>
      <c r="H662" s="60">
        <v>6456</v>
      </c>
      <c r="I662" s="60">
        <v>6859</v>
      </c>
      <c r="J662" s="60">
        <v>7151</v>
      </c>
      <c r="K662" s="60">
        <v>5928</v>
      </c>
      <c r="L662" s="60">
        <v>6778</v>
      </c>
      <c r="M662" s="60">
        <v>8322</v>
      </c>
      <c r="N662" s="60">
        <v>10118</v>
      </c>
      <c r="O662" s="60">
        <v>11426</v>
      </c>
      <c r="P662" s="60">
        <v>9943</v>
      </c>
      <c r="Q662" s="60">
        <v>9718</v>
      </c>
      <c r="R662" s="60">
        <v>10121</v>
      </c>
      <c r="S662" s="60">
        <v>12534</v>
      </c>
      <c r="T662" s="60">
        <v>14212</v>
      </c>
      <c r="U662" s="60">
        <v>10718</v>
      </c>
      <c r="V662" s="60">
        <v>8708</v>
      </c>
      <c r="W662" s="60">
        <v>6657</v>
      </c>
      <c r="X662" s="60">
        <v>3408</v>
      </c>
      <c r="Y662" s="60">
        <v>1093</v>
      </c>
      <c r="Z662" s="60">
        <v>211</v>
      </c>
      <c r="AA662" s="60">
        <v>28</v>
      </c>
    </row>
    <row r="663" spans="1:27" hidden="1">
      <c r="A663" s="60">
        <v>663</v>
      </c>
      <c r="B663" s="60">
        <v>202</v>
      </c>
      <c r="C663" s="60">
        <v>2000</v>
      </c>
      <c r="D663" s="60" t="s">
        <v>382</v>
      </c>
      <c r="E663" s="60" t="s">
        <v>385</v>
      </c>
      <c r="F663" s="60">
        <v>613429</v>
      </c>
      <c r="G663" s="60">
        <v>22047</v>
      </c>
      <c r="H663" s="60">
        <v>24623</v>
      </c>
      <c r="I663" s="60">
        <v>29215</v>
      </c>
      <c r="J663" s="60">
        <v>31356</v>
      </c>
      <c r="K663" s="60">
        <v>26195</v>
      </c>
      <c r="L663" s="60">
        <v>27297</v>
      </c>
      <c r="M663" s="60">
        <v>32881</v>
      </c>
      <c r="N663" s="60">
        <v>38451</v>
      </c>
      <c r="O663" s="60">
        <v>43253</v>
      </c>
      <c r="P663" s="60">
        <v>40779</v>
      </c>
      <c r="Q663" s="60">
        <v>42264</v>
      </c>
      <c r="R663" s="60">
        <v>44304</v>
      </c>
      <c r="S663" s="60">
        <v>50499</v>
      </c>
      <c r="T663" s="60">
        <v>52014</v>
      </c>
      <c r="U663" s="60">
        <v>36636</v>
      </c>
      <c r="V663" s="60">
        <v>31303</v>
      </c>
      <c r="W663" s="60">
        <v>24189</v>
      </c>
      <c r="X663" s="60">
        <v>12047</v>
      </c>
      <c r="Y663" s="60">
        <v>3449</v>
      </c>
      <c r="Z663" s="60">
        <v>572</v>
      </c>
      <c r="AA663" s="60">
        <v>55</v>
      </c>
    </row>
    <row r="664" spans="1:27" hidden="1">
      <c r="A664" s="60">
        <v>664</v>
      </c>
      <c r="B664" s="60">
        <v>202</v>
      </c>
      <c r="C664" s="60">
        <v>2201</v>
      </c>
      <c r="D664" s="60">
        <v>2</v>
      </c>
      <c r="E664" s="60" t="s">
        <v>457</v>
      </c>
      <c r="F664" s="60">
        <v>133248</v>
      </c>
      <c r="G664" s="60">
        <v>4837</v>
      </c>
      <c r="H664" s="60">
        <v>5442</v>
      </c>
      <c r="I664" s="60">
        <v>6476</v>
      </c>
      <c r="J664" s="60">
        <v>6794</v>
      </c>
      <c r="K664" s="60">
        <v>5473</v>
      </c>
      <c r="L664" s="60">
        <v>5795</v>
      </c>
      <c r="M664" s="60">
        <v>7204</v>
      </c>
      <c r="N664" s="60">
        <v>8969</v>
      </c>
      <c r="O664" s="60">
        <v>10063</v>
      </c>
      <c r="P664" s="60">
        <v>9296</v>
      </c>
      <c r="Q664" s="60">
        <v>9596</v>
      </c>
      <c r="R664" s="60">
        <v>9848</v>
      </c>
      <c r="S664" s="60">
        <v>10427</v>
      </c>
      <c r="T664" s="60">
        <v>11227</v>
      </c>
      <c r="U664" s="60">
        <v>7846</v>
      </c>
      <c r="V664" s="60">
        <v>6362</v>
      </c>
      <c r="W664" s="60">
        <v>4492</v>
      </c>
      <c r="X664" s="60">
        <v>2325</v>
      </c>
      <c r="Y664" s="60">
        <v>654</v>
      </c>
      <c r="Z664" s="60">
        <v>110</v>
      </c>
      <c r="AA664" s="60">
        <v>12</v>
      </c>
    </row>
    <row r="665" spans="1:27" hidden="1">
      <c r="A665" s="60">
        <v>665</v>
      </c>
      <c r="B665" s="60">
        <v>202</v>
      </c>
      <c r="C665" s="60">
        <v>2203</v>
      </c>
      <c r="D665" s="60">
        <v>2</v>
      </c>
      <c r="E665" s="60" t="s">
        <v>458</v>
      </c>
      <c r="F665" s="60">
        <v>110181</v>
      </c>
      <c r="G665" s="60">
        <v>4399</v>
      </c>
      <c r="H665" s="60">
        <v>4633</v>
      </c>
      <c r="I665" s="60">
        <v>5468</v>
      </c>
      <c r="J665" s="60">
        <v>6097</v>
      </c>
      <c r="K665" s="60">
        <v>4567</v>
      </c>
      <c r="L665" s="60">
        <v>5085</v>
      </c>
      <c r="M665" s="60">
        <v>5888</v>
      </c>
      <c r="N665" s="60">
        <v>7038</v>
      </c>
      <c r="O665" s="60">
        <v>8344</v>
      </c>
      <c r="P665" s="60">
        <v>7824</v>
      </c>
      <c r="Q665" s="60">
        <v>7515</v>
      </c>
      <c r="R665" s="60">
        <v>7591</v>
      </c>
      <c r="S665" s="60">
        <v>8758</v>
      </c>
      <c r="T665" s="60">
        <v>8920</v>
      </c>
      <c r="U665" s="60">
        <v>6654</v>
      </c>
      <c r="V665" s="60">
        <v>5310</v>
      </c>
      <c r="W665" s="60">
        <v>3792</v>
      </c>
      <c r="X665" s="60">
        <v>1752</v>
      </c>
      <c r="Y665" s="60">
        <v>468</v>
      </c>
      <c r="Z665" s="60">
        <v>75</v>
      </c>
      <c r="AA665" s="60">
        <v>3</v>
      </c>
    </row>
    <row r="666" spans="1:27" hidden="1">
      <c r="A666" s="60">
        <v>666</v>
      </c>
      <c r="B666" s="60">
        <v>202</v>
      </c>
      <c r="C666" s="60">
        <v>3000</v>
      </c>
      <c r="D666" s="60" t="s">
        <v>382</v>
      </c>
      <c r="E666" s="60" t="s">
        <v>387</v>
      </c>
      <c r="F666" s="60">
        <v>613993</v>
      </c>
      <c r="G666" s="60">
        <v>22700</v>
      </c>
      <c r="H666" s="60">
        <v>25721</v>
      </c>
      <c r="I666" s="60">
        <v>28817</v>
      </c>
      <c r="J666" s="60">
        <v>30343</v>
      </c>
      <c r="K666" s="60">
        <v>25325</v>
      </c>
      <c r="L666" s="60">
        <v>28185</v>
      </c>
      <c r="M666" s="60">
        <v>33061</v>
      </c>
      <c r="N666" s="60">
        <v>38936</v>
      </c>
      <c r="O666" s="60">
        <v>43351</v>
      </c>
      <c r="P666" s="60">
        <v>39637</v>
      </c>
      <c r="Q666" s="60">
        <v>41736</v>
      </c>
      <c r="R666" s="60">
        <v>44518</v>
      </c>
      <c r="S666" s="60">
        <v>50328</v>
      </c>
      <c r="T666" s="60">
        <v>49305</v>
      </c>
      <c r="U666" s="60">
        <v>35673</v>
      </c>
      <c r="V666" s="60">
        <v>31678</v>
      </c>
      <c r="W666" s="60">
        <v>25477</v>
      </c>
      <c r="X666" s="60">
        <v>14021</v>
      </c>
      <c r="Y666" s="60">
        <v>4245</v>
      </c>
      <c r="Z666" s="60">
        <v>829</v>
      </c>
      <c r="AA666" s="60">
        <v>107</v>
      </c>
    </row>
    <row r="667" spans="1:27" hidden="1">
      <c r="A667" s="60">
        <v>667</v>
      </c>
      <c r="B667" s="60">
        <v>202</v>
      </c>
      <c r="C667" s="60">
        <v>3201</v>
      </c>
      <c r="D667" s="60">
        <v>2</v>
      </c>
      <c r="E667" s="60" t="s">
        <v>459</v>
      </c>
      <c r="F667" s="60">
        <v>140604</v>
      </c>
      <c r="G667" s="60">
        <v>5781</v>
      </c>
      <c r="H667" s="60">
        <v>6182</v>
      </c>
      <c r="I667" s="60">
        <v>6745</v>
      </c>
      <c r="J667" s="60">
        <v>7816</v>
      </c>
      <c r="K667" s="60">
        <v>7950</v>
      </c>
      <c r="L667" s="60">
        <v>7758</v>
      </c>
      <c r="M667" s="60">
        <v>8346</v>
      </c>
      <c r="N667" s="60">
        <v>9653</v>
      </c>
      <c r="O667" s="60">
        <v>10854</v>
      </c>
      <c r="P667" s="60">
        <v>9690</v>
      </c>
      <c r="Q667" s="60">
        <v>9728</v>
      </c>
      <c r="R667" s="60">
        <v>9541</v>
      </c>
      <c r="S667" s="60">
        <v>9796</v>
      </c>
      <c r="T667" s="60">
        <v>9914</v>
      </c>
      <c r="U667" s="60">
        <v>7206</v>
      </c>
      <c r="V667" s="60">
        <v>5753</v>
      </c>
      <c r="W667" s="60">
        <v>4542</v>
      </c>
      <c r="X667" s="60">
        <v>2476</v>
      </c>
      <c r="Y667" s="60">
        <v>722</v>
      </c>
      <c r="Z667" s="60">
        <v>134</v>
      </c>
      <c r="AA667" s="60">
        <v>17</v>
      </c>
    </row>
    <row r="668" spans="1:27" hidden="1">
      <c r="A668" s="60">
        <v>668</v>
      </c>
      <c r="B668" s="60">
        <v>202</v>
      </c>
      <c r="C668" s="60">
        <v>4000</v>
      </c>
      <c r="D668" s="60" t="s">
        <v>382</v>
      </c>
      <c r="E668" s="60" t="s">
        <v>388</v>
      </c>
      <c r="F668" s="60">
        <v>1133842</v>
      </c>
      <c r="G668" s="60">
        <v>45776</v>
      </c>
      <c r="H668" s="60">
        <v>49134</v>
      </c>
      <c r="I668" s="60">
        <v>52722</v>
      </c>
      <c r="J668" s="60">
        <v>59940</v>
      </c>
      <c r="K668" s="60">
        <v>61847</v>
      </c>
      <c r="L668" s="60">
        <v>62472</v>
      </c>
      <c r="M668" s="60">
        <v>68631</v>
      </c>
      <c r="N668" s="60">
        <v>78269</v>
      </c>
      <c r="O668" s="60">
        <v>86147</v>
      </c>
      <c r="P668" s="60">
        <v>75628</v>
      </c>
      <c r="Q668" s="60">
        <v>73575</v>
      </c>
      <c r="R668" s="60">
        <v>75632</v>
      </c>
      <c r="S668" s="60">
        <v>85349</v>
      </c>
      <c r="T668" s="60">
        <v>84278</v>
      </c>
      <c r="U668" s="60">
        <v>60206</v>
      </c>
      <c r="V668" s="60">
        <v>48998</v>
      </c>
      <c r="W668" s="60">
        <v>37237</v>
      </c>
      <c r="X668" s="60">
        <v>20260</v>
      </c>
      <c r="Y668" s="60">
        <v>6405</v>
      </c>
      <c r="Z668" s="60">
        <v>1193</v>
      </c>
      <c r="AA668" s="60">
        <v>143</v>
      </c>
    </row>
    <row r="669" spans="1:27" hidden="1">
      <c r="A669" s="60">
        <v>669</v>
      </c>
      <c r="B669" s="60">
        <v>202</v>
      </c>
      <c r="C669" s="60">
        <v>4100</v>
      </c>
      <c r="D669" s="60">
        <v>1</v>
      </c>
      <c r="E669" s="60" t="s">
        <v>460</v>
      </c>
      <c r="F669" s="60">
        <v>522513</v>
      </c>
      <c r="G669" s="60">
        <v>21932</v>
      </c>
      <c r="H669" s="60">
        <v>22315</v>
      </c>
      <c r="I669" s="60">
        <v>22974</v>
      </c>
      <c r="J669" s="60">
        <v>29297</v>
      </c>
      <c r="K669" s="60">
        <v>35552</v>
      </c>
      <c r="L669" s="60">
        <v>32852</v>
      </c>
      <c r="M669" s="60">
        <v>33136</v>
      </c>
      <c r="N669" s="60">
        <v>37533</v>
      </c>
      <c r="O669" s="60">
        <v>42859</v>
      </c>
      <c r="P669" s="60">
        <v>37869</v>
      </c>
      <c r="Q669" s="60">
        <v>34529</v>
      </c>
      <c r="R669" s="60">
        <v>32067</v>
      </c>
      <c r="S669" s="60">
        <v>34234</v>
      </c>
      <c r="T669" s="60">
        <v>35030</v>
      </c>
      <c r="U669" s="60">
        <v>25950</v>
      </c>
      <c r="V669" s="60">
        <v>19763</v>
      </c>
      <c r="W669" s="60">
        <v>14395</v>
      </c>
      <c r="X669" s="60">
        <v>7431</v>
      </c>
      <c r="Y669" s="60">
        <v>2293</v>
      </c>
      <c r="Z669" s="60">
        <v>445</v>
      </c>
      <c r="AA669" s="60">
        <v>57</v>
      </c>
    </row>
    <row r="670" spans="1:27" hidden="1">
      <c r="A670" s="60">
        <v>670</v>
      </c>
      <c r="B670" s="60">
        <v>202</v>
      </c>
      <c r="C670" s="60">
        <v>5000</v>
      </c>
      <c r="D670" s="60" t="s">
        <v>382</v>
      </c>
      <c r="E670" s="60" t="s">
        <v>389</v>
      </c>
      <c r="F670" s="60">
        <v>479495</v>
      </c>
      <c r="G670" s="60">
        <v>15382</v>
      </c>
      <c r="H670" s="60">
        <v>18388</v>
      </c>
      <c r="I670" s="60">
        <v>20456</v>
      </c>
      <c r="J670" s="60">
        <v>21640</v>
      </c>
      <c r="K670" s="60">
        <v>17228</v>
      </c>
      <c r="L670" s="60">
        <v>19405</v>
      </c>
      <c r="M670" s="60">
        <v>24290</v>
      </c>
      <c r="N670" s="60">
        <v>29706</v>
      </c>
      <c r="O670" s="60">
        <v>31553</v>
      </c>
      <c r="P670" s="60">
        <v>29230</v>
      </c>
      <c r="Q670" s="60">
        <v>31978</v>
      </c>
      <c r="R670" s="60">
        <v>36644</v>
      </c>
      <c r="S670" s="60">
        <v>42610</v>
      </c>
      <c r="T670" s="60">
        <v>43508</v>
      </c>
      <c r="U670" s="60">
        <v>30161</v>
      </c>
      <c r="V670" s="60">
        <v>27496</v>
      </c>
      <c r="W670" s="60">
        <v>22731</v>
      </c>
      <c r="X670" s="60">
        <v>12658</v>
      </c>
      <c r="Y670" s="60">
        <v>3694</v>
      </c>
      <c r="Z670" s="60">
        <v>653</v>
      </c>
      <c r="AA670" s="60">
        <v>84</v>
      </c>
    </row>
    <row r="671" spans="1:27" hidden="1">
      <c r="A671" s="60">
        <v>671</v>
      </c>
      <c r="B671" s="60">
        <v>202</v>
      </c>
      <c r="C671" s="60">
        <v>5201</v>
      </c>
      <c r="D671" s="60">
        <v>2</v>
      </c>
      <c r="E671" s="60" t="s">
        <v>461</v>
      </c>
      <c r="F671" s="60">
        <v>148312</v>
      </c>
      <c r="G671" s="60">
        <v>5347</v>
      </c>
      <c r="H671" s="60">
        <v>6012</v>
      </c>
      <c r="I671" s="60">
        <v>6385</v>
      </c>
      <c r="J671" s="60">
        <v>7542</v>
      </c>
      <c r="K671" s="60">
        <v>7137</v>
      </c>
      <c r="L671" s="60">
        <v>6706</v>
      </c>
      <c r="M671" s="60">
        <v>7895</v>
      </c>
      <c r="N671" s="60">
        <v>9880</v>
      </c>
      <c r="O671" s="60">
        <v>11305</v>
      </c>
      <c r="P671" s="60">
        <v>9934</v>
      </c>
      <c r="Q671" s="60">
        <v>9972</v>
      </c>
      <c r="R671" s="60">
        <v>10574</v>
      </c>
      <c r="S671" s="60">
        <v>11963</v>
      </c>
      <c r="T671" s="60">
        <v>12327</v>
      </c>
      <c r="U671" s="60">
        <v>8627</v>
      </c>
      <c r="V671" s="60">
        <v>7217</v>
      </c>
      <c r="W671" s="60">
        <v>5376</v>
      </c>
      <c r="X671" s="60">
        <v>3070</v>
      </c>
      <c r="Y671" s="60">
        <v>888</v>
      </c>
      <c r="Z671" s="60">
        <v>138</v>
      </c>
      <c r="AA671" s="60">
        <v>17</v>
      </c>
    </row>
    <row r="672" spans="1:27" hidden="1">
      <c r="A672" s="60">
        <v>672</v>
      </c>
      <c r="B672" s="60">
        <v>202</v>
      </c>
      <c r="C672" s="60">
        <v>6000</v>
      </c>
      <c r="D672" s="60" t="s">
        <v>382</v>
      </c>
      <c r="E672" s="60" t="s">
        <v>390</v>
      </c>
      <c r="F672" s="60">
        <v>538942</v>
      </c>
      <c r="G672" s="60">
        <v>20407</v>
      </c>
      <c r="H672" s="60">
        <v>23256</v>
      </c>
      <c r="I672" s="60">
        <v>25662</v>
      </c>
      <c r="J672" s="60">
        <v>26227</v>
      </c>
      <c r="K672" s="60">
        <v>22148</v>
      </c>
      <c r="L672" s="60">
        <v>24850</v>
      </c>
      <c r="M672" s="60">
        <v>29423</v>
      </c>
      <c r="N672" s="60">
        <v>34276</v>
      </c>
      <c r="O672" s="60">
        <v>35691</v>
      </c>
      <c r="P672" s="60">
        <v>32609</v>
      </c>
      <c r="Q672" s="60">
        <v>34869</v>
      </c>
      <c r="R672" s="60">
        <v>38784</v>
      </c>
      <c r="S672" s="60">
        <v>44541</v>
      </c>
      <c r="T672" s="60">
        <v>44605</v>
      </c>
      <c r="U672" s="60">
        <v>31536</v>
      </c>
      <c r="V672" s="60">
        <v>27924</v>
      </c>
      <c r="W672" s="60">
        <v>23091</v>
      </c>
      <c r="X672" s="60">
        <v>13743</v>
      </c>
      <c r="Y672" s="60">
        <v>4393</v>
      </c>
      <c r="Z672" s="60">
        <v>818</v>
      </c>
      <c r="AA672" s="60">
        <v>89</v>
      </c>
    </row>
    <row r="673" spans="1:27" hidden="1">
      <c r="A673" s="60">
        <v>673</v>
      </c>
      <c r="B673" s="60">
        <v>202</v>
      </c>
      <c r="C673" s="60">
        <v>6201</v>
      </c>
      <c r="D673" s="60">
        <v>2</v>
      </c>
      <c r="E673" s="60" t="s">
        <v>462</v>
      </c>
      <c r="F673" s="60">
        <v>121223</v>
      </c>
      <c r="G673" s="60">
        <v>5083</v>
      </c>
      <c r="H673" s="60">
        <v>5479</v>
      </c>
      <c r="I673" s="60">
        <v>5760</v>
      </c>
      <c r="J673" s="60">
        <v>6369</v>
      </c>
      <c r="K673" s="60">
        <v>5712</v>
      </c>
      <c r="L673" s="60">
        <v>5958</v>
      </c>
      <c r="M673" s="60">
        <v>7206</v>
      </c>
      <c r="N673" s="60">
        <v>8441</v>
      </c>
      <c r="O673" s="60">
        <v>9058</v>
      </c>
      <c r="P673" s="60">
        <v>8101</v>
      </c>
      <c r="Q673" s="60">
        <v>7744</v>
      </c>
      <c r="R673" s="60">
        <v>7904</v>
      </c>
      <c r="S673" s="60">
        <v>8597</v>
      </c>
      <c r="T673" s="60">
        <v>9068</v>
      </c>
      <c r="U673" s="60">
        <v>6852</v>
      </c>
      <c r="V673" s="60">
        <v>5727</v>
      </c>
      <c r="W673" s="60">
        <v>4446</v>
      </c>
      <c r="X673" s="60">
        <v>2642</v>
      </c>
      <c r="Y673" s="60">
        <v>880</v>
      </c>
      <c r="Z673" s="60">
        <v>179</v>
      </c>
      <c r="AA673" s="60">
        <v>17</v>
      </c>
    </row>
    <row r="674" spans="1:27" hidden="1">
      <c r="A674" s="60">
        <v>674</v>
      </c>
      <c r="B674" s="60">
        <v>202</v>
      </c>
      <c r="C674" s="60">
        <v>7000</v>
      </c>
      <c r="D674" s="60" t="s">
        <v>382</v>
      </c>
      <c r="E674" s="60" t="s">
        <v>391</v>
      </c>
      <c r="F674" s="60">
        <v>942525</v>
      </c>
      <c r="G674" s="60">
        <v>34648</v>
      </c>
      <c r="H674" s="60">
        <v>38579</v>
      </c>
      <c r="I674" s="60">
        <v>44468</v>
      </c>
      <c r="J674" s="60">
        <v>47064</v>
      </c>
      <c r="K674" s="60">
        <v>41261</v>
      </c>
      <c r="L674" s="60">
        <v>46326</v>
      </c>
      <c r="M674" s="60">
        <v>52447</v>
      </c>
      <c r="N674" s="60">
        <v>60027</v>
      </c>
      <c r="O674" s="60">
        <v>66600</v>
      </c>
      <c r="P674" s="60">
        <v>60267</v>
      </c>
      <c r="Q674" s="60">
        <v>64094</v>
      </c>
      <c r="R674" s="60">
        <v>70367</v>
      </c>
      <c r="S674" s="60">
        <v>79068</v>
      </c>
      <c r="T674" s="60">
        <v>75967</v>
      </c>
      <c r="U674" s="60">
        <v>53669</v>
      </c>
      <c r="V674" s="60">
        <v>44369</v>
      </c>
      <c r="W674" s="60">
        <v>35343</v>
      </c>
      <c r="X674" s="60">
        <v>20116</v>
      </c>
      <c r="Y674" s="60">
        <v>6499</v>
      </c>
      <c r="Z674" s="60">
        <v>1206</v>
      </c>
      <c r="AA674" s="60">
        <v>140</v>
      </c>
    </row>
    <row r="675" spans="1:27" hidden="1">
      <c r="A675" s="60">
        <v>675</v>
      </c>
      <c r="B675" s="60">
        <v>202</v>
      </c>
      <c r="C675" s="60">
        <v>7201</v>
      </c>
      <c r="D675" s="60">
        <v>2</v>
      </c>
      <c r="E675" s="60" t="s">
        <v>463</v>
      </c>
      <c r="F675" s="60">
        <v>144202</v>
      </c>
      <c r="G675" s="60">
        <v>5277</v>
      </c>
      <c r="H675" s="60">
        <v>5857</v>
      </c>
      <c r="I675" s="60">
        <v>6674</v>
      </c>
      <c r="J675" s="60">
        <v>7478</v>
      </c>
      <c r="K675" s="60">
        <v>7235</v>
      </c>
      <c r="L675" s="60">
        <v>7163</v>
      </c>
      <c r="M675" s="60">
        <v>8001</v>
      </c>
      <c r="N675" s="60">
        <v>9471</v>
      </c>
      <c r="O675" s="60">
        <v>10887</v>
      </c>
      <c r="P675" s="60">
        <v>9792</v>
      </c>
      <c r="Q675" s="60">
        <v>9700</v>
      </c>
      <c r="R675" s="60">
        <v>9932</v>
      </c>
      <c r="S675" s="60">
        <v>11128</v>
      </c>
      <c r="T675" s="60">
        <v>11210</v>
      </c>
      <c r="U675" s="60">
        <v>8281</v>
      </c>
      <c r="V675" s="60">
        <v>6770</v>
      </c>
      <c r="W675" s="60">
        <v>5259</v>
      </c>
      <c r="X675" s="60">
        <v>2937</v>
      </c>
      <c r="Y675" s="60">
        <v>966</v>
      </c>
      <c r="Z675" s="60">
        <v>161</v>
      </c>
      <c r="AA675" s="60">
        <v>23</v>
      </c>
    </row>
    <row r="676" spans="1:27" hidden="1">
      <c r="A676" s="60">
        <v>676</v>
      </c>
      <c r="B676" s="60">
        <v>202</v>
      </c>
      <c r="C676" s="60">
        <v>7203</v>
      </c>
      <c r="D676" s="60">
        <v>2</v>
      </c>
      <c r="E676" s="60" t="s">
        <v>464</v>
      </c>
      <c r="F676" s="60">
        <v>166449</v>
      </c>
      <c r="G676" s="60">
        <v>6682</v>
      </c>
      <c r="H676" s="60">
        <v>7025</v>
      </c>
      <c r="I676" s="60">
        <v>7877</v>
      </c>
      <c r="J676" s="60">
        <v>8956</v>
      </c>
      <c r="K676" s="60">
        <v>8749</v>
      </c>
      <c r="L676" s="60">
        <v>9227</v>
      </c>
      <c r="M676" s="60">
        <v>10251</v>
      </c>
      <c r="N676" s="60">
        <v>11296</v>
      </c>
      <c r="O676" s="60">
        <v>12853</v>
      </c>
      <c r="P676" s="60">
        <v>11207</v>
      </c>
      <c r="Q676" s="60">
        <v>11211</v>
      </c>
      <c r="R676" s="60">
        <v>11534</v>
      </c>
      <c r="S676" s="60">
        <v>12230</v>
      </c>
      <c r="T676" s="60">
        <v>12414</v>
      </c>
      <c r="U676" s="60">
        <v>8945</v>
      </c>
      <c r="V676" s="60">
        <v>7005</v>
      </c>
      <c r="W676" s="60">
        <v>5280</v>
      </c>
      <c r="X676" s="60">
        <v>2696</v>
      </c>
      <c r="Y676" s="60">
        <v>837</v>
      </c>
      <c r="Z676" s="60">
        <v>149</v>
      </c>
      <c r="AA676" s="60">
        <v>25</v>
      </c>
    </row>
    <row r="677" spans="1:27" hidden="1">
      <c r="A677" s="60">
        <v>677</v>
      </c>
      <c r="B677" s="60">
        <v>202</v>
      </c>
      <c r="C677" s="60">
        <v>7204</v>
      </c>
      <c r="D677" s="60">
        <v>2</v>
      </c>
      <c r="E677" s="60" t="s">
        <v>465</v>
      </c>
      <c r="F677" s="60">
        <v>172189</v>
      </c>
      <c r="G677" s="60">
        <v>6563</v>
      </c>
      <c r="H677" s="60">
        <v>7158</v>
      </c>
      <c r="I677" s="60">
        <v>8011</v>
      </c>
      <c r="J677" s="60">
        <v>8395</v>
      </c>
      <c r="K677" s="60">
        <v>7191</v>
      </c>
      <c r="L677" s="60">
        <v>8383</v>
      </c>
      <c r="M677" s="60">
        <v>9428</v>
      </c>
      <c r="N677" s="60">
        <v>11260</v>
      </c>
      <c r="O677" s="60">
        <v>12770</v>
      </c>
      <c r="P677" s="60">
        <v>11636</v>
      </c>
      <c r="Q677" s="60">
        <v>11914</v>
      </c>
      <c r="R677" s="60">
        <v>12487</v>
      </c>
      <c r="S677" s="60">
        <v>14230</v>
      </c>
      <c r="T677" s="60">
        <v>13689</v>
      </c>
      <c r="U677" s="60">
        <v>10273</v>
      </c>
      <c r="V677" s="60">
        <v>8084</v>
      </c>
      <c r="W677" s="60">
        <v>6074</v>
      </c>
      <c r="X677" s="60">
        <v>3374</v>
      </c>
      <c r="Y677" s="60">
        <v>1051</v>
      </c>
      <c r="Z677" s="60">
        <v>196</v>
      </c>
      <c r="AA677" s="60">
        <v>22</v>
      </c>
    </row>
    <row r="678" spans="1:27" hidden="1">
      <c r="A678" s="60">
        <v>678</v>
      </c>
      <c r="B678" s="60">
        <v>202</v>
      </c>
      <c r="C678" s="60">
        <v>8000</v>
      </c>
      <c r="D678" s="60" t="s">
        <v>382</v>
      </c>
      <c r="E678" s="60" t="s">
        <v>392</v>
      </c>
      <c r="F678" s="60">
        <v>1433632</v>
      </c>
      <c r="G678" s="60">
        <v>55393</v>
      </c>
      <c r="H678" s="60">
        <v>62552</v>
      </c>
      <c r="I678" s="60">
        <v>68003</v>
      </c>
      <c r="J678" s="60">
        <v>72618</v>
      </c>
      <c r="K678" s="60">
        <v>67053</v>
      </c>
      <c r="L678" s="60">
        <v>73819</v>
      </c>
      <c r="M678" s="60">
        <v>83517</v>
      </c>
      <c r="N678" s="60">
        <v>96352</v>
      </c>
      <c r="O678" s="60">
        <v>113899</v>
      </c>
      <c r="P678" s="60">
        <v>99246</v>
      </c>
      <c r="Q678" s="60">
        <v>90789</v>
      </c>
      <c r="R678" s="60">
        <v>92506</v>
      </c>
      <c r="S678" s="60">
        <v>108393</v>
      </c>
      <c r="T678" s="60">
        <v>114772</v>
      </c>
      <c r="U678" s="60">
        <v>89822</v>
      </c>
      <c r="V678" s="60">
        <v>67045</v>
      </c>
      <c r="W678" s="60">
        <v>44246</v>
      </c>
      <c r="X678" s="60">
        <v>24360</v>
      </c>
      <c r="Y678" s="60">
        <v>7695</v>
      </c>
      <c r="Z678" s="60">
        <v>1347</v>
      </c>
      <c r="AA678" s="60">
        <v>205</v>
      </c>
    </row>
    <row r="679" spans="1:27" hidden="1">
      <c r="A679" s="60">
        <v>679</v>
      </c>
      <c r="B679" s="60">
        <v>202</v>
      </c>
      <c r="C679" s="60">
        <v>8201</v>
      </c>
      <c r="D679" s="60">
        <v>2</v>
      </c>
      <c r="E679" s="60" t="s">
        <v>466</v>
      </c>
      <c r="F679" s="60">
        <v>131697</v>
      </c>
      <c r="G679" s="60">
        <v>5732</v>
      </c>
      <c r="H679" s="60">
        <v>6065</v>
      </c>
      <c r="I679" s="60">
        <v>6207</v>
      </c>
      <c r="J679" s="60">
        <v>6994</v>
      </c>
      <c r="K679" s="60">
        <v>6036</v>
      </c>
      <c r="L679" s="60">
        <v>7101</v>
      </c>
      <c r="M679" s="60">
        <v>8480</v>
      </c>
      <c r="N679" s="60">
        <v>9308</v>
      </c>
      <c r="O679" s="60">
        <v>11120</v>
      </c>
      <c r="P679" s="60">
        <v>9641</v>
      </c>
      <c r="Q679" s="60">
        <v>8725</v>
      </c>
      <c r="R679" s="60">
        <v>8214</v>
      </c>
      <c r="S679" s="60">
        <v>8684</v>
      </c>
      <c r="T679" s="60">
        <v>9125</v>
      </c>
      <c r="U679" s="60">
        <v>7325</v>
      </c>
      <c r="V679" s="60">
        <v>5646</v>
      </c>
      <c r="W679" s="60">
        <v>4129</v>
      </c>
      <c r="X679" s="60">
        <v>2324</v>
      </c>
      <c r="Y679" s="60">
        <v>712</v>
      </c>
      <c r="Z679" s="60">
        <v>106</v>
      </c>
      <c r="AA679" s="60">
        <v>23</v>
      </c>
    </row>
    <row r="680" spans="1:27" hidden="1">
      <c r="A680" s="60">
        <v>680</v>
      </c>
      <c r="B680" s="60">
        <v>202</v>
      </c>
      <c r="C680" s="60">
        <v>8220</v>
      </c>
      <c r="D680" s="60">
        <v>2</v>
      </c>
      <c r="E680" s="60" t="s">
        <v>467</v>
      </c>
      <c r="F680" s="60">
        <v>111701</v>
      </c>
      <c r="G680" s="60">
        <v>5365</v>
      </c>
      <c r="H680" s="60">
        <v>5678</v>
      </c>
      <c r="I680" s="60">
        <v>5508</v>
      </c>
      <c r="J680" s="60">
        <v>6750</v>
      </c>
      <c r="K680" s="60">
        <v>8818</v>
      </c>
      <c r="L680" s="60">
        <v>6734</v>
      </c>
      <c r="M680" s="60">
        <v>7675</v>
      </c>
      <c r="N680" s="60">
        <v>8556</v>
      </c>
      <c r="O680" s="60">
        <v>9636</v>
      </c>
      <c r="P680" s="60">
        <v>8074</v>
      </c>
      <c r="Q680" s="60">
        <v>6950</v>
      </c>
      <c r="R680" s="60">
        <v>6195</v>
      </c>
      <c r="S680" s="60">
        <v>6246</v>
      </c>
      <c r="T680" s="60">
        <v>6922</v>
      </c>
      <c r="U680" s="60">
        <v>5003</v>
      </c>
      <c r="V680" s="60">
        <v>3419</v>
      </c>
      <c r="W680" s="60">
        <v>2378</v>
      </c>
      <c r="X680" s="60">
        <v>1347</v>
      </c>
      <c r="Y680" s="60">
        <v>378</v>
      </c>
      <c r="Z680" s="60">
        <v>58</v>
      </c>
      <c r="AA680" s="60">
        <v>11</v>
      </c>
    </row>
    <row r="681" spans="1:27" hidden="1">
      <c r="A681" s="60">
        <v>681</v>
      </c>
      <c r="B681" s="60">
        <v>202</v>
      </c>
      <c r="C681" s="60">
        <v>9000</v>
      </c>
      <c r="D681" s="60" t="s">
        <v>382</v>
      </c>
      <c r="E681" s="60" t="s">
        <v>393</v>
      </c>
      <c r="F681" s="60">
        <v>969568</v>
      </c>
      <c r="G681" s="60">
        <v>39006</v>
      </c>
      <c r="H681" s="60">
        <v>43041</v>
      </c>
      <c r="I681" s="60">
        <v>46214</v>
      </c>
      <c r="J681" s="60">
        <v>46105</v>
      </c>
      <c r="K681" s="60">
        <v>42527</v>
      </c>
      <c r="L681" s="60">
        <v>51867</v>
      </c>
      <c r="M681" s="60">
        <v>60356</v>
      </c>
      <c r="N681" s="60">
        <v>68711</v>
      </c>
      <c r="O681" s="60">
        <v>78584</v>
      </c>
      <c r="P681" s="60">
        <v>66923</v>
      </c>
      <c r="Q681" s="60">
        <v>62016</v>
      </c>
      <c r="R681" s="60">
        <v>64388</v>
      </c>
      <c r="S681" s="60">
        <v>74204</v>
      </c>
      <c r="T681" s="60">
        <v>77666</v>
      </c>
      <c r="U681" s="60">
        <v>55273</v>
      </c>
      <c r="V681" s="60">
        <v>41133</v>
      </c>
      <c r="W681" s="60">
        <v>29060</v>
      </c>
      <c r="X681" s="60">
        <v>16276</v>
      </c>
      <c r="Y681" s="60">
        <v>5244</v>
      </c>
      <c r="Z681" s="60">
        <v>857</v>
      </c>
      <c r="AA681" s="60">
        <v>117</v>
      </c>
    </row>
    <row r="682" spans="1:27" hidden="1">
      <c r="A682" s="60">
        <v>682</v>
      </c>
      <c r="B682" s="60">
        <v>202</v>
      </c>
      <c r="C682" s="60">
        <v>9201</v>
      </c>
      <c r="D682" s="60">
        <v>2</v>
      </c>
      <c r="E682" s="60" t="s">
        <v>468</v>
      </c>
      <c r="F682" s="60">
        <v>256887</v>
      </c>
      <c r="G682" s="60">
        <v>11695</v>
      </c>
      <c r="H682" s="60">
        <v>12014</v>
      </c>
      <c r="I682" s="60">
        <v>12277</v>
      </c>
      <c r="J682" s="60">
        <v>11582</v>
      </c>
      <c r="K682" s="60">
        <v>12111</v>
      </c>
      <c r="L682" s="60">
        <v>15335</v>
      </c>
      <c r="M682" s="60">
        <v>18469</v>
      </c>
      <c r="N682" s="60">
        <v>20812</v>
      </c>
      <c r="O682" s="60">
        <v>22685</v>
      </c>
      <c r="P682" s="60">
        <v>19315</v>
      </c>
      <c r="Q682" s="60">
        <v>16475</v>
      </c>
      <c r="R682" s="60">
        <v>15384</v>
      </c>
      <c r="S682" s="60">
        <v>16392</v>
      </c>
      <c r="T682" s="60">
        <v>18013</v>
      </c>
      <c r="U682" s="60">
        <v>13551</v>
      </c>
      <c r="V682" s="60">
        <v>9637</v>
      </c>
      <c r="W682" s="60">
        <v>6409</v>
      </c>
      <c r="X682" s="60">
        <v>3453</v>
      </c>
      <c r="Y682" s="60">
        <v>1072</v>
      </c>
      <c r="Z682" s="60">
        <v>182</v>
      </c>
      <c r="AA682" s="60">
        <v>24</v>
      </c>
    </row>
    <row r="683" spans="1:27" hidden="1">
      <c r="A683" s="60">
        <v>683</v>
      </c>
      <c r="B683" s="60">
        <v>202</v>
      </c>
      <c r="C683" s="60">
        <v>10000</v>
      </c>
      <c r="D683" s="60" t="s">
        <v>382</v>
      </c>
      <c r="E683" s="60" t="s">
        <v>394</v>
      </c>
      <c r="F683" s="60">
        <v>955166</v>
      </c>
      <c r="G683" s="60">
        <v>36857</v>
      </c>
      <c r="H683" s="60">
        <v>42485</v>
      </c>
      <c r="I683" s="60">
        <v>46895</v>
      </c>
      <c r="J683" s="60">
        <v>48467</v>
      </c>
      <c r="K683" s="60">
        <v>43554</v>
      </c>
      <c r="L683" s="60">
        <v>46664</v>
      </c>
      <c r="M683" s="60">
        <v>52923</v>
      </c>
      <c r="N683" s="60">
        <v>63868</v>
      </c>
      <c r="O683" s="60">
        <v>76268</v>
      </c>
      <c r="P683" s="60">
        <v>66971</v>
      </c>
      <c r="Q683" s="60">
        <v>60793</v>
      </c>
      <c r="R683" s="60">
        <v>59715</v>
      </c>
      <c r="S683" s="60">
        <v>69679</v>
      </c>
      <c r="T683" s="60">
        <v>78192</v>
      </c>
      <c r="U683" s="60">
        <v>59324</v>
      </c>
      <c r="V683" s="60">
        <v>44378</v>
      </c>
      <c r="W683" s="60">
        <v>32109</v>
      </c>
      <c r="X683" s="60">
        <v>18734</v>
      </c>
      <c r="Y683" s="60">
        <v>5994</v>
      </c>
      <c r="Z683" s="60">
        <v>1142</v>
      </c>
      <c r="AA683" s="60">
        <v>154</v>
      </c>
    </row>
    <row r="684" spans="1:27" hidden="1">
      <c r="A684" s="60">
        <v>684</v>
      </c>
      <c r="B684" s="60">
        <v>202</v>
      </c>
      <c r="C684" s="60">
        <v>10201</v>
      </c>
      <c r="D684" s="60">
        <v>2</v>
      </c>
      <c r="E684" s="60" t="s">
        <v>469</v>
      </c>
      <c r="F684" s="60">
        <v>162632</v>
      </c>
      <c r="G684" s="60">
        <v>6500</v>
      </c>
      <c r="H684" s="60">
        <v>7226</v>
      </c>
      <c r="I684" s="60">
        <v>7830</v>
      </c>
      <c r="J684" s="60">
        <v>8446</v>
      </c>
      <c r="K684" s="60">
        <v>7295</v>
      </c>
      <c r="L684" s="60">
        <v>8013</v>
      </c>
      <c r="M684" s="60">
        <v>9106</v>
      </c>
      <c r="N684" s="60">
        <v>10716</v>
      </c>
      <c r="O684" s="60">
        <v>12864</v>
      </c>
      <c r="P684" s="60">
        <v>11459</v>
      </c>
      <c r="Q684" s="60">
        <v>10498</v>
      </c>
      <c r="R684" s="60">
        <v>10191</v>
      </c>
      <c r="S684" s="60">
        <v>11728</v>
      </c>
      <c r="T684" s="60">
        <v>12826</v>
      </c>
      <c r="U684" s="60">
        <v>9980</v>
      </c>
      <c r="V684" s="60">
        <v>7698</v>
      </c>
      <c r="W684" s="60">
        <v>5637</v>
      </c>
      <c r="X684" s="60">
        <v>3340</v>
      </c>
      <c r="Y684" s="60">
        <v>1024</v>
      </c>
      <c r="Z684" s="60">
        <v>225</v>
      </c>
      <c r="AA684" s="60">
        <v>30</v>
      </c>
    </row>
    <row r="685" spans="1:27" hidden="1">
      <c r="A685" s="60">
        <v>685</v>
      </c>
      <c r="B685" s="60">
        <v>202</v>
      </c>
      <c r="C685" s="60">
        <v>10202</v>
      </c>
      <c r="D685" s="60">
        <v>2</v>
      </c>
      <c r="E685" s="60" t="s">
        <v>470</v>
      </c>
      <c r="F685" s="60">
        <v>180197</v>
      </c>
      <c r="G685" s="60">
        <v>7698</v>
      </c>
      <c r="H685" s="60">
        <v>8512</v>
      </c>
      <c r="I685" s="60">
        <v>8984</v>
      </c>
      <c r="J685" s="60">
        <v>9284</v>
      </c>
      <c r="K685" s="60">
        <v>8660</v>
      </c>
      <c r="L685" s="60">
        <v>8941</v>
      </c>
      <c r="M685" s="60">
        <v>10271</v>
      </c>
      <c r="N685" s="60">
        <v>12469</v>
      </c>
      <c r="O685" s="60">
        <v>14906</v>
      </c>
      <c r="P685" s="60">
        <v>13125</v>
      </c>
      <c r="Q685" s="60">
        <v>11434</v>
      </c>
      <c r="R685" s="60">
        <v>10599</v>
      </c>
      <c r="S685" s="60">
        <v>11987</v>
      </c>
      <c r="T685" s="60">
        <v>13958</v>
      </c>
      <c r="U685" s="60">
        <v>10960</v>
      </c>
      <c r="V685" s="60">
        <v>7957</v>
      </c>
      <c r="W685" s="60">
        <v>5746</v>
      </c>
      <c r="X685" s="60">
        <v>3355</v>
      </c>
      <c r="Y685" s="60">
        <v>1123</v>
      </c>
      <c r="Z685" s="60">
        <v>196</v>
      </c>
      <c r="AA685" s="60">
        <v>32</v>
      </c>
    </row>
    <row r="686" spans="1:27" hidden="1">
      <c r="A686" s="60">
        <v>686</v>
      </c>
      <c r="B686" s="60">
        <v>202</v>
      </c>
      <c r="C686" s="60">
        <v>10204</v>
      </c>
      <c r="D686" s="60">
        <v>2</v>
      </c>
      <c r="E686" s="60" t="s">
        <v>471</v>
      </c>
      <c r="F686" s="60">
        <v>99688</v>
      </c>
      <c r="G686" s="60">
        <v>4303</v>
      </c>
      <c r="H686" s="60">
        <v>4713</v>
      </c>
      <c r="I686" s="60">
        <v>5339</v>
      </c>
      <c r="J686" s="60">
        <v>5456</v>
      </c>
      <c r="K686" s="60">
        <v>4802</v>
      </c>
      <c r="L686" s="60">
        <v>5161</v>
      </c>
      <c r="M686" s="60">
        <v>6070</v>
      </c>
      <c r="N686" s="60">
        <v>7400</v>
      </c>
      <c r="O686" s="60">
        <v>8548</v>
      </c>
      <c r="P686" s="60">
        <v>7346</v>
      </c>
      <c r="Q686" s="60">
        <v>6298</v>
      </c>
      <c r="R686" s="60">
        <v>5857</v>
      </c>
      <c r="S686" s="60">
        <v>6398</v>
      </c>
      <c r="T686" s="60">
        <v>7223</v>
      </c>
      <c r="U686" s="60">
        <v>5548</v>
      </c>
      <c r="V686" s="60">
        <v>3965</v>
      </c>
      <c r="W686" s="60">
        <v>3006</v>
      </c>
      <c r="X686" s="60">
        <v>1641</v>
      </c>
      <c r="Y686" s="60">
        <v>499</v>
      </c>
      <c r="Z686" s="60">
        <v>108</v>
      </c>
      <c r="AA686" s="60">
        <v>7</v>
      </c>
    </row>
    <row r="687" spans="1:27" hidden="1">
      <c r="A687" s="60">
        <v>687</v>
      </c>
      <c r="B687" s="60">
        <v>202</v>
      </c>
      <c r="C687" s="60">
        <v>10205</v>
      </c>
      <c r="D687" s="60">
        <v>2</v>
      </c>
      <c r="E687" s="60" t="s">
        <v>472</v>
      </c>
      <c r="F687" s="60">
        <v>107728</v>
      </c>
      <c r="G687" s="60">
        <v>4730</v>
      </c>
      <c r="H687" s="60">
        <v>5387</v>
      </c>
      <c r="I687" s="60">
        <v>5680</v>
      </c>
      <c r="J687" s="60">
        <v>5387</v>
      </c>
      <c r="K687" s="60">
        <v>5206</v>
      </c>
      <c r="L687" s="60">
        <v>5930</v>
      </c>
      <c r="M687" s="60">
        <v>6723</v>
      </c>
      <c r="N687" s="60">
        <v>8255</v>
      </c>
      <c r="O687" s="60">
        <v>9341</v>
      </c>
      <c r="P687" s="60">
        <v>8028</v>
      </c>
      <c r="Q687" s="60">
        <v>6409</v>
      </c>
      <c r="R687" s="60">
        <v>5735</v>
      </c>
      <c r="S687" s="60">
        <v>6911</v>
      </c>
      <c r="T687" s="60">
        <v>8383</v>
      </c>
      <c r="U687" s="60">
        <v>6489</v>
      </c>
      <c r="V687" s="60">
        <v>4340</v>
      </c>
      <c r="W687" s="60">
        <v>2790</v>
      </c>
      <c r="X687" s="60">
        <v>1404</v>
      </c>
      <c r="Y687" s="60">
        <v>483</v>
      </c>
      <c r="Z687" s="60">
        <v>99</v>
      </c>
      <c r="AA687" s="60">
        <v>18</v>
      </c>
    </row>
    <row r="688" spans="1:27" hidden="1">
      <c r="A688" s="60">
        <v>688</v>
      </c>
      <c r="B688" s="60">
        <v>202</v>
      </c>
      <c r="C688" s="60">
        <v>11000</v>
      </c>
      <c r="D688" s="60" t="s">
        <v>382</v>
      </c>
      <c r="E688" s="60" t="s">
        <v>395</v>
      </c>
      <c r="F688" s="60">
        <v>3580126</v>
      </c>
      <c r="G688" s="60">
        <v>143205</v>
      </c>
      <c r="H688" s="60">
        <v>155499</v>
      </c>
      <c r="I688" s="60">
        <v>163630</v>
      </c>
      <c r="J688" s="60">
        <v>180285</v>
      </c>
      <c r="K688" s="60">
        <v>189650</v>
      </c>
      <c r="L688" s="60">
        <v>187887</v>
      </c>
      <c r="M688" s="60">
        <v>214652</v>
      </c>
      <c r="N688" s="60">
        <v>254443</v>
      </c>
      <c r="O688" s="60">
        <v>315528</v>
      </c>
      <c r="P688" s="60">
        <v>277128</v>
      </c>
      <c r="Q688" s="60">
        <v>236766</v>
      </c>
      <c r="R688" s="60">
        <v>209367</v>
      </c>
      <c r="S688" s="60">
        <v>233945</v>
      </c>
      <c r="T688" s="60">
        <v>271269</v>
      </c>
      <c r="U688" s="60">
        <v>224031</v>
      </c>
      <c r="V688" s="60">
        <v>164138</v>
      </c>
      <c r="W688" s="60">
        <v>99112</v>
      </c>
      <c r="X688" s="60">
        <v>44033</v>
      </c>
      <c r="Y688" s="60">
        <v>12781</v>
      </c>
      <c r="Z688" s="60">
        <v>2474</v>
      </c>
      <c r="AA688" s="60">
        <v>303</v>
      </c>
    </row>
    <row r="689" spans="1:27" hidden="1">
      <c r="A689" s="60">
        <v>689</v>
      </c>
      <c r="B689" s="60">
        <v>202</v>
      </c>
      <c r="C689" s="60">
        <v>11100</v>
      </c>
      <c r="D689" s="60">
        <v>1</v>
      </c>
      <c r="E689" s="60" t="s">
        <v>473</v>
      </c>
      <c r="F689" s="60">
        <v>621056</v>
      </c>
      <c r="G689" s="60">
        <v>26787</v>
      </c>
      <c r="H689" s="60">
        <v>28112</v>
      </c>
      <c r="I689" s="60">
        <v>29200</v>
      </c>
      <c r="J689" s="60">
        <v>32360</v>
      </c>
      <c r="K689" s="60">
        <v>35102</v>
      </c>
      <c r="L689" s="60">
        <v>34590</v>
      </c>
      <c r="M689" s="60">
        <v>38666</v>
      </c>
      <c r="N689" s="60">
        <v>44731</v>
      </c>
      <c r="O689" s="60">
        <v>55345</v>
      </c>
      <c r="P689" s="60">
        <v>50122</v>
      </c>
      <c r="Q689" s="60">
        <v>44107</v>
      </c>
      <c r="R689" s="60">
        <v>37479</v>
      </c>
      <c r="S689" s="60">
        <v>36310</v>
      </c>
      <c r="T689" s="60">
        <v>41371</v>
      </c>
      <c r="U689" s="60">
        <v>34141</v>
      </c>
      <c r="V689" s="60">
        <v>25603</v>
      </c>
      <c r="W689" s="60">
        <v>16257</v>
      </c>
      <c r="X689" s="60">
        <v>7892</v>
      </c>
      <c r="Y689" s="60">
        <v>2357</v>
      </c>
      <c r="Z689" s="60">
        <v>463</v>
      </c>
      <c r="AA689" s="60">
        <v>61</v>
      </c>
    </row>
    <row r="690" spans="1:27" hidden="1">
      <c r="A690" s="60">
        <v>690</v>
      </c>
      <c r="B690" s="60">
        <v>202</v>
      </c>
      <c r="C690" s="60">
        <v>11201</v>
      </c>
      <c r="D690" s="60">
        <v>2</v>
      </c>
      <c r="E690" s="60" t="s">
        <v>474</v>
      </c>
      <c r="F690" s="60">
        <v>173341</v>
      </c>
      <c r="G690" s="60">
        <v>7319</v>
      </c>
      <c r="H690" s="60">
        <v>7520</v>
      </c>
      <c r="I690" s="60">
        <v>7670</v>
      </c>
      <c r="J690" s="60">
        <v>8883</v>
      </c>
      <c r="K690" s="60">
        <v>10284</v>
      </c>
      <c r="L690" s="60">
        <v>9364</v>
      </c>
      <c r="M690" s="60">
        <v>10764</v>
      </c>
      <c r="N690" s="60">
        <v>12774</v>
      </c>
      <c r="O690" s="60">
        <v>15076</v>
      </c>
      <c r="P690" s="60">
        <v>13055</v>
      </c>
      <c r="Q690" s="60">
        <v>10842</v>
      </c>
      <c r="R690" s="60">
        <v>9357</v>
      </c>
      <c r="S690" s="60">
        <v>10609</v>
      </c>
      <c r="T690" s="60">
        <v>12973</v>
      </c>
      <c r="U690" s="60">
        <v>11149</v>
      </c>
      <c r="V690" s="60">
        <v>8166</v>
      </c>
      <c r="W690" s="60">
        <v>4888</v>
      </c>
      <c r="X690" s="60">
        <v>1961</v>
      </c>
      <c r="Y690" s="60">
        <v>561</v>
      </c>
      <c r="Z690" s="60">
        <v>108</v>
      </c>
      <c r="AA690" s="60">
        <v>18</v>
      </c>
    </row>
    <row r="691" spans="1:27" hidden="1">
      <c r="A691" s="60">
        <v>691</v>
      </c>
      <c r="B691" s="60">
        <v>202</v>
      </c>
      <c r="C691" s="60">
        <v>11203</v>
      </c>
      <c r="D691" s="60">
        <v>2</v>
      </c>
      <c r="E691" s="60" t="s">
        <v>475</v>
      </c>
      <c r="F691" s="60">
        <v>282311</v>
      </c>
      <c r="G691" s="60">
        <v>11849</v>
      </c>
      <c r="H691" s="60">
        <v>12491</v>
      </c>
      <c r="I691" s="60">
        <v>12648</v>
      </c>
      <c r="J691" s="60">
        <v>13074</v>
      </c>
      <c r="K691" s="60">
        <v>14087</v>
      </c>
      <c r="L691" s="60">
        <v>15723</v>
      </c>
      <c r="M691" s="60">
        <v>18751</v>
      </c>
      <c r="N691" s="60">
        <v>21864</v>
      </c>
      <c r="O691" s="60">
        <v>27349</v>
      </c>
      <c r="P691" s="60">
        <v>24101</v>
      </c>
      <c r="Q691" s="60">
        <v>19961</v>
      </c>
      <c r="R691" s="60">
        <v>15454</v>
      </c>
      <c r="S691" s="60">
        <v>16476</v>
      </c>
      <c r="T691" s="60">
        <v>19163</v>
      </c>
      <c r="U691" s="60">
        <v>15961</v>
      </c>
      <c r="V691" s="60">
        <v>11894</v>
      </c>
      <c r="W691" s="60">
        <v>7462</v>
      </c>
      <c r="X691" s="60">
        <v>2964</v>
      </c>
      <c r="Y691" s="60">
        <v>853</v>
      </c>
      <c r="Z691" s="60">
        <v>160</v>
      </c>
      <c r="AA691" s="60">
        <v>26</v>
      </c>
    </row>
    <row r="692" spans="1:27" hidden="1">
      <c r="A692" s="60">
        <v>692</v>
      </c>
      <c r="B692" s="60">
        <v>202</v>
      </c>
      <c r="C692" s="60">
        <v>11208</v>
      </c>
      <c r="D692" s="60">
        <v>2</v>
      </c>
      <c r="E692" s="60" t="s">
        <v>476</v>
      </c>
      <c r="F692" s="60">
        <v>166960</v>
      </c>
      <c r="G692" s="60">
        <v>6454</v>
      </c>
      <c r="H692" s="60">
        <v>6816</v>
      </c>
      <c r="I692" s="60">
        <v>7143</v>
      </c>
      <c r="J692" s="60">
        <v>8376</v>
      </c>
      <c r="K692" s="60">
        <v>9192</v>
      </c>
      <c r="L692" s="60">
        <v>8710</v>
      </c>
      <c r="M692" s="60">
        <v>10007</v>
      </c>
      <c r="N692" s="60">
        <v>11786</v>
      </c>
      <c r="O692" s="60">
        <v>14257</v>
      </c>
      <c r="P692" s="60">
        <v>12983</v>
      </c>
      <c r="Q692" s="60">
        <v>11459</v>
      </c>
      <c r="R692" s="60">
        <v>9600</v>
      </c>
      <c r="S692" s="60">
        <v>10843</v>
      </c>
      <c r="T692" s="60">
        <v>12558</v>
      </c>
      <c r="U692" s="60">
        <v>10777</v>
      </c>
      <c r="V692" s="60">
        <v>7933</v>
      </c>
      <c r="W692" s="60">
        <v>5023</v>
      </c>
      <c r="X692" s="60">
        <v>2265</v>
      </c>
      <c r="Y692" s="60">
        <v>630</v>
      </c>
      <c r="Z692" s="60">
        <v>128</v>
      </c>
      <c r="AA692" s="60">
        <v>20</v>
      </c>
    </row>
    <row r="693" spans="1:27" hidden="1">
      <c r="A693" s="60">
        <v>693</v>
      </c>
      <c r="B693" s="60">
        <v>202</v>
      </c>
      <c r="C693" s="60">
        <v>11214</v>
      </c>
      <c r="D693" s="60">
        <v>2</v>
      </c>
      <c r="E693" s="60" t="s">
        <v>477</v>
      </c>
      <c r="F693" s="60">
        <v>113771</v>
      </c>
      <c r="G693" s="60">
        <v>4085</v>
      </c>
      <c r="H693" s="60">
        <v>4593</v>
      </c>
      <c r="I693" s="60">
        <v>4936</v>
      </c>
      <c r="J693" s="60">
        <v>5570</v>
      </c>
      <c r="K693" s="60">
        <v>5589</v>
      </c>
      <c r="L693" s="60">
        <v>5290</v>
      </c>
      <c r="M693" s="60">
        <v>6240</v>
      </c>
      <c r="N693" s="60">
        <v>7692</v>
      </c>
      <c r="O693" s="60">
        <v>9846</v>
      </c>
      <c r="P693" s="60">
        <v>8663</v>
      </c>
      <c r="Q693" s="60">
        <v>7130</v>
      </c>
      <c r="R693" s="60">
        <v>6397</v>
      </c>
      <c r="S693" s="60">
        <v>7858</v>
      </c>
      <c r="T693" s="60">
        <v>9861</v>
      </c>
      <c r="U693" s="60">
        <v>8715</v>
      </c>
      <c r="V693" s="60">
        <v>6293</v>
      </c>
      <c r="W693" s="60">
        <v>3358</v>
      </c>
      <c r="X693" s="60">
        <v>1259</v>
      </c>
      <c r="Y693" s="60">
        <v>344</v>
      </c>
      <c r="Z693" s="60">
        <v>47</v>
      </c>
      <c r="AA693" s="60">
        <v>5</v>
      </c>
    </row>
    <row r="694" spans="1:27" hidden="1">
      <c r="A694" s="60">
        <v>694</v>
      </c>
      <c r="B694" s="60">
        <v>202</v>
      </c>
      <c r="C694" s="60">
        <v>11219</v>
      </c>
      <c r="D694" s="60">
        <v>2</v>
      </c>
      <c r="E694" s="60" t="s">
        <v>478</v>
      </c>
      <c r="F694" s="60">
        <v>111281</v>
      </c>
      <c r="G694" s="60">
        <v>4370</v>
      </c>
      <c r="H694" s="60">
        <v>4957</v>
      </c>
      <c r="I694" s="60">
        <v>5274</v>
      </c>
      <c r="J694" s="60">
        <v>5704</v>
      </c>
      <c r="K694" s="60">
        <v>5505</v>
      </c>
      <c r="L694" s="60">
        <v>5685</v>
      </c>
      <c r="M694" s="60">
        <v>6514</v>
      </c>
      <c r="N694" s="60">
        <v>7738</v>
      </c>
      <c r="O694" s="60">
        <v>9942</v>
      </c>
      <c r="P694" s="60">
        <v>8796</v>
      </c>
      <c r="Q694" s="60">
        <v>7265</v>
      </c>
      <c r="R694" s="60">
        <v>6268</v>
      </c>
      <c r="S694" s="60">
        <v>6909</v>
      </c>
      <c r="T694" s="60">
        <v>8217</v>
      </c>
      <c r="U694" s="60">
        <v>7341</v>
      </c>
      <c r="V694" s="60">
        <v>5800</v>
      </c>
      <c r="W694" s="60">
        <v>3262</v>
      </c>
      <c r="X694" s="60">
        <v>1286</v>
      </c>
      <c r="Y694" s="60">
        <v>373</v>
      </c>
      <c r="Z694" s="60">
        <v>64</v>
      </c>
      <c r="AA694" s="60">
        <v>11</v>
      </c>
    </row>
    <row r="695" spans="1:27" hidden="1">
      <c r="A695" s="60">
        <v>695</v>
      </c>
      <c r="B695" s="60">
        <v>202</v>
      </c>
      <c r="C695" s="60">
        <v>11221</v>
      </c>
      <c r="D695" s="60">
        <v>2</v>
      </c>
      <c r="E695" s="60" t="s">
        <v>479</v>
      </c>
      <c r="F695" s="60">
        <v>123304</v>
      </c>
      <c r="G695" s="60">
        <v>4722</v>
      </c>
      <c r="H695" s="60">
        <v>5164</v>
      </c>
      <c r="I695" s="60">
        <v>5672</v>
      </c>
      <c r="J695" s="60">
        <v>6497</v>
      </c>
      <c r="K695" s="60">
        <v>6737</v>
      </c>
      <c r="L695" s="60">
        <v>6324</v>
      </c>
      <c r="M695" s="60">
        <v>6977</v>
      </c>
      <c r="N695" s="60">
        <v>8919</v>
      </c>
      <c r="O695" s="60">
        <v>12140</v>
      </c>
      <c r="P695" s="60">
        <v>10578</v>
      </c>
      <c r="Q695" s="60">
        <v>8770</v>
      </c>
      <c r="R695" s="60">
        <v>6463</v>
      </c>
      <c r="S695" s="60">
        <v>7102</v>
      </c>
      <c r="T695" s="60">
        <v>8750</v>
      </c>
      <c r="U695" s="60">
        <v>7761</v>
      </c>
      <c r="V695" s="60">
        <v>5808</v>
      </c>
      <c r="W695" s="60">
        <v>3357</v>
      </c>
      <c r="X695" s="60">
        <v>1194</v>
      </c>
      <c r="Y695" s="60">
        <v>302</v>
      </c>
      <c r="Z695" s="60">
        <v>61</v>
      </c>
      <c r="AA695" s="60">
        <v>6</v>
      </c>
    </row>
    <row r="696" spans="1:27" hidden="1">
      <c r="A696" s="60">
        <v>696</v>
      </c>
      <c r="B696" s="60">
        <v>202</v>
      </c>
      <c r="C696" s="60">
        <v>11222</v>
      </c>
      <c r="D696" s="60">
        <v>2</v>
      </c>
      <c r="E696" s="60" t="s">
        <v>480</v>
      </c>
      <c r="F696" s="60">
        <v>165281</v>
      </c>
      <c r="G696" s="60">
        <v>7111</v>
      </c>
      <c r="H696" s="60">
        <v>7499</v>
      </c>
      <c r="I696" s="60">
        <v>7856</v>
      </c>
      <c r="J696" s="60">
        <v>8375</v>
      </c>
      <c r="K696" s="60">
        <v>8461</v>
      </c>
      <c r="L696" s="60">
        <v>8762</v>
      </c>
      <c r="M696" s="60">
        <v>10088</v>
      </c>
      <c r="N696" s="60">
        <v>12148</v>
      </c>
      <c r="O696" s="60">
        <v>15574</v>
      </c>
      <c r="P696" s="60">
        <v>13509</v>
      </c>
      <c r="Q696" s="60">
        <v>10739</v>
      </c>
      <c r="R696" s="60">
        <v>8781</v>
      </c>
      <c r="S696" s="60">
        <v>9778</v>
      </c>
      <c r="T696" s="60">
        <v>11820</v>
      </c>
      <c r="U696" s="60">
        <v>10419</v>
      </c>
      <c r="V696" s="60">
        <v>7997</v>
      </c>
      <c r="W696" s="60">
        <v>4251</v>
      </c>
      <c r="X696" s="60">
        <v>1604</v>
      </c>
      <c r="Y696" s="60">
        <v>416</v>
      </c>
      <c r="Z696" s="60">
        <v>83</v>
      </c>
      <c r="AA696" s="60">
        <v>10</v>
      </c>
    </row>
    <row r="697" spans="1:27" hidden="1">
      <c r="A697" s="60">
        <v>697</v>
      </c>
      <c r="B697" s="60">
        <v>202</v>
      </c>
      <c r="C697" s="60">
        <v>12000</v>
      </c>
      <c r="D697" s="60" t="s">
        <v>382</v>
      </c>
      <c r="E697" s="60" t="s">
        <v>396</v>
      </c>
      <c r="F697" s="60">
        <v>3055780</v>
      </c>
      <c r="G697" s="60">
        <v>119547</v>
      </c>
      <c r="H697" s="60">
        <v>130919</v>
      </c>
      <c r="I697" s="60">
        <v>138837</v>
      </c>
      <c r="J697" s="60">
        <v>149273</v>
      </c>
      <c r="K697" s="60">
        <v>154057</v>
      </c>
      <c r="L697" s="60">
        <v>158919</v>
      </c>
      <c r="M697" s="60">
        <v>183335</v>
      </c>
      <c r="N697" s="60">
        <v>213194</v>
      </c>
      <c r="O697" s="60">
        <v>262110</v>
      </c>
      <c r="P697" s="60">
        <v>233765</v>
      </c>
      <c r="Q697" s="60">
        <v>200889</v>
      </c>
      <c r="R697" s="60">
        <v>179470</v>
      </c>
      <c r="S697" s="60">
        <v>203099</v>
      </c>
      <c r="T697" s="60">
        <v>239507</v>
      </c>
      <c r="U697" s="60">
        <v>195503</v>
      </c>
      <c r="V697" s="60">
        <v>144396</v>
      </c>
      <c r="W697" s="60">
        <v>91167</v>
      </c>
      <c r="X697" s="60">
        <v>42636</v>
      </c>
      <c r="Y697" s="60">
        <v>12435</v>
      </c>
      <c r="Z697" s="60">
        <v>2388</v>
      </c>
      <c r="AA697" s="60">
        <v>334</v>
      </c>
    </row>
    <row r="698" spans="1:27" hidden="1">
      <c r="A698" s="60">
        <v>698</v>
      </c>
      <c r="B698" s="60">
        <v>202</v>
      </c>
      <c r="C698" s="60">
        <v>12100</v>
      </c>
      <c r="D698" s="60">
        <v>1</v>
      </c>
      <c r="E698" s="60" t="s">
        <v>481</v>
      </c>
      <c r="F698" s="60">
        <v>475336</v>
      </c>
      <c r="G698" s="60">
        <v>18750</v>
      </c>
      <c r="H698" s="60">
        <v>20584</v>
      </c>
      <c r="I698" s="60">
        <v>22411</v>
      </c>
      <c r="J698" s="60">
        <v>24070</v>
      </c>
      <c r="K698" s="60">
        <v>24675</v>
      </c>
      <c r="L698" s="60">
        <v>23546</v>
      </c>
      <c r="M698" s="60">
        <v>27499</v>
      </c>
      <c r="N698" s="60">
        <v>32629</v>
      </c>
      <c r="O698" s="60">
        <v>42271</v>
      </c>
      <c r="P698" s="60">
        <v>39575</v>
      </c>
      <c r="Q698" s="60">
        <v>32971</v>
      </c>
      <c r="R698" s="60">
        <v>26820</v>
      </c>
      <c r="S698" s="60">
        <v>29371</v>
      </c>
      <c r="T698" s="60">
        <v>35207</v>
      </c>
      <c r="U698" s="60">
        <v>29880</v>
      </c>
      <c r="V698" s="60">
        <v>23089</v>
      </c>
      <c r="W698" s="60">
        <v>14007</v>
      </c>
      <c r="X698" s="60">
        <v>5970</v>
      </c>
      <c r="Y698" s="60">
        <v>1663</v>
      </c>
      <c r="Z698" s="60">
        <v>306</v>
      </c>
      <c r="AA698" s="60">
        <v>42</v>
      </c>
    </row>
    <row r="699" spans="1:27" hidden="1">
      <c r="A699" s="60">
        <v>699</v>
      </c>
      <c r="B699" s="60">
        <v>202</v>
      </c>
      <c r="C699" s="60">
        <v>12203</v>
      </c>
      <c r="D699" s="60">
        <v>2</v>
      </c>
      <c r="E699" s="60" t="s">
        <v>482</v>
      </c>
      <c r="F699" s="60">
        <v>239524</v>
      </c>
      <c r="G699" s="60">
        <v>8970</v>
      </c>
      <c r="H699" s="60">
        <v>8663</v>
      </c>
      <c r="I699" s="60">
        <v>9432</v>
      </c>
      <c r="J699" s="60">
        <v>10210</v>
      </c>
      <c r="K699" s="60">
        <v>12638</v>
      </c>
      <c r="L699" s="60">
        <v>14693</v>
      </c>
      <c r="M699" s="60">
        <v>16207</v>
      </c>
      <c r="N699" s="60">
        <v>17883</v>
      </c>
      <c r="O699" s="60">
        <v>21718</v>
      </c>
      <c r="P699" s="60">
        <v>19985</v>
      </c>
      <c r="Q699" s="60">
        <v>17519</v>
      </c>
      <c r="R699" s="60">
        <v>14212</v>
      </c>
      <c r="S699" s="60">
        <v>14673</v>
      </c>
      <c r="T699" s="60">
        <v>17853</v>
      </c>
      <c r="U699" s="60">
        <v>14793</v>
      </c>
      <c r="V699" s="60">
        <v>10169</v>
      </c>
      <c r="W699" s="60">
        <v>6390</v>
      </c>
      <c r="X699" s="60">
        <v>2608</v>
      </c>
      <c r="Y699" s="60">
        <v>737</v>
      </c>
      <c r="Z699" s="60">
        <v>156</v>
      </c>
      <c r="AA699" s="60">
        <v>15</v>
      </c>
    </row>
    <row r="700" spans="1:27" hidden="1">
      <c r="A700" s="60">
        <v>700</v>
      </c>
      <c r="B700" s="60">
        <v>202</v>
      </c>
      <c r="C700" s="60">
        <v>12204</v>
      </c>
      <c r="D700" s="60">
        <v>2</v>
      </c>
      <c r="E700" s="60" t="s">
        <v>483</v>
      </c>
      <c r="F700" s="60">
        <v>306029</v>
      </c>
      <c r="G700" s="60">
        <v>13624</v>
      </c>
      <c r="H700" s="60">
        <v>14224</v>
      </c>
      <c r="I700" s="60">
        <v>14041</v>
      </c>
      <c r="J700" s="60">
        <v>14724</v>
      </c>
      <c r="K700" s="60">
        <v>16055</v>
      </c>
      <c r="L700" s="60">
        <v>17027</v>
      </c>
      <c r="M700" s="60">
        <v>20288</v>
      </c>
      <c r="N700" s="60">
        <v>24226</v>
      </c>
      <c r="O700" s="60">
        <v>28927</v>
      </c>
      <c r="P700" s="60">
        <v>25516</v>
      </c>
      <c r="Q700" s="60">
        <v>20590</v>
      </c>
      <c r="R700" s="60">
        <v>16053</v>
      </c>
      <c r="S700" s="60">
        <v>16394</v>
      </c>
      <c r="T700" s="60">
        <v>19922</v>
      </c>
      <c r="U700" s="60">
        <v>17287</v>
      </c>
      <c r="V700" s="60">
        <v>13628</v>
      </c>
      <c r="W700" s="60">
        <v>8666</v>
      </c>
      <c r="X700" s="60">
        <v>3627</v>
      </c>
      <c r="Y700" s="60">
        <v>997</v>
      </c>
      <c r="Z700" s="60">
        <v>188</v>
      </c>
      <c r="AA700" s="60">
        <v>25</v>
      </c>
    </row>
    <row r="701" spans="1:27" hidden="1">
      <c r="A701" s="60">
        <v>701</v>
      </c>
      <c r="B701" s="60">
        <v>202</v>
      </c>
      <c r="C701" s="60">
        <v>12207</v>
      </c>
      <c r="D701" s="60">
        <v>2</v>
      </c>
      <c r="E701" s="60" t="s">
        <v>484</v>
      </c>
      <c r="F701" s="60">
        <v>236653</v>
      </c>
      <c r="G701" s="60">
        <v>8912</v>
      </c>
      <c r="H701" s="60">
        <v>9295</v>
      </c>
      <c r="I701" s="60">
        <v>10209</v>
      </c>
      <c r="J701" s="60">
        <v>11108</v>
      </c>
      <c r="K701" s="60">
        <v>11873</v>
      </c>
      <c r="L701" s="60">
        <v>12839</v>
      </c>
      <c r="M701" s="60">
        <v>14563</v>
      </c>
      <c r="N701" s="60">
        <v>16668</v>
      </c>
      <c r="O701" s="60">
        <v>20912</v>
      </c>
      <c r="P701" s="60">
        <v>19592</v>
      </c>
      <c r="Q701" s="60">
        <v>16423</v>
      </c>
      <c r="R701" s="60">
        <v>13303</v>
      </c>
      <c r="S701" s="60">
        <v>14557</v>
      </c>
      <c r="T701" s="60">
        <v>18017</v>
      </c>
      <c r="U701" s="60">
        <v>15414</v>
      </c>
      <c r="V701" s="60">
        <v>11555</v>
      </c>
      <c r="W701" s="60">
        <v>7279</v>
      </c>
      <c r="X701" s="60">
        <v>3071</v>
      </c>
      <c r="Y701" s="60">
        <v>875</v>
      </c>
      <c r="Z701" s="60">
        <v>157</v>
      </c>
      <c r="AA701" s="60">
        <v>31</v>
      </c>
    </row>
    <row r="702" spans="1:27" hidden="1">
      <c r="A702" s="60">
        <v>702</v>
      </c>
      <c r="B702" s="60">
        <v>202</v>
      </c>
      <c r="C702" s="60">
        <v>12217</v>
      </c>
      <c r="D702" s="60">
        <v>2</v>
      </c>
      <c r="E702" s="60" t="s">
        <v>485</v>
      </c>
      <c r="F702" s="60">
        <v>203505</v>
      </c>
      <c r="G702" s="60">
        <v>8353</v>
      </c>
      <c r="H702" s="60">
        <v>9261</v>
      </c>
      <c r="I702" s="60">
        <v>9130</v>
      </c>
      <c r="J702" s="60">
        <v>9796</v>
      </c>
      <c r="K702" s="60">
        <v>10442</v>
      </c>
      <c r="L702" s="60">
        <v>11384</v>
      </c>
      <c r="M702" s="60">
        <v>13784</v>
      </c>
      <c r="N702" s="60">
        <v>16139</v>
      </c>
      <c r="O702" s="60">
        <v>18391</v>
      </c>
      <c r="P702" s="60">
        <v>15339</v>
      </c>
      <c r="Q702" s="60">
        <v>12581</v>
      </c>
      <c r="R702" s="60">
        <v>10809</v>
      </c>
      <c r="S702" s="60">
        <v>12429</v>
      </c>
      <c r="T702" s="60">
        <v>15084</v>
      </c>
      <c r="U702" s="60">
        <v>12447</v>
      </c>
      <c r="V702" s="60">
        <v>9083</v>
      </c>
      <c r="W702" s="60">
        <v>5658</v>
      </c>
      <c r="X702" s="60">
        <v>2508</v>
      </c>
      <c r="Y702" s="60">
        <v>744</v>
      </c>
      <c r="Z702" s="60">
        <v>129</v>
      </c>
      <c r="AA702" s="60">
        <v>14</v>
      </c>
    </row>
    <row r="703" spans="1:27" hidden="1">
      <c r="A703" s="60">
        <v>703</v>
      </c>
      <c r="B703" s="60">
        <v>202</v>
      </c>
      <c r="C703" s="60">
        <v>12219</v>
      </c>
      <c r="D703" s="60">
        <v>2</v>
      </c>
      <c r="E703" s="60" t="s">
        <v>486</v>
      </c>
      <c r="F703" s="60">
        <v>139658</v>
      </c>
      <c r="G703" s="60">
        <v>5030</v>
      </c>
      <c r="H703" s="60">
        <v>5627</v>
      </c>
      <c r="I703" s="60">
        <v>6111</v>
      </c>
      <c r="J703" s="60">
        <v>6650</v>
      </c>
      <c r="K703" s="60">
        <v>7348</v>
      </c>
      <c r="L703" s="60">
        <v>8099</v>
      </c>
      <c r="M703" s="60">
        <v>8237</v>
      </c>
      <c r="N703" s="60">
        <v>9171</v>
      </c>
      <c r="O703" s="60">
        <v>11429</v>
      </c>
      <c r="P703" s="60">
        <v>9790</v>
      </c>
      <c r="Q703" s="60">
        <v>8684</v>
      </c>
      <c r="R703" s="60">
        <v>8908</v>
      </c>
      <c r="S703" s="60">
        <v>10957</v>
      </c>
      <c r="T703" s="60">
        <v>11551</v>
      </c>
      <c r="U703" s="60">
        <v>9319</v>
      </c>
      <c r="V703" s="60">
        <v>6618</v>
      </c>
      <c r="W703" s="60">
        <v>3764</v>
      </c>
      <c r="X703" s="60">
        <v>1767</v>
      </c>
      <c r="Y703" s="60">
        <v>499</v>
      </c>
      <c r="Z703" s="60">
        <v>85</v>
      </c>
      <c r="AA703" s="60">
        <v>14</v>
      </c>
    </row>
    <row r="704" spans="1:27" hidden="1">
      <c r="A704" s="60">
        <v>704</v>
      </c>
      <c r="B704" s="60">
        <v>202</v>
      </c>
      <c r="C704" s="60">
        <v>13000</v>
      </c>
      <c r="D704" s="60" t="s">
        <v>382</v>
      </c>
      <c r="E704" s="60" t="s">
        <v>397</v>
      </c>
      <c r="F704" s="60">
        <v>6482439</v>
      </c>
      <c r="G704" s="60">
        <v>261259</v>
      </c>
      <c r="H704" s="60">
        <v>251276</v>
      </c>
      <c r="I704" s="60">
        <v>248802</v>
      </c>
      <c r="J704" s="60">
        <v>283123</v>
      </c>
      <c r="K704" s="60">
        <v>370447</v>
      </c>
      <c r="L704" s="60">
        <v>424096</v>
      </c>
      <c r="M704" s="60">
        <v>487516</v>
      </c>
      <c r="N704" s="60">
        <v>524816</v>
      </c>
      <c r="O704" s="60">
        <v>582422</v>
      </c>
      <c r="P704" s="60">
        <v>535648</v>
      </c>
      <c r="Q704" s="60">
        <v>459983</v>
      </c>
      <c r="R704" s="60">
        <v>370571</v>
      </c>
      <c r="S704" s="60">
        <v>367181</v>
      </c>
      <c r="T704" s="60">
        <v>419656</v>
      </c>
      <c r="U704" s="60">
        <v>330875</v>
      </c>
      <c r="V704" s="60">
        <v>256663</v>
      </c>
      <c r="W704" s="60">
        <v>182125</v>
      </c>
      <c r="X704" s="60">
        <v>90817</v>
      </c>
      <c r="Y704" s="60">
        <v>29013</v>
      </c>
      <c r="Z704" s="60">
        <v>5407</v>
      </c>
      <c r="AA704" s="60">
        <v>743</v>
      </c>
    </row>
    <row r="705" spans="1:27" hidden="1">
      <c r="A705" s="60">
        <v>705</v>
      </c>
      <c r="B705" s="60">
        <v>202</v>
      </c>
      <c r="C705" s="60">
        <v>13100</v>
      </c>
      <c r="D705" s="60">
        <v>1</v>
      </c>
      <c r="E705" s="60" t="s">
        <v>487</v>
      </c>
      <c r="F705" s="60">
        <v>4411288</v>
      </c>
      <c r="G705" s="60">
        <v>178202</v>
      </c>
      <c r="H705" s="60">
        <v>162300</v>
      </c>
      <c r="I705" s="60">
        <v>157157</v>
      </c>
      <c r="J705" s="60">
        <v>173507</v>
      </c>
      <c r="K705" s="60">
        <v>241556</v>
      </c>
      <c r="L705" s="60">
        <v>309928</v>
      </c>
      <c r="M705" s="60">
        <v>358297</v>
      </c>
      <c r="N705" s="60">
        <v>375577</v>
      </c>
      <c r="O705" s="60">
        <v>404908</v>
      </c>
      <c r="P705" s="60">
        <v>368071</v>
      </c>
      <c r="Q705" s="60">
        <v>315117</v>
      </c>
      <c r="R705" s="60">
        <v>252307</v>
      </c>
      <c r="S705" s="60">
        <v>245658</v>
      </c>
      <c r="T705" s="60">
        <v>280627</v>
      </c>
      <c r="U705" s="60">
        <v>217735</v>
      </c>
      <c r="V705" s="60">
        <v>167630</v>
      </c>
      <c r="W705" s="60">
        <v>119461</v>
      </c>
      <c r="X705" s="60">
        <v>59827</v>
      </c>
      <c r="Y705" s="60">
        <v>19301</v>
      </c>
      <c r="Z705" s="60">
        <v>3623</v>
      </c>
      <c r="AA705" s="60">
        <v>499</v>
      </c>
    </row>
    <row r="706" spans="1:27" hidden="1">
      <c r="A706" s="60">
        <v>706</v>
      </c>
      <c r="B706" s="60">
        <v>202</v>
      </c>
      <c r="C706" s="60">
        <v>13201</v>
      </c>
      <c r="D706" s="60">
        <v>2</v>
      </c>
      <c r="E706" s="60" t="s">
        <v>488</v>
      </c>
      <c r="F706" s="60">
        <v>287358</v>
      </c>
      <c r="G706" s="60">
        <v>10122</v>
      </c>
      <c r="H706" s="60">
        <v>11821</v>
      </c>
      <c r="I706" s="60">
        <v>12413</v>
      </c>
      <c r="J706" s="60">
        <v>18220</v>
      </c>
      <c r="K706" s="60">
        <v>22969</v>
      </c>
      <c r="L706" s="60">
        <v>14713</v>
      </c>
      <c r="M706" s="60">
        <v>15816</v>
      </c>
      <c r="N706" s="60">
        <v>19160</v>
      </c>
      <c r="O706" s="60">
        <v>23073</v>
      </c>
      <c r="P706" s="60">
        <v>21975</v>
      </c>
      <c r="Q706" s="60">
        <v>18933</v>
      </c>
      <c r="R706" s="60">
        <v>15987</v>
      </c>
      <c r="S706" s="60">
        <v>17427</v>
      </c>
      <c r="T706" s="60">
        <v>20750</v>
      </c>
      <c r="U706" s="60">
        <v>17038</v>
      </c>
      <c r="V706" s="60">
        <v>13020</v>
      </c>
      <c r="W706" s="60">
        <v>8383</v>
      </c>
      <c r="X706" s="60">
        <v>3998</v>
      </c>
      <c r="Y706" s="60">
        <v>1270</v>
      </c>
      <c r="Z706" s="60">
        <v>235</v>
      </c>
      <c r="AA706" s="60">
        <v>35</v>
      </c>
    </row>
    <row r="707" spans="1:27" hidden="1">
      <c r="A707" s="60">
        <v>707</v>
      </c>
      <c r="B707" s="60">
        <v>202</v>
      </c>
      <c r="C707" s="60">
        <v>13206</v>
      </c>
      <c r="D707" s="60">
        <v>2</v>
      </c>
      <c r="E707" s="60" t="s">
        <v>489</v>
      </c>
      <c r="F707" s="60">
        <v>130062</v>
      </c>
      <c r="G707" s="60">
        <v>5748</v>
      </c>
      <c r="H707" s="60">
        <v>5900</v>
      </c>
      <c r="I707" s="60">
        <v>5786</v>
      </c>
      <c r="J707" s="60">
        <v>6499</v>
      </c>
      <c r="K707" s="60">
        <v>8343</v>
      </c>
      <c r="L707" s="60">
        <v>8077</v>
      </c>
      <c r="M707" s="60">
        <v>8738</v>
      </c>
      <c r="N707" s="60">
        <v>10227</v>
      </c>
      <c r="O707" s="60">
        <v>12071</v>
      </c>
      <c r="P707" s="60">
        <v>11348</v>
      </c>
      <c r="Q707" s="60">
        <v>9537</v>
      </c>
      <c r="R707" s="60">
        <v>7262</v>
      </c>
      <c r="S707" s="60">
        <v>6879</v>
      </c>
      <c r="T707" s="60">
        <v>7648</v>
      </c>
      <c r="U707" s="60">
        <v>5874</v>
      </c>
      <c r="V707" s="60">
        <v>4534</v>
      </c>
      <c r="W707" s="60">
        <v>3252</v>
      </c>
      <c r="X707" s="60">
        <v>1725</v>
      </c>
      <c r="Y707" s="60">
        <v>499</v>
      </c>
      <c r="Z707" s="60">
        <v>101</v>
      </c>
      <c r="AA707" s="60">
        <v>14</v>
      </c>
    </row>
    <row r="708" spans="1:27" hidden="1">
      <c r="A708" s="60">
        <v>708</v>
      </c>
      <c r="B708" s="60">
        <v>202</v>
      </c>
      <c r="C708" s="60">
        <v>13208</v>
      </c>
      <c r="D708" s="60">
        <v>2</v>
      </c>
      <c r="E708" s="60" t="s">
        <v>490</v>
      </c>
      <c r="F708" s="60">
        <v>110495</v>
      </c>
      <c r="G708" s="60">
        <v>4713</v>
      </c>
      <c r="H708" s="60">
        <v>4713</v>
      </c>
      <c r="I708" s="60">
        <v>4509</v>
      </c>
      <c r="J708" s="60">
        <v>5591</v>
      </c>
      <c r="K708" s="60">
        <v>7707</v>
      </c>
      <c r="L708" s="60">
        <v>6890</v>
      </c>
      <c r="M708" s="60">
        <v>7927</v>
      </c>
      <c r="N708" s="60">
        <v>8759</v>
      </c>
      <c r="O708" s="60">
        <v>10146</v>
      </c>
      <c r="P708" s="60">
        <v>9187</v>
      </c>
      <c r="Q708" s="60">
        <v>8117</v>
      </c>
      <c r="R708" s="60">
        <v>5982</v>
      </c>
      <c r="S708" s="60">
        <v>5717</v>
      </c>
      <c r="T708" s="60">
        <v>6437</v>
      </c>
      <c r="U708" s="60">
        <v>4901</v>
      </c>
      <c r="V708" s="60">
        <v>3956</v>
      </c>
      <c r="W708" s="60">
        <v>3051</v>
      </c>
      <c r="X708" s="60">
        <v>1611</v>
      </c>
      <c r="Y708" s="60">
        <v>478</v>
      </c>
      <c r="Z708" s="60">
        <v>93</v>
      </c>
      <c r="AA708" s="60">
        <v>10</v>
      </c>
    </row>
    <row r="709" spans="1:27" hidden="1">
      <c r="A709" s="60">
        <v>709</v>
      </c>
      <c r="B709" s="60">
        <v>202</v>
      </c>
      <c r="C709" s="60">
        <v>13209</v>
      </c>
      <c r="D709" s="60">
        <v>2</v>
      </c>
      <c r="E709" s="60" t="s">
        <v>491</v>
      </c>
      <c r="F709" s="60">
        <v>210074</v>
      </c>
      <c r="G709" s="60">
        <v>8088</v>
      </c>
      <c r="H709" s="60">
        <v>9745</v>
      </c>
      <c r="I709" s="60">
        <v>10649</v>
      </c>
      <c r="J709" s="60">
        <v>11354</v>
      </c>
      <c r="K709" s="60">
        <v>11491</v>
      </c>
      <c r="L709" s="60">
        <v>10032</v>
      </c>
      <c r="M709" s="60">
        <v>11865</v>
      </c>
      <c r="N709" s="60">
        <v>14478</v>
      </c>
      <c r="O709" s="60">
        <v>18649</v>
      </c>
      <c r="P709" s="60">
        <v>17598</v>
      </c>
      <c r="Q709" s="60">
        <v>14216</v>
      </c>
      <c r="R709" s="60">
        <v>11607</v>
      </c>
      <c r="S709" s="60">
        <v>12062</v>
      </c>
      <c r="T709" s="60">
        <v>14239</v>
      </c>
      <c r="U709" s="60">
        <v>12470</v>
      </c>
      <c r="V709" s="60">
        <v>10353</v>
      </c>
      <c r="W709" s="60">
        <v>6797</v>
      </c>
      <c r="X709" s="60">
        <v>3120</v>
      </c>
      <c r="Y709" s="60">
        <v>1042</v>
      </c>
      <c r="Z709" s="60">
        <v>195</v>
      </c>
      <c r="AA709" s="60">
        <v>24</v>
      </c>
    </row>
    <row r="710" spans="1:27" hidden="1">
      <c r="A710" s="60">
        <v>710</v>
      </c>
      <c r="B710" s="60">
        <v>202</v>
      </c>
      <c r="C710" s="60">
        <v>13229</v>
      </c>
      <c r="D710" s="60">
        <v>2</v>
      </c>
      <c r="E710" s="60" t="s">
        <v>492</v>
      </c>
      <c r="F710" s="60">
        <v>96334</v>
      </c>
      <c r="G710" s="60">
        <v>3957</v>
      </c>
      <c r="H710" s="60">
        <v>4148</v>
      </c>
      <c r="I710" s="60">
        <v>4157</v>
      </c>
      <c r="J710" s="60">
        <v>5334</v>
      </c>
      <c r="K710" s="60">
        <v>6035</v>
      </c>
      <c r="L710" s="60">
        <v>5346</v>
      </c>
      <c r="M710" s="60">
        <v>6073</v>
      </c>
      <c r="N710" s="60">
        <v>6944</v>
      </c>
      <c r="O710" s="60">
        <v>8295</v>
      </c>
      <c r="P710" s="60">
        <v>7898</v>
      </c>
      <c r="Q710" s="60">
        <v>7154</v>
      </c>
      <c r="R710" s="60">
        <v>5832</v>
      </c>
      <c r="S710" s="60">
        <v>5480</v>
      </c>
      <c r="T710" s="60">
        <v>6056</v>
      </c>
      <c r="U710" s="60">
        <v>4574</v>
      </c>
      <c r="V710" s="60">
        <v>3757</v>
      </c>
      <c r="W710" s="60">
        <v>3057</v>
      </c>
      <c r="X710" s="60">
        <v>1627</v>
      </c>
      <c r="Y710" s="60">
        <v>508</v>
      </c>
      <c r="Z710" s="60">
        <v>91</v>
      </c>
      <c r="AA710" s="60">
        <v>11</v>
      </c>
    </row>
    <row r="711" spans="1:27" hidden="1">
      <c r="A711" s="60">
        <v>711</v>
      </c>
      <c r="B711" s="60">
        <v>202</v>
      </c>
      <c r="C711" s="60">
        <v>14000</v>
      </c>
      <c r="D711" s="60" t="s">
        <v>382</v>
      </c>
      <c r="E711" s="60" t="s">
        <v>398</v>
      </c>
      <c r="F711" s="60">
        <v>4490436</v>
      </c>
      <c r="G711" s="60">
        <v>184327</v>
      </c>
      <c r="H711" s="60">
        <v>193059</v>
      </c>
      <c r="I711" s="60">
        <v>200550</v>
      </c>
      <c r="J711" s="60">
        <v>224197</v>
      </c>
      <c r="K711" s="60">
        <v>245977</v>
      </c>
      <c r="L711" s="60">
        <v>249735</v>
      </c>
      <c r="M711" s="60">
        <v>283501</v>
      </c>
      <c r="N711" s="60">
        <v>329209</v>
      </c>
      <c r="O711" s="60">
        <v>396646</v>
      </c>
      <c r="P711" s="60">
        <v>372861</v>
      </c>
      <c r="Q711" s="60">
        <v>315727</v>
      </c>
      <c r="R711" s="60">
        <v>257079</v>
      </c>
      <c r="S711" s="60">
        <v>268211</v>
      </c>
      <c r="T711" s="60">
        <v>311082</v>
      </c>
      <c r="U711" s="60">
        <v>253864</v>
      </c>
      <c r="V711" s="60">
        <v>192703</v>
      </c>
      <c r="W711" s="60">
        <v>126284</v>
      </c>
      <c r="X711" s="60">
        <v>62005</v>
      </c>
      <c r="Y711" s="60">
        <v>19230</v>
      </c>
      <c r="Z711" s="60">
        <v>3678</v>
      </c>
      <c r="AA711" s="60">
        <v>511</v>
      </c>
    </row>
    <row r="712" spans="1:27" hidden="1">
      <c r="A712" s="60">
        <v>712</v>
      </c>
      <c r="B712" s="60">
        <v>202</v>
      </c>
      <c r="C712" s="60">
        <v>14100</v>
      </c>
      <c r="D712" s="60">
        <v>1</v>
      </c>
      <c r="E712" s="60" t="s">
        <v>493</v>
      </c>
      <c r="F712" s="60">
        <v>1823824</v>
      </c>
      <c r="G712" s="60">
        <v>75601</v>
      </c>
      <c r="H712" s="60">
        <v>78657</v>
      </c>
      <c r="I712" s="60">
        <v>82075</v>
      </c>
      <c r="J712" s="60">
        <v>90607</v>
      </c>
      <c r="K712" s="60">
        <v>97631</v>
      </c>
      <c r="L712" s="60">
        <v>100782</v>
      </c>
      <c r="M712" s="60">
        <v>114890</v>
      </c>
      <c r="N712" s="60">
        <v>132654</v>
      </c>
      <c r="O712" s="60">
        <v>161339</v>
      </c>
      <c r="P712" s="60">
        <v>155749</v>
      </c>
      <c r="Q712" s="60">
        <v>132823</v>
      </c>
      <c r="R712" s="60">
        <v>106445</v>
      </c>
      <c r="S712" s="60">
        <v>107812</v>
      </c>
      <c r="T712" s="60">
        <v>123606</v>
      </c>
      <c r="U712" s="60">
        <v>98854</v>
      </c>
      <c r="V712" s="60">
        <v>76750</v>
      </c>
      <c r="W712" s="60">
        <v>52076</v>
      </c>
      <c r="X712" s="60">
        <v>25828</v>
      </c>
      <c r="Y712" s="60">
        <v>7958</v>
      </c>
      <c r="Z712" s="60">
        <v>1475</v>
      </c>
      <c r="AA712" s="60">
        <v>212</v>
      </c>
    </row>
    <row r="713" spans="1:27" hidden="1">
      <c r="A713" s="60">
        <v>713</v>
      </c>
      <c r="B713" s="60">
        <v>202</v>
      </c>
      <c r="C713" s="60">
        <v>14130</v>
      </c>
      <c r="D713" s="60">
        <v>1</v>
      </c>
      <c r="E713" s="60" t="s">
        <v>494</v>
      </c>
      <c r="F713" s="60">
        <v>736946</v>
      </c>
      <c r="G713" s="60">
        <v>33314</v>
      </c>
      <c r="H713" s="60">
        <v>31334</v>
      </c>
      <c r="I713" s="60">
        <v>30168</v>
      </c>
      <c r="J713" s="60">
        <v>33915</v>
      </c>
      <c r="K713" s="60">
        <v>45061</v>
      </c>
      <c r="L713" s="60">
        <v>51534</v>
      </c>
      <c r="M713" s="60">
        <v>57742</v>
      </c>
      <c r="N713" s="60">
        <v>62615</v>
      </c>
      <c r="O713" s="60">
        <v>68920</v>
      </c>
      <c r="P713" s="60">
        <v>63212</v>
      </c>
      <c r="Q713" s="60">
        <v>52448</v>
      </c>
      <c r="R713" s="60">
        <v>40364</v>
      </c>
      <c r="S713" s="60">
        <v>38928</v>
      </c>
      <c r="T713" s="60">
        <v>42348</v>
      </c>
      <c r="U713" s="60">
        <v>32790</v>
      </c>
      <c r="V713" s="60">
        <v>24292</v>
      </c>
      <c r="W713" s="60">
        <v>16394</v>
      </c>
      <c r="X713" s="60">
        <v>8325</v>
      </c>
      <c r="Y713" s="60">
        <v>2671</v>
      </c>
      <c r="Z713" s="60">
        <v>494</v>
      </c>
      <c r="AA713" s="60">
        <v>77</v>
      </c>
    </row>
    <row r="714" spans="1:27" hidden="1">
      <c r="A714" s="60">
        <v>714</v>
      </c>
      <c r="B714" s="60">
        <v>202</v>
      </c>
      <c r="C714" s="60">
        <v>14150</v>
      </c>
      <c r="D714" s="60">
        <v>1</v>
      </c>
      <c r="E714" s="60" t="s">
        <v>495</v>
      </c>
      <c r="F714" s="60">
        <v>356496</v>
      </c>
      <c r="G714" s="60">
        <v>14233</v>
      </c>
      <c r="H714" s="60">
        <v>15206</v>
      </c>
      <c r="I714" s="60">
        <v>15690</v>
      </c>
      <c r="J714" s="60">
        <v>18285</v>
      </c>
      <c r="K714" s="60">
        <v>20832</v>
      </c>
      <c r="L714" s="60">
        <v>19396</v>
      </c>
      <c r="M714" s="60">
        <v>21955</v>
      </c>
      <c r="N714" s="60">
        <v>25642</v>
      </c>
      <c r="O714" s="60">
        <v>31697</v>
      </c>
      <c r="P714" s="60">
        <v>28840</v>
      </c>
      <c r="Q714" s="60">
        <v>24219</v>
      </c>
      <c r="R714" s="60">
        <v>20124</v>
      </c>
      <c r="S714" s="60">
        <v>21905</v>
      </c>
      <c r="T714" s="60">
        <v>25149</v>
      </c>
      <c r="U714" s="60">
        <v>22003</v>
      </c>
      <c r="V714" s="60">
        <v>16251</v>
      </c>
      <c r="W714" s="60">
        <v>9284</v>
      </c>
      <c r="X714" s="60">
        <v>4311</v>
      </c>
      <c r="Y714" s="60">
        <v>1210</v>
      </c>
      <c r="Z714" s="60">
        <v>232</v>
      </c>
      <c r="AA714" s="60">
        <v>32</v>
      </c>
    </row>
    <row r="715" spans="1:27" hidden="1">
      <c r="A715" s="60">
        <v>715</v>
      </c>
      <c r="B715" s="60">
        <v>202</v>
      </c>
      <c r="C715" s="60">
        <v>14201</v>
      </c>
      <c r="D715" s="60">
        <v>2</v>
      </c>
      <c r="E715" s="60" t="s">
        <v>496</v>
      </c>
      <c r="F715" s="60">
        <v>201014</v>
      </c>
      <c r="G715" s="60">
        <v>6771</v>
      </c>
      <c r="H715" s="60">
        <v>7860</v>
      </c>
      <c r="I715" s="60">
        <v>9005</v>
      </c>
      <c r="J715" s="60">
        <v>11316</v>
      </c>
      <c r="K715" s="60">
        <v>11111</v>
      </c>
      <c r="L715" s="60">
        <v>10061</v>
      </c>
      <c r="M715" s="60">
        <v>10579</v>
      </c>
      <c r="N715" s="60">
        <v>12787</v>
      </c>
      <c r="O715" s="60">
        <v>16202</v>
      </c>
      <c r="P715" s="60">
        <v>14682</v>
      </c>
      <c r="Q715" s="60">
        <v>12689</v>
      </c>
      <c r="R715" s="60">
        <v>11433</v>
      </c>
      <c r="S715" s="60">
        <v>13129</v>
      </c>
      <c r="T715" s="60">
        <v>16279</v>
      </c>
      <c r="U715" s="60">
        <v>14118</v>
      </c>
      <c r="V715" s="60">
        <v>10640</v>
      </c>
      <c r="W715" s="60">
        <v>7495</v>
      </c>
      <c r="X715" s="60">
        <v>3547</v>
      </c>
      <c r="Y715" s="60">
        <v>1048</v>
      </c>
      <c r="Z715" s="60">
        <v>236</v>
      </c>
      <c r="AA715" s="60">
        <v>26</v>
      </c>
    </row>
    <row r="716" spans="1:27" hidden="1">
      <c r="A716" s="60">
        <v>716</v>
      </c>
      <c r="B716" s="60">
        <v>202</v>
      </c>
      <c r="C716" s="60">
        <v>14203</v>
      </c>
      <c r="D716" s="60">
        <v>2</v>
      </c>
      <c r="E716" s="60" t="s">
        <v>497</v>
      </c>
      <c r="F716" s="60">
        <v>127868</v>
      </c>
      <c r="G716" s="60">
        <v>4677</v>
      </c>
      <c r="H716" s="60">
        <v>5366</v>
      </c>
      <c r="I716" s="60">
        <v>5937</v>
      </c>
      <c r="J716" s="60">
        <v>6731</v>
      </c>
      <c r="K716" s="60">
        <v>7216</v>
      </c>
      <c r="L716" s="60">
        <v>6527</v>
      </c>
      <c r="M716" s="60">
        <v>7373</v>
      </c>
      <c r="N716" s="60">
        <v>8645</v>
      </c>
      <c r="O716" s="60">
        <v>10638</v>
      </c>
      <c r="P716" s="60">
        <v>10044</v>
      </c>
      <c r="Q716" s="60">
        <v>8453</v>
      </c>
      <c r="R716" s="60">
        <v>7600</v>
      </c>
      <c r="S716" s="60">
        <v>8571</v>
      </c>
      <c r="T716" s="60">
        <v>9946</v>
      </c>
      <c r="U716" s="60">
        <v>8006</v>
      </c>
      <c r="V716" s="60">
        <v>5875</v>
      </c>
      <c r="W716" s="60">
        <v>3649</v>
      </c>
      <c r="X716" s="60">
        <v>1888</v>
      </c>
      <c r="Y716" s="60">
        <v>585</v>
      </c>
      <c r="Z716" s="60">
        <v>129</v>
      </c>
      <c r="AA716" s="60">
        <v>12</v>
      </c>
    </row>
    <row r="717" spans="1:27" hidden="1">
      <c r="A717" s="60">
        <v>717</v>
      </c>
      <c r="B717" s="60">
        <v>202</v>
      </c>
      <c r="C717" s="60">
        <v>14205</v>
      </c>
      <c r="D717" s="60">
        <v>2</v>
      </c>
      <c r="E717" s="60" t="s">
        <v>498</v>
      </c>
      <c r="F717" s="60">
        <v>207908</v>
      </c>
      <c r="G717" s="60">
        <v>9290</v>
      </c>
      <c r="H717" s="60">
        <v>9864</v>
      </c>
      <c r="I717" s="60">
        <v>10038</v>
      </c>
      <c r="J717" s="60">
        <v>10725</v>
      </c>
      <c r="K717" s="60">
        <v>11251</v>
      </c>
      <c r="L717" s="60">
        <v>10959</v>
      </c>
      <c r="M717" s="60">
        <v>12638</v>
      </c>
      <c r="N717" s="60">
        <v>15455</v>
      </c>
      <c r="O717" s="60">
        <v>18841</v>
      </c>
      <c r="P717" s="60">
        <v>17579</v>
      </c>
      <c r="Q717" s="60">
        <v>14745</v>
      </c>
      <c r="R717" s="60">
        <v>11454</v>
      </c>
      <c r="S717" s="60">
        <v>11417</v>
      </c>
      <c r="T717" s="60">
        <v>13823</v>
      </c>
      <c r="U717" s="60">
        <v>11439</v>
      </c>
      <c r="V717" s="60">
        <v>8718</v>
      </c>
      <c r="W717" s="60">
        <v>5723</v>
      </c>
      <c r="X717" s="60">
        <v>2838</v>
      </c>
      <c r="Y717" s="60">
        <v>907</v>
      </c>
      <c r="Z717" s="60">
        <v>182</v>
      </c>
      <c r="AA717" s="60">
        <v>22</v>
      </c>
    </row>
    <row r="718" spans="1:27" hidden="1">
      <c r="A718" s="60">
        <v>718</v>
      </c>
      <c r="B718" s="60">
        <v>202</v>
      </c>
      <c r="C718" s="60">
        <v>14207</v>
      </c>
      <c r="D718" s="60">
        <v>2</v>
      </c>
      <c r="E718" s="60" t="s">
        <v>499</v>
      </c>
      <c r="F718" s="60">
        <v>116233</v>
      </c>
      <c r="G718" s="60">
        <v>5255</v>
      </c>
      <c r="H718" s="60">
        <v>5492</v>
      </c>
      <c r="I718" s="60">
        <v>5780</v>
      </c>
      <c r="J718" s="60">
        <v>5840</v>
      </c>
      <c r="K718" s="60">
        <v>5343</v>
      </c>
      <c r="L718" s="60">
        <v>5365</v>
      </c>
      <c r="M718" s="60">
        <v>6545</v>
      </c>
      <c r="N718" s="60">
        <v>8480</v>
      </c>
      <c r="O718" s="60">
        <v>10418</v>
      </c>
      <c r="P718" s="60">
        <v>9671</v>
      </c>
      <c r="Q718" s="60">
        <v>8241</v>
      </c>
      <c r="R718" s="60">
        <v>6504</v>
      </c>
      <c r="S718" s="60">
        <v>6848</v>
      </c>
      <c r="T718" s="60">
        <v>8126</v>
      </c>
      <c r="U718" s="60">
        <v>6881</v>
      </c>
      <c r="V718" s="60">
        <v>5539</v>
      </c>
      <c r="W718" s="60">
        <v>3529</v>
      </c>
      <c r="X718" s="60">
        <v>1723</v>
      </c>
      <c r="Y718" s="60">
        <v>549</v>
      </c>
      <c r="Z718" s="60">
        <v>89</v>
      </c>
      <c r="AA718" s="60">
        <v>15</v>
      </c>
    </row>
    <row r="719" spans="1:27" hidden="1">
      <c r="A719" s="60">
        <v>719</v>
      </c>
      <c r="B719" s="60">
        <v>202</v>
      </c>
      <c r="C719" s="60">
        <v>14212</v>
      </c>
      <c r="D719" s="60">
        <v>2</v>
      </c>
      <c r="E719" s="60" t="s">
        <v>500</v>
      </c>
      <c r="F719" s="60">
        <v>114423</v>
      </c>
      <c r="G719" s="60">
        <v>4346</v>
      </c>
      <c r="H719" s="60">
        <v>4938</v>
      </c>
      <c r="I719" s="60">
        <v>5208</v>
      </c>
      <c r="J719" s="60">
        <v>6531</v>
      </c>
      <c r="K719" s="60">
        <v>7455</v>
      </c>
      <c r="L719" s="60">
        <v>6522</v>
      </c>
      <c r="M719" s="60">
        <v>7103</v>
      </c>
      <c r="N719" s="60">
        <v>8300</v>
      </c>
      <c r="O719" s="60">
        <v>10243</v>
      </c>
      <c r="P719" s="60">
        <v>9193</v>
      </c>
      <c r="Q719" s="60">
        <v>7354</v>
      </c>
      <c r="R719" s="60">
        <v>6370</v>
      </c>
      <c r="S719" s="60">
        <v>6991</v>
      </c>
      <c r="T719" s="60">
        <v>8358</v>
      </c>
      <c r="U719" s="60">
        <v>6685</v>
      </c>
      <c r="V719" s="60">
        <v>4613</v>
      </c>
      <c r="W719" s="60">
        <v>2569</v>
      </c>
      <c r="X719" s="60">
        <v>1198</v>
      </c>
      <c r="Y719" s="60">
        <v>365</v>
      </c>
      <c r="Z719" s="60">
        <v>66</v>
      </c>
      <c r="AA719" s="60">
        <v>15</v>
      </c>
    </row>
    <row r="720" spans="1:27" hidden="1">
      <c r="A720" s="60">
        <v>720</v>
      </c>
      <c r="B720" s="60">
        <v>202</v>
      </c>
      <c r="C720" s="60">
        <v>14213</v>
      </c>
      <c r="D720" s="60">
        <v>2</v>
      </c>
      <c r="E720" s="60" t="s">
        <v>501</v>
      </c>
      <c r="F720" s="60">
        <v>114207</v>
      </c>
      <c r="G720" s="60">
        <v>5020</v>
      </c>
      <c r="H720" s="60">
        <v>4984</v>
      </c>
      <c r="I720" s="60">
        <v>4880</v>
      </c>
      <c r="J720" s="60">
        <v>5358</v>
      </c>
      <c r="K720" s="60">
        <v>5903</v>
      </c>
      <c r="L720" s="60">
        <v>6484</v>
      </c>
      <c r="M720" s="60">
        <v>7563</v>
      </c>
      <c r="N720" s="60">
        <v>8795</v>
      </c>
      <c r="O720" s="60">
        <v>10586</v>
      </c>
      <c r="P720" s="60">
        <v>9739</v>
      </c>
      <c r="Q720" s="60">
        <v>8010</v>
      </c>
      <c r="R720" s="60">
        <v>6424</v>
      </c>
      <c r="S720" s="60">
        <v>6586</v>
      </c>
      <c r="T720" s="60">
        <v>7623</v>
      </c>
      <c r="U720" s="60">
        <v>6668</v>
      </c>
      <c r="V720" s="60">
        <v>5030</v>
      </c>
      <c r="W720" s="60">
        <v>2773</v>
      </c>
      <c r="X720" s="60">
        <v>1306</v>
      </c>
      <c r="Y720" s="60">
        <v>382</v>
      </c>
      <c r="Z720" s="60">
        <v>80</v>
      </c>
      <c r="AA720" s="60">
        <v>13</v>
      </c>
    </row>
    <row r="721" spans="1:27" hidden="1">
      <c r="A721" s="60">
        <v>721</v>
      </c>
      <c r="B721" s="60">
        <v>202</v>
      </c>
      <c r="C721" s="60">
        <v>15000</v>
      </c>
      <c r="D721" s="60" t="s">
        <v>382</v>
      </c>
      <c r="E721" s="60" t="s">
        <v>399</v>
      </c>
      <c r="F721" s="60">
        <v>1111234</v>
      </c>
      <c r="G721" s="60">
        <v>42800</v>
      </c>
      <c r="H721" s="60">
        <v>47269</v>
      </c>
      <c r="I721" s="60">
        <v>51129</v>
      </c>
      <c r="J721" s="60">
        <v>54745</v>
      </c>
      <c r="K721" s="60">
        <v>48690</v>
      </c>
      <c r="L721" s="60">
        <v>53086</v>
      </c>
      <c r="M721" s="60">
        <v>61178</v>
      </c>
      <c r="N721" s="60">
        <v>72674</v>
      </c>
      <c r="O721" s="60">
        <v>80259</v>
      </c>
      <c r="P721" s="60">
        <v>72978</v>
      </c>
      <c r="Q721" s="60">
        <v>70997</v>
      </c>
      <c r="R721" s="60">
        <v>75314</v>
      </c>
      <c r="S721" s="60">
        <v>87548</v>
      </c>
      <c r="T721" s="60">
        <v>92570</v>
      </c>
      <c r="U721" s="60">
        <v>65544</v>
      </c>
      <c r="V721" s="60">
        <v>55923</v>
      </c>
      <c r="W721" s="60">
        <v>43126</v>
      </c>
      <c r="X721" s="60">
        <v>25275</v>
      </c>
      <c r="Y721" s="60">
        <v>8187</v>
      </c>
      <c r="Z721" s="60">
        <v>1720</v>
      </c>
      <c r="AA721" s="60">
        <v>222</v>
      </c>
    </row>
    <row r="722" spans="1:27" hidden="1">
      <c r="A722" s="60">
        <v>722</v>
      </c>
      <c r="B722" s="60">
        <v>202</v>
      </c>
      <c r="C722" s="60">
        <v>15100</v>
      </c>
      <c r="D722" s="60">
        <v>1</v>
      </c>
      <c r="E722" s="60" t="s">
        <v>502</v>
      </c>
      <c r="F722" s="60">
        <v>387637</v>
      </c>
      <c r="G722" s="60">
        <v>15735</v>
      </c>
      <c r="H722" s="60">
        <v>16747</v>
      </c>
      <c r="I722" s="60">
        <v>17666</v>
      </c>
      <c r="J722" s="60">
        <v>20246</v>
      </c>
      <c r="K722" s="60">
        <v>20132</v>
      </c>
      <c r="L722" s="60">
        <v>19714</v>
      </c>
      <c r="M722" s="60">
        <v>22619</v>
      </c>
      <c r="N722" s="60">
        <v>27127</v>
      </c>
      <c r="O722" s="60">
        <v>30344</v>
      </c>
      <c r="P722" s="60">
        <v>26749</v>
      </c>
      <c r="Q722" s="60">
        <v>24686</v>
      </c>
      <c r="R722" s="60">
        <v>24649</v>
      </c>
      <c r="S722" s="60">
        <v>28471</v>
      </c>
      <c r="T722" s="60">
        <v>30507</v>
      </c>
      <c r="U722" s="60">
        <v>21799</v>
      </c>
      <c r="V722" s="60">
        <v>17610</v>
      </c>
      <c r="W722" s="60">
        <v>12743</v>
      </c>
      <c r="X722" s="60">
        <v>7245</v>
      </c>
      <c r="Y722" s="60">
        <v>2253</v>
      </c>
      <c r="Z722" s="60">
        <v>531</v>
      </c>
      <c r="AA722" s="60">
        <v>64</v>
      </c>
    </row>
    <row r="723" spans="1:27" hidden="1">
      <c r="A723" s="60">
        <v>723</v>
      </c>
      <c r="B723" s="60">
        <v>202</v>
      </c>
      <c r="C723" s="60">
        <v>15202</v>
      </c>
      <c r="D723" s="60">
        <v>2</v>
      </c>
      <c r="E723" s="60" t="s">
        <v>503</v>
      </c>
      <c r="F723" s="60">
        <v>133550</v>
      </c>
      <c r="G723" s="60">
        <v>5373</v>
      </c>
      <c r="H723" s="60">
        <v>5952</v>
      </c>
      <c r="I723" s="60">
        <v>6183</v>
      </c>
      <c r="J723" s="60">
        <v>6567</v>
      </c>
      <c r="K723" s="60">
        <v>6353</v>
      </c>
      <c r="L723" s="60">
        <v>6395</v>
      </c>
      <c r="M723" s="60">
        <v>7583</v>
      </c>
      <c r="N723" s="60">
        <v>9048</v>
      </c>
      <c r="O723" s="60">
        <v>10037</v>
      </c>
      <c r="P723" s="60">
        <v>8721</v>
      </c>
      <c r="Q723" s="60">
        <v>8320</v>
      </c>
      <c r="R723" s="60">
        <v>8720</v>
      </c>
      <c r="S723" s="60">
        <v>10081</v>
      </c>
      <c r="T723" s="60">
        <v>10783</v>
      </c>
      <c r="U723" s="60">
        <v>7591</v>
      </c>
      <c r="V723" s="60">
        <v>6502</v>
      </c>
      <c r="W723" s="60">
        <v>4944</v>
      </c>
      <c r="X723" s="60">
        <v>3197</v>
      </c>
      <c r="Y723" s="60">
        <v>975</v>
      </c>
      <c r="Z723" s="60">
        <v>199</v>
      </c>
      <c r="AA723" s="60">
        <v>26</v>
      </c>
    </row>
    <row r="724" spans="1:27" hidden="1">
      <c r="A724" s="60">
        <v>724</v>
      </c>
      <c r="B724" s="60">
        <v>202</v>
      </c>
      <c r="C724" s="60">
        <v>16000</v>
      </c>
      <c r="D724" s="60" t="s">
        <v>382</v>
      </c>
      <c r="E724" s="60" t="s">
        <v>400</v>
      </c>
      <c r="F724" s="60">
        <v>510522</v>
      </c>
      <c r="G724" s="60">
        <v>19471</v>
      </c>
      <c r="H724" s="60">
        <v>21917</v>
      </c>
      <c r="I724" s="60">
        <v>24650</v>
      </c>
      <c r="J724" s="60">
        <v>24799</v>
      </c>
      <c r="K724" s="60">
        <v>21216</v>
      </c>
      <c r="L724" s="60">
        <v>23898</v>
      </c>
      <c r="M724" s="60">
        <v>27548</v>
      </c>
      <c r="N724" s="60">
        <v>34003</v>
      </c>
      <c r="O724" s="60">
        <v>41928</v>
      </c>
      <c r="P724" s="60">
        <v>34638</v>
      </c>
      <c r="Q724" s="60">
        <v>31527</v>
      </c>
      <c r="R724" s="60">
        <v>31033</v>
      </c>
      <c r="S724" s="60">
        <v>36167</v>
      </c>
      <c r="T724" s="60">
        <v>45478</v>
      </c>
      <c r="U724" s="60">
        <v>33238</v>
      </c>
      <c r="V724" s="60">
        <v>24612</v>
      </c>
      <c r="W724" s="60">
        <v>18988</v>
      </c>
      <c r="X724" s="60">
        <v>10941</v>
      </c>
      <c r="Y724" s="60">
        <v>3636</v>
      </c>
      <c r="Z724" s="60">
        <v>739</v>
      </c>
      <c r="AA724" s="60">
        <v>95</v>
      </c>
    </row>
    <row r="725" spans="1:27" hidden="1">
      <c r="A725" s="60">
        <v>725</v>
      </c>
      <c r="B725" s="60">
        <v>202</v>
      </c>
      <c r="C725" s="60">
        <v>16201</v>
      </c>
      <c r="D725" s="60">
        <v>2</v>
      </c>
      <c r="E725" s="60" t="s">
        <v>504</v>
      </c>
      <c r="F725" s="60">
        <v>201597</v>
      </c>
      <c r="G725" s="60">
        <v>8125</v>
      </c>
      <c r="H725" s="60">
        <v>8921</v>
      </c>
      <c r="I725" s="60">
        <v>9814</v>
      </c>
      <c r="J725" s="60">
        <v>10174</v>
      </c>
      <c r="K725" s="60">
        <v>9567</v>
      </c>
      <c r="L725" s="60">
        <v>10145</v>
      </c>
      <c r="M725" s="60">
        <v>11479</v>
      </c>
      <c r="N725" s="60">
        <v>13985</v>
      </c>
      <c r="O725" s="60">
        <v>17057</v>
      </c>
      <c r="P725" s="60">
        <v>14248</v>
      </c>
      <c r="Q725" s="60">
        <v>12525</v>
      </c>
      <c r="R725" s="60">
        <v>11723</v>
      </c>
      <c r="S725" s="60">
        <v>13551</v>
      </c>
      <c r="T725" s="60">
        <v>16481</v>
      </c>
      <c r="U725" s="60">
        <v>12383</v>
      </c>
      <c r="V725" s="60">
        <v>9283</v>
      </c>
      <c r="W725" s="60">
        <v>6795</v>
      </c>
      <c r="X725" s="60">
        <v>3814</v>
      </c>
      <c r="Y725" s="60">
        <v>1247</v>
      </c>
      <c r="Z725" s="60">
        <v>247</v>
      </c>
      <c r="AA725" s="60">
        <v>33</v>
      </c>
    </row>
    <row r="726" spans="1:27" hidden="1">
      <c r="A726" s="60">
        <v>726</v>
      </c>
      <c r="B726" s="60">
        <v>202</v>
      </c>
      <c r="C726" s="60">
        <v>17000</v>
      </c>
      <c r="D726" s="60" t="s">
        <v>382</v>
      </c>
      <c r="E726" s="60" t="s">
        <v>401</v>
      </c>
      <c r="F726" s="60">
        <v>554168</v>
      </c>
      <c r="G726" s="60">
        <v>23272</v>
      </c>
      <c r="H726" s="60">
        <v>25189</v>
      </c>
      <c r="I726" s="60">
        <v>27175</v>
      </c>
      <c r="J726" s="60">
        <v>30399</v>
      </c>
      <c r="K726" s="60">
        <v>29349</v>
      </c>
      <c r="L726" s="60">
        <v>27711</v>
      </c>
      <c r="M726" s="60">
        <v>30478</v>
      </c>
      <c r="N726" s="60">
        <v>36978</v>
      </c>
      <c r="O726" s="60">
        <v>44887</v>
      </c>
      <c r="P726" s="60">
        <v>37214</v>
      </c>
      <c r="Q726" s="60">
        <v>34163</v>
      </c>
      <c r="R726" s="60">
        <v>33579</v>
      </c>
      <c r="S726" s="60">
        <v>37352</v>
      </c>
      <c r="T726" s="60">
        <v>46696</v>
      </c>
      <c r="U726" s="60">
        <v>33347</v>
      </c>
      <c r="V726" s="60">
        <v>23946</v>
      </c>
      <c r="W726" s="60">
        <v>17941</v>
      </c>
      <c r="X726" s="60">
        <v>10143</v>
      </c>
      <c r="Y726" s="60">
        <v>3512</v>
      </c>
      <c r="Z726" s="60">
        <v>752</v>
      </c>
      <c r="AA726" s="60">
        <v>85</v>
      </c>
    </row>
    <row r="727" spans="1:27" hidden="1">
      <c r="A727" s="60">
        <v>727</v>
      </c>
      <c r="B727" s="60">
        <v>202</v>
      </c>
      <c r="C727" s="60">
        <v>17201</v>
      </c>
      <c r="D727" s="60">
        <v>2</v>
      </c>
      <c r="E727" s="60" t="s">
        <v>505</v>
      </c>
      <c r="F727" s="60">
        <v>224277</v>
      </c>
      <c r="G727" s="60">
        <v>9861</v>
      </c>
      <c r="H727" s="60">
        <v>10133</v>
      </c>
      <c r="I727" s="60">
        <v>10573</v>
      </c>
      <c r="J727" s="60">
        <v>12564</v>
      </c>
      <c r="K727" s="60">
        <v>14379</v>
      </c>
      <c r="L727" s="60">
        <v>12496</v>
      </c>
      <c r="M727" s="60">
        <v>13523</v>
      </c>
      <c r="N727" s="60">
        <v>15818</v>
      </c>
      <c r="O727" s="60">
        <v>18901</v>
      </c>
      <c r="P727" s="60">
        <v>15668</v>
      </c>
      <c r="Q727" s="60">
        <v>14085</v>
      </c>
      <c r="R727" s="60">
        <v>13247</v>
      </c>
      <c r="S727" s="60">
        <v>13755</v>
      </c>
      <c r="T727" s="60">
        <v>17141</v>
      </c>
      <c r="U727" s="60">
        <v>12242</v>
      </c>
      <c r="V727" s="60">
        <v>8418</v>
      </c>
      <c r="W727" s="60">
        <v>6351</v>
      </c>
      <c r="X727" s="60">
        <v>3630</v>
      </c>
      <c r="Y727" s="60">
        <v>1214</v>
      </c>
      <c r="Z727" s="60">
        <v>242</v>
      </c>
      <c r="AA727" s="60">
        <v>36</v>
      </c>
    </row>
    <row r="728" spans="1:27" hidden="1">
      <c r="A728" s="60">
        <v>728</v>
      </c>
      <c r="B728" s="60">
        <v>202</v>
      </c>
      <c r="C728" s="60">
        <v>18000</v>
      </c>
      <c r="D728" s="60" t="s">
        <v>382</v>
      </c>
      <c r="E728" s="60" t="s">
        <v>402</v>
      </c>
      <c r="F728" s="60">
        <v>377797</v>
      </c>
      <c r="G728" s="60">
        <v>16017</v>
      </c>
      <c r="H728" s="60">
        <v>17858</v>
      </c>
      <c r="I728" s="60">
        <v>19008</v>
      </c>
      <c r="J728" s="60">
        <v>19809</v>
      </c>
      <c r="K728" s="60">
        <v>17105</v>
      </c>
      <c r="L728" s="60">
        <v>18482</v>
      </c>
      <c r="M728" s="60">
        <v>20403</v>
      </c>
      <c r="N728" s="60">
        <v>24170</v>
      </c>
      <c r="O728" s="60">
        <v>27985</v>
      </c>
      <c r="P728" s="60">
        <v>23957</v>
      </c>
      <c r="Q728" s="60">
        <v>24331</v>
      </c>
      <c r="R728" s="60">
        <v>24665</v>
      </c>
      <c r="S728" s="60">
        <v>27414</v>
      </c>
      <c r="T728" s="60">
        <v>30580</v>
      </c>
      <c r="U728" s="60">
        <v>22408</v>
      </c>
      <c r="V728" s="60">
        <v>17319</v>
      </c>
      <c r="W728" s="60">
        <v>14286</v>
      </c>
      <c r="X728" s="60">
        <v>8693</v>
      </c>
      <c r="Y728" s="60">
        <v>2699</v>
      </c>
      <c r="Z728" s="60">
        <v>543</v>
      </c>
      <c r="AA728" s="60">
        <v>65</v>
      </c>
    </row>
    <row r="729" spans="1:27" hidden="1">
      <c r="A729" s="60">
        <v>729</v>
      </c>
      <c r="B729" s="60">
        <v>202</v>
      </c>
      <c r="C729" s="60">
        <v>18201</v>
      </c>
      <c r="D729" s="60">
        <v>2</v>
      </c>
      <c r="E729" s="60" t="s">
        <v>506</v>
      </c>
      <c r="F729" s="60">
        <v>127901</v>
      </c>
      <c r="G729" s="60">
        <v>5654</v>
      </c>
      <c r="H729" s="60">
        <v>5986</v>
      </c>
      <c r="I729" s="60">
        <v>6202</v>
      </c>
      <c r="J729" s="60">
        <v>6919</v>
      </c>
      <c r="K729" s="60">
        <v>6306</v>
      </c>
      <c r="L729" s="60">
        <v>6106</v>
      </c>
      <c r="M729" s="60">
        <v>7122</v>
      </c>
      <c r="N729" s="60">
        <v>8328</v>
      </c>
      <c r="O729" s="60">
        <v>9754</v>
      </c>
      <c r="P729" s="60">
        <v>8415</v>
      </c>
      <c r="Q729" s="60">
        <v>8274</v>
      </c>
      <c r="R729" s="60">
        <v>7909</v>
      </c>
      <c r="S729" s="60">
        <v>8657</v>
      </c>
      <c r="T729" s="60">
        <v>10045</v>
      </c>
      <c r="U729" s="60">
        <v>7722</v>
      </c>
      <c r="V729" s="60">
        <v>5902</v>
      </c>
      <c r="W729" s="60">
        <v>4732</v>
      </c>
      <c r="X729" s="60">
        <v>2784</v>
      </c>
      <c r="Y729" s="60">
        <v>898</v>
      </c>
      <c r="Z729" s="60">
        <v>163</v>
      </c>
      <c r="AA729" s="60">
        <v>23</v>
      </c>
    </row>
    <row r="730" spans="1:27" hidden="1">
      <c r="A730" s="60">
        <v>730</v>
      </c>
      <c r="B730" s="60">
        <v>202</v>
      </c>
      <c r="C730" s="60">
        <v>19000</v>
      </c>
      <c r="D730" s="60" t="s">
        <v>382</v>
      </c>
      <c r="E730" s="60" t="s">
        <v>403</v>
      </c>
      <c r="F730" s="60">
        <v>403574</v>
      </c>
      <c r="G730" s="60">
        <v>15210</v>
      </c>
      <c r="H730" s="60">
        <v>17327</v>
      </c>
      <c r="I730" s="60">
        <v>19640</v>
      </c>
      <c r="J730" s="60">
        <v>22214</v>
      </c>
      <c r="K730" s="60">
        <v>19220</v>
      </c>
      <c r="L730" s="60">
        <v>19069</v>
      </c>
      <c r="M730" s="60">
        <v>21062</v>
      </c>
      <c r="N730" s="60">
        <v>24426</v>
      </c>
      <c r="O730" s="60">
        <v>29894</v>
      </c>
      <c r="P730" s="60">
        <v>28556</v>
      </c>
      <c r="Q730" s="60">
        <v>27511</v>
      </c>
      <c r="R730" s="60">
        <v>26661</v>
      </c>
      <c r="S730" s="60">
        <v>29799</v>
      </c>
      <c r="T730" s="60">
        <v>31648</v>
      </c>
      <c r="U730" s="60">
        <v>24530</v>
      </c>
      <c r="V730" s="60">
        <v>19388</v>
      </c>
      <c r="W730" s="60">
        <v>14595</v>
      </c>
      <c r="X730" s="60">
        <v>8984</v>
      </c>
      <c r="Y730" s="60">
        <v>3076</v>
      </c>
      <c r="Z730" s="60">
        <v>682</v>
      </c>
      <c r="AA730" s="60">
        <v>82</v>
      </c>
    </row>
    <row r="731" spans="1:27" hidden="1">
      <c r="A731" s="60">
        <v>731</v>
      </c>
      <c r="B731" s="60">
        <v>202</v>
      </c>
      <c r="C731" s="60">
        <v>19201</v>
      </c>
      <c r="D731" s="60">
        <v>2</v>
      </c>
      <c r="E731" s="60" t="s">
        <v>507</v>
      </c>
      <c r="F731" s="60">
        <v>92621</v>
      </c>
      <c r="G731" s="60">
        <v>3650</v>
      </c>
      <c r="H731" s="60">
        <v>3932</v>
      </c>
      <c r="I731" s="60">
        <v>4246</v>
      </c>
      <c r="J731" s="60">
        <v>5262</v>
      </c>
      <c r="K731" s="60">
        <v>5393</v>
      </c>
      <c r="L731" s="60">
        <v>4605</v>
      </c>
      <c r="M731" s="60">
        <v>4906</v>
      </c>
      <c r="N731" s="60">
        <v>5810</v>
      </c>
      <c r="O731" s="60">
        <v>7148</v>
      </c>
      <c r="P731" s="60">
        <v>6866</v>
      </c>
      <c r="Q731" s="60">
        <v>6264</v>
      </c>
      <c r="R731" s="60">
        <v>5718</v>
      </c>
      <c r="S731" s="60">
        <v>5996</v>
      </c>
      <c r="T731" s="60">
        <v>6701</v>
      </c>
      <c r="U731" s="60">
        <v>5394</v>
      </c>
      <c r="V731" s="60">
        <v>4410</v>
      </c>
      <c r="W731" s="60">
        <v>3460</v>
      </c>
      <c r="X731" s="60">
        <v>2025</v>
      </c>
      <c r="Y731" s="60">
        <v>685</v>
      </c>
      <c r="Z731" s="60">
        <v>134</v>
      </c>
      <c r="AA731" s="60">
        <v>16</v>
      </c>
    </row>
    <row r="732" spans="1:27" hidden="1">
      <c r="A732" s="60">
        <v>732</v>
      </c>
      <c r="B732" s="60">
        <v>202</v>
      </c>
      <c r="C732" s="60">
        <v>20000</v>
      </c>
      <c r="D732" s="60" t="s">
        <v>382</v>
      </c>
      <c r="E732" s="60" t="s">
        <v>404</v>
      </c>
      <c r="F732" s="60">
        <v>1010828</v>
      </c>
      <c r="G732" s="60">
        <v>40666</v>
      </c>
      <c r="H732" s="60">
        <v>45919</v>
      </c>
      <c r="I732" s="60">
        <v>50602</v>
      </c>
      <c r="J732" s="60">
        <v>50372</v>
      </c>
      <c r="K732" s="60">
        <v>39403</v>
      </c>
      <c r="L732" s="60">
        <v>45572</v>
      </c>
      <c r="M732" s="60">
        <v>52463</v>
      </c>
      <c r="N732" s="60">
        <v>65117</v>
      </c>
      <c r="O732" s="60">
        <v>77437</v>
      </c>
      <c r="P732" s="60">
        <v>69288</v>
      </c>
      <c r="Q732" s="60">
        <v>64901</v>
      </c>
      <c r="R732" s="60">
        <v>63433</v>
      </c>
      <c r="S732" s="60">
        <v>71157</v>
      </c>
      <c r="T732" s="60">
        <v>80668</v>
      </c>
      <c r="U732" s="60">
        <v>64787</v>
      </c>
      <c r="V732" s="60">
        <v>50966</v>
      </c>
      <c r="W732" s="60">
        <v>40817</v>
      </c>
      <c r="X732" s="60">
        <v>26059</v>
      </c>
      <c r="Y732" s="60">
        <v>9210</v>
      </c>
      <c r="Z732" s="60">
        <v>1781</v>
      </c>
      <c r="AA732" s="60">
        <v>210</v>
      </c>
    </row>
    <row r="733" spans="1:27" hidden="1">
      <c r="A733" s="60">
        <v>733</v>
      </c>
      <c r="B733" s="60">
        <v>202</v>
      </c>
      <c r="C733" s="60">
        <v>20201</v>
      </c>
      <c r="D733" s="60">
        <v>2</v>
      </c>
      <c r="E733" s="60" t="s">
        <v>508</v>
      </c>
      <c r="F733" s="60">
        <v>181751</v>
      </c>
      <c r="G733" s="60">
        <v>7520</v>
      </c>
      <c r="H733" s="60">
        <v>8356</v>
      </c>
      <c r="I733" s="60">
        <v>9103</v>
      </c>
      <c r="J733" s="60">
        <v>9204</v>
      </c>
      <c r="K733" s="60">
        <v>7633</v>
      </c>
      <c r="L733" s="60">
        <v>8165</v>
      </c>
      <c r="M733" s="60">
        <v>9619</v>
      </c>
      <c r="N733" s="60">
        <v>11935</v>
      </c>
      <c r="O733" s="60">
        <v>14657</v>
      </c>
      <c r="P733" s="60">
        <v>12970</v>
      </c>
      <c r="Q733" s="60">
        <v>11986</v>
      </c>
      <c r="R733" s="60">
        <v>11540</v>
      </c>
      <c r="S733" s="60">
        <v>12213</v>
      </c>
      <c r="T733" s="60">
        <v>13834</v>
      </c>
      <c r="U733" s="60">
        <v>11136</v>
      </c>
      <c r="V733" s="60">
        <v>8621</v>
      </c>
      <c r="W733" s="60">
        <v>6931</v>
      </c>
      <c r="X733" s="60">
        <v>4426</v>
      </c>
      <c r="Y733" s="60">
        <v>1559</v>
      </c>
      <c r="Z733" s="60">
        <v>310</v>
      </c>
      <c r="AA733" s="60">
        <v>33</v>
      </c>
    </row>
    <row r="734" spans="1:27" hidden="1">
      <c r="A734" s="60">
        <v>734</v>
      </c>
      <c r="B734" s="60">
        <v>202</v>
      </c>
      <c r="C734" s="60">
        <v>20202</v>
      </c>
      <c r="D734" s="60">
        <v>2</v>
      </c>
      <c r="E734" s="60" t="s">
        <v>509</v>
      </c>
      <c r="F734" s="60">
        <v>118245</v>
      </c>
      <c r="G734" s="60">
        <v>5308</v>
      </c>
      <c r="H734" s="60">
        <v>5585</v>
      </c>
      <c r="I734" s="60">
        <v>5897</v>
      </c>
      <c r="J734" s="60">
        <v>6768</v>
      </c>
      <c r="K734" s="60">
        <v>6136</v>
      </c>
      <c r="L734" s="60">
        <v>6140</v>
      </c>
      <c r="M734" s="60">
        <v>6745</v>
      </c>
      <c r="N734" s="60">
        <v>8069</v>
      </c>
      <c r="O734" s="60">
        <v>9816</v>
      </c>
      <c r="P734" s="60">
        <v>8558</v>
      </c>
      <c r="Q734" s="60">
        <v>7489</v>
      </c>
      <c r="R734" s="60">
        <v>6811</v>
      </c>
      <c r="S734" s="60">
        <v>7038</v>
      </c>
      <c r="T734" s="60">
        <v>8142</v>
      </c>
      <c r="U734" s="60">
        <v>6625</v>
      </c>
      <c r="V734" s="60">
        <v>5272</v>
      </c>
      <c r="W734" s="60">
        <v>4217</v>
      </c>
      <c r="X734" s="60">
        <v>2510</v>
      </c>
      <c r="Y734" s="60">
        <v>923</v>
      </c>
      <c r="Z734" s="60">
        <v>170</v>
      </c>
      <c r="AA734" s="60">
        <v>26</v>
      </c>
    </row>
    <row r="735" spans="1:27" hidden="1">
      <c r="A735" s="60">
        <v>735</v>
      </c>
      <c r="B735" s="60">
        <v>202</v>
      </c>
      <c r="C735" s="60">
        <v>21000</v>
      </c>
      <c r="D735" s="60" t="s">
        <v>382</v>
      </c>
      <c r="E735" s="60" t="s">
        <v>405</v>
      </c>
      <c r="F735" s="60">
        <v>968367</v>
      </c>
      <c r="G735" s="60">
        <v>40304</v>
      </c>
      <c r="H735" s="60">
        <v>45164</v>
      </c>
      <c r="I735" s="60">
        <v>49363</v>
      </c>
      <c r="J735" s="60">
        <v>51121</v>
      </c>
      <c r="K735" s="60">
        <v>43169</v>
      </c>
      <c r="L735" s="60">
        <v>46463</v>
      </c>
      <c r="M735" s="60">
        <v>52417</v>
      </c>
      <c r="N735" s="60">
        <v>62467</v>
      </c>
      <c r="O735" s="60">
        <v>75368</v>
      </c>
      <c r="P735" s="60">
        <v>65253</v>
      </c>
      <c r="Q735" s="60">
        <v>61402</v>
      </c>
      <c r="R735" s="60">
        <v>58924</v>
      </c>
      <c r="S735" s="60">
        <v>66974</v>
      </c>
      <c r="T735" s="60">
        <v>79538</v>
      </c>
      <c r="U735" s="60">
        <v>61237</v>
      </c>
      <c r="V735" s="60">
        <v>47896</v>
      </c>
      <c r="W735" s="60">
        <v>34793</v>
      </c>
      <c r="X735" s="60">
        <v>19267</v>
      </c>
      <c r="Y735" s="60">
        <v>5961</v>
      </c>
      <c r="Z735" s="60">
        <v>1128</v>
      </c>
      <c r="AA735" s="60">
        <v>158</v>
      </c>
    </row>
    <row r="736" spans="1:27" hidden="1">
      <c r="A736" s="60">
        <v>736</v>
      </c>
      <c r="B736" s="60">
        <v>202</v>
      </c>
      <c r="C736" s="60">
        <v>21201</v>
      </c>
      <c r="D736" s="60">
        <v>2</v>
      </c>
      <c r="E736" s="60" t="s">
        <v>510</v>
      </c>
      <c r="F736" s="60">
        <v>191545</v>
      </c>
      <c r="G736" s="60">
        <v>7772</v>
      </c>
      <c r="H736" s="60">
        <v>8657</v>
      </c>
      <c r="I736" s="60">
        <v>9450</v>
      </c>
      <c r="J736" s="60">
        <v>10131</v>
      </c>
      <c r="K736" s="60">
        <v>9744</v>
      </c>
      <c r="L736" s="60">
        <v>9237</v>
      </c>
      <c r="M736" s="60">
        <v>10199</v>
      </c>
      <c r="N736" s="60">
        <v>12331</v>
      </c>
      <c r="O736" s="60">
        <v>15410</v>
      </c>
      <c r="P736" s="60">
        <v>13865</v>
      </c>
      <c r="Q736" s="60">
        <v>12808</v>
      </c>
      <c r="R736" s="60">
        <v>11577</v>
      </c>
      <c r="S736" s="60">
        <v>12204</v>
      </c>
      <c r="T736" s="60">
        <v>14762</v>
      </c>
      <c r="U736" s="60">
        <v>12120</v>
      </c>
      <c r="V736" s="60">
        <v>9579</v>
      </c>
      <c r="W736" s="60">
        <v>6907</v>
      </c>
      <c r="X736" s="60">
        <v>3508</v>
      </c>
      <c r="Y736" s="60">
        <v>1045</v>
      </c>
      <c r="Z736" s="60">
        <v>217</v>
      </c>
      <c r="AA736" s="60">
        <v>22</v>
      </c>
    </row>
    <row r="737" spans="1:27" hidden="1">
      <c r="A737" s="60">
        <v>737</v>
      </c>
      <c r="B737" s="60">
        <v>202</v>
      </c>
      <c r="C737" s="60">
        <v>22000</v>
      </c>
      <c r="D737" s="60" t="s">
        <v>382</v>
      </c>
      <c r="E737" s="60" t="s">
        <v>406</v>
      </c>
      <c r="F737" s="60">
        <v>1793155</v>
      </c>
      <c r="G737" s="60">
        <v>74134</v>
      </c>
      <c r="H737" s="60">
        <v>81136</v>
      </c>
      <c r="I737" s="60">
        <v>86683</v>
      </c>
      <c r="J737" s="60">
        <v>85382</v>
      </c>
      <c r="K737" s="60">
        <v>73661</v>
      </c>
      <c r="L737" s="60">
        <v>91432</v>
      </c>
      <c r="M737" s="60">
        <v>103738</v>
      </c>
      <c r="N737" s="60">
        <v>119027</v>
      </c>
      <c r="O737" s="60">
        <v>142047</v>
      </c>
      <c r="P737" s="60">
        <v>126764</v>
      </c>
      <c r="Q737" s="60">
        <v>116870</v>
      </c>
      <c r="R737" s="60">
        <v>113825</v>
      </c>
      <c r="S737" s="60">
        <v>127459</v>
      </c>
      <c r="T737" s="60">
        <v>142896</v>
      </c>
      <c r="U737" s="60">
        <v>112575</v>
      </c>
      <c r="V737" s="60">
        <v>87255</v>
      </c>
      <c r="W737" s="60">
        <v>61478</v>
      </c>
      <c r="X737" s="60">
        <v>33785</v>
      </c>
      <c r="Y737" s="60">
        <v>10662</v>
      </c>
      <c r="Z737" s="60">
        <v>2063</v>
      </c>
      <c r="AA737" s="60">
        <v>283</v>
      </c>
    </row>
    <row r="738" spans="1:27" hidden="1">
      <c r="A738" s="60">
        <v>738</v>
      </c>
      <c r="B738" s="60">
        <v>202</v>
      </c>
      <c r="C738" s="60">
        <v>22100</v>
      </c>
      <c r="D738" s="60">
        <v>1</v>
      </c>
      <c r="E738" s="60" t="s">
        <v>511</v>
      </c>
      <c r="F738" s="60">
        <v>340178</v>
      </c>
      <c r="G738" s="60">
        <v>13512</v>
      </c>
      <c r="H738" s="60">
        <v>14533</v>
      </c>
      <c r="I738" s="60">
        <v>15598</v>
      </c>
      <c r="J738" s="60">
        <v>16796</v>
      </c>
      <c r="K738" s="60">
        <v>15283</v>
      </c>
      <c r="L738" s="60">
        <v>16794</v>
      </c>
      <c r="M738" s="60">
        <v>19149</v>
      </c>
      <c r="N738" s="60">
        <v>22076</v>
      </c>
      <c r="O738" s="60">
        <v>27208</v>
      </c>
      <c r="P738" s="60">
        <v>24948</v>
      </c>
      <c r="Q738" s="60">
        <v>22603</v>
      </c>
      <c r="R738" s="60">
        <v>20971</v>
      </c>
      <c r="S738" s="60">
        <v>23496</v>
      </c>
      <c r="T738" s="60">
        <v>26942</v>
      </c>
      <c r="U738" s="60">
        <v>22229</v>
      </c>
      <c r="V738" s="60">
        <v>17283</v>
      </c>
      <c r="W738" s="60">
        <v>11985</v>
      </c>
      <c r="X738" s="60">
        <v>6433</v>
      </c>
      <c r="Y738" s="60">
        <v>1937</v>
      </c>
      <c r="Z738" s="60">
        <v>351</v>
      </c>
      <c r="AA738" s="60">
        <v>51</v>
      </c>
    </row>
    <row r="739" spans="1:27" hidden="1">
      <c r="A739" s="60">
        <v>739</v>
      </c>
      <c r="B739" s="60">
        <v>202</v>
      </c>
      <c r="C739" s="60">
        <v>22130</v>
      </c>
      <c r="D739" s="60">
        <v>1</v>
      </c>
      <c r="E739" s="60" t="s">
        <v>512</v>
      </c>
      <c r="F739" s="60">
        <v>387689</v>
      </c>
      <c r="G739" s="60">
        <v>17082</v>
      </c>
      <c r="H739" s="60">
        <v>18142</v>
      </c>
      <c r="I739" s="60">
        <v>19118</v>
      </c>
      <c r="J739" s="60">
        <v>18585</v>
      </c>
      <c r="K739" s="60">
        <v>17074</v>
      </c>
      <c r="L739" s="60">
        <v>20614</v>
      </c>
      <c r="M739" s="60">
        <v>23281</v>
      </c>
      <c r="N739" s="60">
        <v>26221</v>
      </c>
      <c r="O739" s="60">
        <v>31036</v>
      </c>
      <c r="P739" s="60">
        <v>27303</v>
      </c>
      <c r="Q739" s="60">
        <v>25311</v>
      </c>
      <c r="R739" s="60">
        <v>24502</v>
      </c>
      <c r="S739" s="60">
        <v>26305</v>
      </c>
      <c r="T739" s="60">
        <v>29141</v>
      </c>
      <c r="U739" s="60">
        <v>22540</v>
      </c>
      <c r="V739" s="60">
        <v>18083</v>
      </c>
      <c r="W739" s="60">
        <v>13166</v>
      </c>
      <c r="X739" s="60">
        <v>7205</v>
      </c>
      <c r="Y739" s="60">
        <v>2441</v>
      </c>
      <c r="Z739" s="60">
        <v>481</v>
      </c>
      <c r="AA739" s="60">
        <v>58</v>
      </c>
    </row>
    <row r="740" spans="1:27" hidden="1">
      <c r="A740" s="60">
        <v>740</v>
      </c>
      <c r="B740" s="60">
        <v>202</v>
      </c>
      <c r="C740" s="60">
        <v>22210</v>
      </c>
      <c r="D740" s="60">
        <v>2</v>
      </c>
      <c r="E740" s="60" t="s">
        <v>513</v>
      </c>
      <c r="F740" s="60">
        <v>120282</v>
      </c>
      <c r="G740" s="60">
        <v>4968</v>
      </c>
      <c r="H740" s="60">
        <v>5599</v>
      </c>
      <c r="I740" s="60">
        <v>6184</v>
      </c>
      <c r="J740" s="60">
        <v>5746</v>
      </c>
      <c r="K740" s="60">
        <v>4661</v>
      </c>
      <c r="L740" s="60">
        <v>6060</v>
      </c>
      <c r="M740" s="60">
        <v>6955</v>
      </c>
      <c r="N740" s="60">
        <v>8025</v>
      </c>
      <c r="O740" s="60">
        <v>9999</v>
      </c>
      <c r="P740" s="60">
        <v>9224</v>
      </c>
      <c r="Q740" s="60">
        <v>8319</v>
      </c>
      <c r="R740" s="60">
        <v>7664</v>
      </c>
      <c r="S740" s="60">
        <v>8588</v>
      </c>
      <c r="T740" s="60">
        <v>9113</v>
      </c>
      <c r="U740" s="60">
        <v>7367</v>
      </c>
      <c r="V740" s="60">
        <v>5727</v>
      </c>
      <c r="W740" s="60">
        <v>3561</v>
      </c>
      <c r="X740" s="60">
        <v>1812</v>
      </c>
      <c r="Y740" s="60">
        <v>586</v>
      </c>
      <c r="Z740" s="60">
        <v>103</v>
      </c>
      <c r="AA740" s="60">
        <v>21</v>
      </c>
    </row>
    <row r="741" spans="1:27" hidden="1">
      <c r="A741" s="60">
        <v>741</v>
      </c>
      <c r="B741" s="60">
        <v>202</v>
      </c>
      <c r="C741" s="60">
        <v>23000</v>
      </c>
      <c r="D741" s="60" t="s">
        <v>382</v>
      </c>
      <c r="E741" s="60" t="s">
        <v>407</v>
      </c>
      <c r="F741" s="60">
        <v>3662209</v>
      </c>
      <c r="G741" s="60">
        <v>165290</v>
      </c>
      <c r="H741" s="60">
        <v>172235</v>
      </c>
      <c r="I741" s="60">
        <v>178046</v>
      </c>
      <c r="J741" s="60">
        <v>192074</v>
      </c>
      <c r="K741" s="60">
        <v>195988</v>
      </c>
      <c r="L741" s="60">
        <v>216125</v>
      </c>
      <c r="M741" s="60">
        <v>237718</v>
      </c>
      <c r="N741" s="60">
        <v>263748</v>
      </c>
      <c r="O741" s="60">
        <v>316001</v>
      </c>
      <c r="P741" s="60">
        <v>274733</v>
      </c>
      <c r="Q741" s="60">
        <v>237899</v>
      </c>
      <c r="R741" s="60">
        <v>204824</v>
      </c>
      <c r="S741" s="60">
        <v>215390</v>
      </c>
      <c r="T741" s="60">
        <v>257675</v>
      </c>
      <c r="U741" s="60">
        <v>208471</v>
      </c>
      <c r="V741" s="60">
        <v>156497</v>
      </c>
      <c r="W741" s="60">
        <v>101904</v>
      </c>
      <c r="X741" s="60">
        <v>50137</v>
      </c>
      <c r="Y741" s="60">
        <v>14613</v>
      </c>
      <c r="Z741" s="60">
        <v>2503</v>
      </c>
      <c r="AA741" s="60">
        <v>338</v>
      </c>
    </row>
    <row r="742" spans="1:27" hidden="1">
      <c r="A742" s="60">
        <v>742</v>
      </c>
      <c r="B742" s="60">
        <v>202</v>
      </c>
      <c r="C742" s="60">
        <v>23100</v>
      </c>
      <c r="D742" s="60">
        <v>1</v>
      </c>
      <c r="E742" s="60" t="s">
        <v>514</v>
      </c>
      <c r="F742" s="60">
        <v>1107590</v>
      </c>
      <c r="G742" s="60">
        <v>47557</v>
      </c>
      <c r="H742" s="60">
        <v>47226</v>
      </c>
      <c r="I742" s="60">
        <v>47458</v>
      </c>
      <c r="J742" s="60">
        <v>52894</v>
      </c>
      <c r="K742" s="60">
        <v>61228</v>
      </c>
      <c r="L742" s="60">
        <v>67534</v>
      </c>
      <c r="M742" s="60">
        <v>75597</v>
      </c>
      <c r="N742" s="60">
        <v>80777</v>
      </c>
      <c r="O742" s="60">
        <v>95749</v>
      </c>
      <c r="P742" s="60">
        <v>85873</v>
      </c>
      <c r="Q742" s="60">
        <v>76002</v>
      </c>
      <c r="R742" s="60">
        <v>64774</v>
      </c>
      <c r="S742" s="60">
        <v>65757</v>
      </c>
      <c r="T742" s="60">
        <v>77214</v>
      </c>
      <c r="U742" s="60">
        <v>61016</v>
      </c>
      <c r="V742" s="60">
        <v>46561</v>
      </c>
      <c r="W742" s="60">
        <v>32574</v>
      </c>
      <c r="X742" s="60">
        <v>16162</v>
      </c>
      <c r="Y742" s="60">
        <v>4716</v>
      </c>
      <c r="Z742" s="60">
        <v>808</v>
      </c>
      <c r="AA742" s="60">
        <v>113</v>
      </c>
    </row>
    <row r="743" spans="1:27" hidden="1">
      <c r="A743" s="60">
        <v>743</v>
      </c>
      <c r="B743" s="60">
        <v>202</v>
      </c>
      <c r="C743" s="60">
        <v>23201</v>
      </c>
      <c r="D743" s="60">
        <v>2</v>
      </c>
      <c r="E743" s="60" t="s">
        <v>515</v>
      </c>
      <c r="F743" s="60">
        <v>181887</v>
      </c>
      <c r="G743" s="60">
        <v>8180</v>
      </c>
      <c r="H743" s="60">
        <v>8665</v>
      </c>
      <c r="I743" s="60">
        <v>9122</v>
      </c>
      <c r="J743" s="60">
        <v>9496</v>
      </c>
      <c r="K743" s="60">
        <v>9779</v>
      </c>
      <c r="L743" s="60">
        <v>9973</v>
      </c>
      <c r="M743" s="60">
        <v>11321</v>
      </c>
      <c r="N743" s="60">
        <v>12762</v>
      </c>
      <c r="O743" s="60">
        <v>15408</v>
      </c>
      <c r="P743" s="60">
        <v>12967</v>
      </c>
      <c r="Q743" s="60">
        <v>11767</v>
      </c>
      <c r="R743" s="60">
        <v>10987</v>
      </c>
      <c r="S743" s="60">
        <v>11435</v>
      </c>
      <c r="T743" s="60">
        <v>13539</v>
      </c>
      <c r="U743" s="60">
        <v>10090</v>
      </c>
      <c r="V743" s="60">
        <v>7600</v>
      </c>
      <c r="W743" s="60">
        <v>5109</v>
      </c>
      <c r="X743" s="60">
        <v>2716</v>
      </c>
      <c r="Y743" s="60">
        <v>804</v>
      </c>
      <c r="Z743" s="60">
        <v>153</v>
      </c>
      <c r="AA743" s="60">
        <v>14</v>
      </c>
    </row>
    <row r="744" spans="1:27" hidden="1">
      <c r="A744" s="60">
        <v>744</v>
      </c>
      <c r="B744" s="60">
        <v>202</v>
      </c>
      <c r="C744" s="60">
        <v>23202</v>
      </c>
      <c r="D744" s="60">
        <v>2</v>
      </c>
      <c r="E744" s="60" t="s">
        <v>516</v>
      </c>
      <c r="F744" s="60">
        <v>189258</v>
      </c>
      <c r="G744" s="60">
        <v>9437</v>
      </c>
      <c r="H744" s="60">
        <v>9588</v>
      </c>
      <c r="I744" s="60">
        <v>9629</v>
      </c>
      <c r="J744" s="60">
        <v>9749</v>
      </c>
      <c r="K744" s="60">
        <v>9484</v>
      </c>
      <c r="L744" s="60">
        <v>11768</v>
      </c>
      <c r="M744" s="60">
        <v>13086</v>
      </c>
      <c r="N744" s="60">
        <v>14182</v>
      </c>
      <c r="O744" s="60">
        <v>16259</v>
      </c>
      <c r="P744" s="60">
        <v>13883</v>
      </c>
      <c r="Q744" s="60">
        <v>12236</v>
      </c>
      <c r="R744" s="60">
        <v>11149</v>
      </c>
      <c r="S744" s="60">
        <v>11598</v>
      </c>
      <c r="T744" s="60">
        <v>13016</v>
      </c>
      <c r="U744" s="60">
        <v>9686</v>
      </c>
      <c r="V744" s="60">
        <v>6769</v>
      </c>
      <c r="W744" s="60">
        <v>4500</v>
      </c>
      <c r="X744" s="60">
        <v>2390</v>
      </c>
      <c r="Y744" s="60">
        <v>696</v>
      </c>
      <c r="Z744" s="60">
        <v>137</v>
      </c>
      <c r="AA744" s="60">
        <v>16</v>
      </c>
    </row>
    <row r="745" spans="1:27" hidden="1">
      <c r="A745" s="60">
        <v>745</v>
      </c>
      <c r="B745" s="60">
        <v>202</v>
      </c>
      <c r="C745" s="60">
        <v>23203</v>
      </c>
      <c r="D745" s="60">
        <v>2</v>
      </c>
      <c r="E745" s="60" t="s">
        <v>517</v>
      </c>
      <c r="F745" s="60">
        <v>184314</v>
      </c>
      <c r="G745" s="60">
        <v>8233</v>
      </c>
      <c r="H745" s="60">
        <v>9109</v>
      </c>
      <c r="I745" s="60">
        <v>9757</v>
      </c>
      <c r="J745" s="60">
        <v>9895</v>
      </c>
      <c r="K745" s="60">
        <v>8283</v>
      </c>
      <c r="L745" s="60">
        <v>8760</v>
      </c>
      <c r="M745" s="60">
        <v>10129</v>
      </c>
      <c r="N745" s="60">
        <v>12460</v>
      </c>
      <c r="O745" s="60">
        <v>16246</v>
      </c>
      <c r="P745" s="60">
        <v>14224</v>
      </c>
      <c r="Q745" s="60">
        <v>12021</v>
      </c>
      <c r="R745" s="60">
        <v>10216</v>
      </c>
      <c r="S745" s="60">
        <v>11198</v>
      </c>
      <c r="T745" s="60">
        <v>13456</v>
      </c>
      <c r="U745" s="60">
        <v>11626</v>
      </c>
      <c r="V745" s="60">
        <v>9489</v>
      </c>
      <c r="W745" s="60">
        <v>5809</v>
      </c>
      <c r="X745" s="60">
        <v>2517</v>
      </c>
      <c r="Y745" s="60">
        <v>741</v>
      </c>
      <c r="Z745" s="60">
        <v>126</v>
      </c>
      <c r="AA745" s="60">
        <v>19</v>
      </c>
    </row>
    <row r="746" spans="1:27" hidden="1">
      <c r="A746" s="60">
        <v>746</v>
      </c>
      <c r="B746" s="60">
        <v>202</v>
      </c>
      <c r="C746" s="60">
        <v>23206</v>
      </c>
      <c r="D746" s="60">
        <v>2</v>
      </c>
      <c r="E746" s="60" t="s">
        <v>518</v>
      </c>
      <c r="F746" s="60">
        <v>149782</v>
      </c>
      <c r="G746" s="60">
        <v>7002</v>
      </c>
      <c r="H746" s="60">
        <v>7273</v>
      </c>
      <c r="I746" s="60">
        <v>7630</v>
      </c>
      <c r="J746" s="60">
        <v>8213</v>
      </c>
      <c r="K746" s="60">
        <v>7373</v>
      </c>
      <c r="L746" s="60">
        <v>7801</v>
      </c>
      <c r="M746" s="60">
        <v>9093</v>
      </c>
      <c r="N746" s="60">
        <v>11170</v>
      </c>
      <c r="O746" s="60">
        <v>13639</v>
      </c>
      <c r="P746" s="60">
        <v>11380</v>
      </c>
      <c r="Q746" s="60">
        <v>9106</v>
      </c>
      <c r="R746" s="60">
        <v>7518</v>
      </c>
      <c r="S746" s="60">
        <v>8215</v>
      </c>
      <c r="T746" s="60">
        <v>10871</v>
      </c>
      <c r="U746" s="60">
        <v>9563</v>
      </c>
      <c r="V746" s="60">
        <v>7317</v>
      </c>
      <c r="W746" s="60">
        <v>4142</v>
      </c>
      <c r="X746" s="60">
        <v>1855</v>
      </c>
      <c r="Y746" s="60">
        <v>535</v>
      </c>
      <c r="Z746" s="60">
        <v>76</v>
      </c>
      <c r="AA746" s="60">
        <v>10</v>
      </c>
    </row>
    <row r="747" spans="1:27" hidden="1">
      <c r="A747" s="60">
        <v>747</v>
      </c>
      <c r="B747" s="60">
        <v>202</v>
      </c>
      <c r="C747" s="60">
        <v>23211</v>
      </c>
      <c r="D747" s="60">
        <v>2</v>
      </c>
      <c r="E747" s="60" t="s">
        <v>519</v>
      </c>
      <c r="F747" s="60">
        <v>216336</v>
      </c>
      <c r="G747" s="60">
        <v>9644</v>
      </c>
      <c r="H747" s="60">
        <v>10060</v>
      </c>
      <c r="I747" s="60">
        <v>10514</v>
      </c>
      <c r="J747" s="60">
        <v>12773</v>
      </c>
      <c r="K747" s="60">
        <v>14530</v>
      </c>
      <c r="L747" s="60">
        <v>15954</v>
      </c>
      <c r="M747" s="60">
        <v>15908</v>
      </c>
      <c r="N747" s="60">
        <v>15881</v>
      </c>
      <c r="O747" s="60">
        <v>17855</v>
      </c>
      <c r="P747" s="60">
        <v>15347</v>
      </c>
      <c r="Q747" s="60">
        <v>13019</v>
      </c>
      <c r="R747" s="60">
        <v>11577</v>
      </c>
      <c r="S747" s="60">
        <v>12135</v>
      </c>
      <c r="T747" s="60">
        <v>14847</v>
      </c>
      <c r="U747" s="60">
        <v>11165</v>
      </c>
      <c r="V747" s="60">
        <v>7564</v>
      </c>
      <c r="W747" s="60">
        <v>4382</v>
      </c>
      <c r="X747" s="60">
        <v>2345</v>
      </c>
      <c r="Y747" s="60">
        <v>695</v>
      </c>
      <c r="Z747" s="60">
        <v>123</v>
      </c>
      <c r="AA747" s="60">
        <v>18</v>
      </c>
    </row>
    <row r="748" spans="1:27" hidden="1">
      <c r="A748" s="60">
        <v>748</v>
      </c>
      <c r="B748" s="60">
        <v>202</v>
      </c>
      <c r="C748" s="60">
        <v>24000</v>
      </c>
      <c r="D748" s="60" t="s">
        <v>382</v>
      </c>
      <c r="E748" s="60" t="s">
        <v>408</v>
      </c>
      <c r="F748" s="60">
        <v>868569</v>
      </c>
      <c r="G748" s="60">
        <v>35730</v>
      </c>
      <c r="H748" s="60">
        <v>39511</v>
      </c>
      <c r="I748" s="60">
        <v>42715</v>
      </c>
      <c r="J748" s="60">
        <v>44251</v>
      </c>
      <c r="K748" s="60">
        <v>38570</v>
      </c>
      <c r="L748" s="60">
        <v>43444</v>
      </c>
      <c r="M748" s="60">
        <v>48769</v>
      </c>
      <c r="N748" s="60">
        <v>56519</v>
      </c>
      <c r="O748" s="60">
        <v>69146</v>
      </c>
      <c r="P748" s="60">
        <v>60232</v>
      </c>
      <c r="Q748" s="60">
        <v>57178</v>
      </c>
      <c r="R748" s="60">
        <v>53414</v>
      </c>
      <c r="S748" s="60">
        <v>59119</v>
      </c>
      <c r="T748" s="60">
        <v>68240</v>
      </c>
      <c r="U748" s="60">
        <v>54230</v>
      </c>
      <c r="V748" s="60">
        <v>42365</v>
      </c>
      <c r="W748" s="60">
        <v>31471</v>
      </c>
      <c r="X748" s="60">
        <v>17655</v>
      </c>
      <c r="Y748" s="60">
        <v>5013</v>
      </c>
      <c r="Z748" s="60">
        <v>883</v>
      </c>
      <c r="AA748" s="60">
        <v>114</v>
      </c>
    </row>
    <row r="749" spans="1:27" hidden="1">
      <c r="A749" s="60">
        <v>749</v>
      </c>
      <c r="B749" s="60">
        <v>202</v>
      </c>
      <c r="C749" s="60">
        <v>24201</v>
      </c>
      <c r="D749" s="60">
        <v>2</v>
      </c>
      <c r="E749" s="60" t="s">
        <v>520</v>
      </c>
      <c r="F749" s="60">
        <v>132876</v>
      </c>
      <c r="G749" s="60">
        <v>5561</v>
      </c>
      <c r="H749" s="60">
        <v>5985</v>
      </c>
      <c r="I749" s="60">
        <v>6425</v>
      </c>
      <c r="J749" s="60">
        <v>6866</v>
      </c>
      <c r="K749" s="60">
        <v>6656</v>
      </c>
      <c r="L749" s="60">
        <v>6646</v>
      </c>
      <c r="M749" s="60">
        <v>7189</v>
      </c>
      <c r="N749" s="60">
        <v>8557</v>
      </c>
      <c r="O749" s="60">
        <v>10401</v>
      </c>
      <c r="P749" s="60">
        <v>9076</v>
      </c>
      <c r="Q749" s="60">
        <v>8654</v>
      </c>
      <c r="R749" s="60">
        <v>8269</v>
      </c>
      <c r="S749" s="60">
        <v>8838</v>
      </c>
      <c r="T749" s="60">
        <v>10076</v>
      </c>
      <c r="U749" s="60">
        <v>8145</v>
      </c>
      <c r="V749" s="60">
        <v>6560</v>
      </c>
      <c r="W749" s="60">
        <v>5127</v>
      </c>
      <c r="X749" s="60">
        <v>2914</v>
      </c>
      <c r="Y749" s="60">
        <v>772</v>
      </c>
      <c r="Z749" s="60">
        <v>141</v>
      </c>
      <c r="AA749" s="60">
        <v>18</v>
      </c>
    </row>
    <row r="750" spans="1:27" hidden="1">
      <c r="A750" s="60">
        <v>750</v>
      </c>
      <c r="B750" s="60">
        <v>202</v>
      </c>
      <c r="C750" s="60">
        <v>24202</v>
      </c>
      <c r="D750" s="60">
        <v>2</v>
      </c>
      <c r="E750" s="60" t="s">
        <v>521</v>
      </c>
      <c r="F750" s="60">
        <v>152031</v>
      </c>
      <c r="G750" s="60">
        <v>6429</v>
      </c>
      <c r="H750" s="60">
        <v>6874</v>
      </c>
      <c r="I750" s="60">
        <v>7429</v>
      </c>
      <c r="J750" s="60">
        <v>7560</v>
      </c>
      <c r="K750" s="60">
        <v>7259</v>
      </c>
      <c r="L750" s="60">
        <v>8749</v>
      </c>
      <c r="M750" s="60">
        <v>9656</v>
      </c>
      <c r="N750" s="60">
        <v>10826</v>
      </c>
      <c r="O750" s="60">
        <v>13560</v>
      </c>
      <c r="P750" s="60">
        <v>11832</v>
      </c>
      <c r="Q750" s="60">
        <v>10454</v>
      </c>
      <c r="R750" s="60">
        <v>8692</v>
      </c>
      <c r="S750" s="60">
        <v>8990</v>
      </c>
      <c r="T750" s="60">
        <v>10671</v>
      </c>
      <c r="U750" s="60">
        <v>8795</v>
      </c>
      <c r="V750" s="60">
        <v>6708</v>
      </c>
      <c r="W750" s="60">
        <v>4518</v>
      </c>
      <c r="X750" s="60">
        <v>2288</v>
      </c>
      <c r="Y750" s="60">
        <v>628</v>
      </c>
      <c r="Z750" s="60">
        <v>101</v>
      </c>
      <c r="AA750" s="60">
        <v>12</v>
      </c>
    </row>
    <row r="751" spans="1:27" hidden="1">
      <c r="A751" s="60">
        <v>751</v>
      </c>
      <c r="B751" s="60">
        <v>202</v>
      </c>
      <c r="C751" s="60">
        <v>25000</v>
      </c>
      <c r="D751" s="60" t="s">
        <v>382</v>
      </c>
      <c r="E751" s="60" t="s">
        <v>409</v>
      </c>
      <c r="F751" s="60">
        <v>686944</v>
      </c>
      <c r="G751" s="60">
        <v>32494</v>
      </c>
      <c r="H751" s="60">
        <v>34812</v>
      </c>
      <c r="I751" s="60">
        <v>36379</v>
      </c>
      <c r="J751" s="60">
        <v>38199</v>
      </c>
      <c r="K751" s="60">
        <v>37231</v>
      </c>
      <c r="L751" s="60">
        <v>38077</v>
      </c>
      <c r="M751" s="60">
        <v>41560</v>
      </c>
      <c r="N751" s="60">
        <v>47934</v>
      </c>
      <c r="O751" s="60">
        <v>55872</v>
      </c>
      <c r="P751" s="60">
        <v>46657</v>
      </c>
      <c r="Q751" s="60">
        <v>42518</v>
      </c>
      <c r="R751" s="60">
        <v>39948</v>
      </c>
      <c r="S751" s="60">
        <v>44419</v>
      </c>
      <c r="T751" s="60">
        <v>50056</v>
      </c>
      <c r="U751" s="60">
        <v>37744</v>
      </c>
      <c r="V751" s="60">
        <v>27626</v>
      </c>
      <c r="W751" s="60">
        <v>20202</v>
      </c>
      <c r="X751" s="60">
        <v>11329</v>
      </c>
      <c r="Y751" s="60">
        <v>3235</v>
      </c>
      <c r="Z751" s="60">
        <v>594</v>
      </c>
      <c r="AA751" s="60">
        <v>58</v>
      </c>
    </row>
    <row r="752" spans="1:27" hidden="1">
      <c r="A752" s="60">
        <v>752</v>
      </c>
      <c r="B752" s="60">
        <v>202</v>
      </c>
      <c r="C752" s="60">
        <v>25201</v>
      </c>
      <c r="D752" s="60">
        <v>2</v>
      </c>
      <c r="E752" s="60" t="s">
        <v>522</v>
      </c>
      <c r="F752" s="60">
        <v>163286</v>
      </c>
      <c r="G752" s="60">
        <v>7535</v>
      </c>
      <c r="H752" s="60">
        <v>8119</v>
      </c>
      <c r="I752" s="60">
        <v>8661</v>
      </c>
      <c r="J752" s="60">
        <v>9122</v>
      </c>
      <c r="K752" s="60">
        <v>8380</v>
      </c>
      <c r="L752" s="60">
        <v>8343</v>
      </c>
      <c r="M752" s="60">
        <v>9165</v>
      </c>
      <c r="N752" s="60">
        <v>11017</v>
      </c>
      <c r="O752" s="60">
        <v>13472</v>
      </c>
      <c r="P752" s="60">
        <v>11527</v>
      </c>
      <c r="Q752" s="60">
        <v>10818</v>
      </c>
      <c r="R752" s="60">
        <v>9696</v>
      </c>
      <c r="S752" s="60">
        <v>10476</v>
      </c>
      <c r="T752" s="60">
        <v>12456</v>
      </c>
      <c r="U752" s="60">
        <v>9377</v>
      </c>
      <c r="V752" s="60">
        <v>6696</v>
      </c>
      <c r="W752" s="60">
        <v>4833</v>
      </c>
      <c r="X752" s="60">
        <v>2656</v>
      </c>
      <c r="Y752" s="60">
        <v>786</v>
      </c>
      <c r="Z752" s="60">
        <v>136</v>
      </c>
      <c r="AA752" s="60">
        <v>15</v>
      </c>
    </row>
    <row r="753" spans="1:27" hidden="1">
      <c r="A753" s="60">
        <v>753</v>
      </c>
      <c r="B753" s="60">
        <v>202</v>
      </c>
      <c r="C753" s="60">
        <v>26000</v>
      </c>
      <c r="D753" s="60" t="s">
        <v>382</v>
      </c>
      <c r="E753" s="60" t="s">
        <v>410</v>
      </c>
      <c r="F753" s="60">
        <v>1228056</v>
      </c>
      <c r="G753" s="60">
        <v>49717</v>
      </c>
      <c r="H753" s="60">
        <v>53912</v>
      </c>
      <c r="I753" s="60">
        <v>56759</v>
      </c>
      <c r="J753" s="60">
        <v>67380</v>
      </c>
      <c r="K753" s="60">
        <v>76718</v>
      </c>
      <c r="L753" s="60">
        <v>65638</v>
      </c>
      <c r="M753" s="60">
        <v>68851</v>
      </c>
      <c r="N753" s="60">
        <v>81085</v>
      </c>
      <c r="O753" s="60">
        <v>97202</v>
      </c>
      <c r="P753" s="60">
        <v>85039</v>
      </c>
      <c r="Q753" s="60">
        <v>75759</v>
      </c>
      <c r="R753" s="60">
        <v>68609</v>
      </c>
      <c r="S753" s="60">
        <v>76353</v>
      </c>
      <c r="T753" s="60">
        <v>98475</v>
      </c>
      <c r="U753" s="60">
        <v>77219</v>
      </c>
      <c r="V753" s="60">
        <v>57828</v>
      </c>
      <c r="W753" s="60">
        <v>41690</v>
      </c>
      <c r="X753" s="60">
        <v>21723</v>
      </c>
      <c r="Y753" s="60">
        <v>6578</v>
      </c>
      <c r="Z753" s="60">
        <v>1321</v>
      </c>
      <c r="AA753" s="60">
        <v>200</v>
      </c>
    </row>
    <row r="754" spans="1:27" hidden="1">
      <c r="A754" s="60">
        <v>754</v>
      </c>
      <c r="B754" s="60">
        <v>202</v>
      </c>
      <c r="C754" s="60">
        <v>26100</v>
      </c>
      <c r="D754" s="60">
        <v>1</v>
      </c>
      <c r="E754" s="60" t="s">
        <v>523</v>
      </c>
      <c r="F754" s="60">
        <v>683119</v>
      </c>
      <c r="G754" s="60">
        <v>26651</v>
      </c>
      <c r="H754" s="60">
        <v>27386</v>
      </c>
      <c r="I754" s="60">
        <v>28643</v>
      </c>
      <c r="J754" s="60">
        <v>37241</v>
      </c>
      <c r="K754" s="60">
        <v>51033</v>
      </c>
      <c r="L754" s="60">
        <v>40641</v>
      </c>
      <c r="M754" s="60">
        <v>40550</v>
      </c>
      <c r="N754" s="60">
        <v>45729</v>
      </c>
      <c r="O754" s="60">
        <v>53541</v>
      </c>
      <c r="P754" s="60">
        <v>48187</v>
      </c>
      <c r="Q754" s="60">
        <v>42783</v>
      </c>
      <c r="R754" s="60">
        <v>37491</v>
      </c>
      <c r="S754" s="60">
        <v>40279</v>
      </c>
      <c r="T754" s="60">
        <v>52656</v>
      </c>
      <c r="U754" s="60">
        <v>40619</v>
      </c>
      <c r="V754" s="60">
        <v>31182</v>
      </c>
      <c r="W754" s="60">
        <v>22815</v>
      </c>
      <c r="X754" s="60">
        <v>11314</v>
      </c>
      <c r="Y754" s="60">
        <v>3545</v>
      </c>
      <c r="Z754" s="60">
        <v>723</v>
      </c>
      <c r="AA754" s="60">
        <v>110</v>
      </c>
    </row>
    <row r="755" spans="1:27" hidden="1">
      <c r="A755" s="60">
        <v>755</v>
      </c>
      <c r="B755" s="60">
        <v>202</v>
      </c>
      <c r="C755" s="60">
        <v>27000</v>
      </c>
      <c r="D755" s="60" t="s">
        <v>382</v>
      </c>
      <c r="E755" s="60" t="s">
        <v>411</v>
      </c>
      <c r="F755" s="60">
        <v>4183203</v>
      </c>
      <c r="G755" s="60">
        <v>173098</v>
      </c>
      <c r="H755" s="60">
        <v>184395</v>
      </c>
      <c r="I755" s="60">
        <v>198164</v>
      </c>
      <c r="J755" s="60">
        <v>219386</v>
      </c>
      <c r="K755" s="60">
        <v>221339</v>
      </c>
      <c r="L755" s="60">
        <v>224753</v>
      </c>
      <c r="M755" s="60">
        <v>247834</v>
      </c>
      <c r="N755" s="60">
        <v>283137</v>
      </c>
      <c r="O755" s="60">
        <v>355119</v>
      </c>
      <c r="P755" s="60">
        <v>318484</v>
      </c>
      <c r="Q755" s="60">
        <v>272644</v>
      </c>
      <c r="R755" s="60">
        <v>229928</v>
      </c>
      <c r="S755" s="60">
        <v>258051</v>
      </c>
      <c r="T755" s="60">
        <v>320877</v>
      </c>
      <c r="U755" s="60">
        <v>266833</v>
      </c>
      <c r="V755" s="60">
        <v>201952</v>
      </c>
      <c r="W755" s="60">
        <v>128216</v>
      </c>
      <c r="X755" s="60">
        <v>58938</v>
      </c>
      <c r="Y755" s="60">
        <v>16811</v>
      </c>
      <c r="Z755" s="60">
        <v>2883</v>
      </c>
      <c r="AA755" s="60">
        <v>361</v>
      </c>
    </row>
    <row r="756" spans="1:27" hidden="1">
      <c r="A756" s="60">
        <v>756</v>
      </c>
      <c r="B756" s="60">
        <v>202</v>
      </c>
      <c r="C756" s="60">
        <v>27100</v>
      </c>
      <c r="D756" s="60">
        <v>1</v>
      </c>
      <c r="E756" s="60" t="s">
        <v>524</v>
      </c>
      <c r="F756" s="60">
        <v>1263549</v>
      </c>
      <c r="G756" s="60">
        <v>50542</v>
      </c>
      <c r="H756" s="60">
        <v>48456</v>
      </c>
      <c r="I756" s="60">
        <v>49737</v>
      </c>
      <c r="J756" s="60">
        <v>55689</v>
      </c>
      <c r="K756" s="60">
        <v>65476</v>
      </c>
      <c r="L756" s="60">
        <v>82606</v>
      </c>
      <c r="M756" s="60">
        <v>89806</v>
      </c>
      <c r="N756" s="60">
        <v>92921</v>
      </c>
      <c r="O756" s="60">
        <v>108023</v>
      </c>
      <c r="P756" s="60">
        <v>96391</v>
      </c>
      <c r="Q756" s="60">
        <v>84209</v>
      </c>
      <c r="R756" s="60">
        <v>71799</v>
      </c>
      <c r="S756" s="60">
        <v>79002</v>
      </c>
      <c r="T756" s="60">
        <v>95119</v>
      </c>
      <c r="U756" s="60">
        <v>73664</v>
      </c>
      <c r="V756" s="60">
        <v>56920</v>
      </c>
      <c r="W756" s="60">
        <v>38856</v>
      </c>
      <c r="X756" s="60">
        <v>18051</v>
      </c>
      <c r="Y756" s="60">
        <v>5265</v>
      </c>
      <c r="Z756" s="60">
        <v>914</v>
      </c>
      <c r="AA756" s="60">
        <v>103</v>
      </c>
    </row>
    <row r="757" spans="1:27" hidden="1">
      <c r="A757" s="60">
        <v>757</v>
      </c>
      <c r="B757" s="60">
        <v>202</v>
      </c>
      <c r="C757" s="60">
        <v>27140</v>
      </c>
      <c r="D757" s="60">
        <v>1</v>
      </c>
      <c r="E757" s="60" t="s">
        <v>525</v>
      </c>
      <c r="F757" s="60">
        <v>397240</v>
      </c>
      <c r="G757" s="60">
        <v>17474</v>
      </c>
      <c r="H757" s="60">
        <v>19509</v>
      </c>
      <c r="I757" s="60">
        <v>20431</v>
      </c>
      <c r="J757" s="60">
        <v>20502</v>
      </c>
      <c r="K757" s="60">
        <v>19436</v>
      </c>
      <c r="L757" s="60">
        <v>20020</v>
      </c>
      <c r="M757" s="60">
        <v>22100</v>
      </c>
      <c r="N757" s="60">
        <v>27070</v>
      </c>
      <c r="O757" s="60">
        <v>35056</v>
      </c>
      <c r="P757" s="60">
        <v>29724</v>
      </c>
      <c r="Q757" s="60">
        <v>24603</v>
      </c>
      <c r="R757" s="60">
        <v>20426</v>
      </c>
      <c r="S757" s="60">
        <v>23802</v>
      </c>
      <c r="T757" s="60">
        <v>30930</v>
      </c>
      <c r="U757" s="60">
        <v>26710</v>
      </c>
      <c r="V757" s="60">
        <v>19724</v>
      </c>
      <c r="W757" s="60">
        <v>12249</v>
      </c>
      <c r="X757" s="60">
        <v>5581</v>
      </c>
      <c r="Y757" s="60">
        <v>1597</v>
      </c>
      <c r="Z757" s="60">
        <v>265</v>
      </c>
      <c r="AA757" s="60">
        <v>31</v>
      </c>
    </row>
    <row r="758" spans="1:27" hidden="1">
      <c r="A758" s="60">
        <v>758</v>
      </c>
      <c r="B758" s="60">
        <v>202</v>
      </c>
      <c r="C758" s="60">
        <v>27203</v>
      </c>
      <c r="D758" s="60">
        <v>2</v>
      </c>
      <c r="E758" s="60" t="s">
        <v>526</v>
      </c>
      <c r="F758" s="60">
        <v>185506</v>
      </c>
      <c r="G758" s="60">
        <v>9101</v>
      </c>
      <c r="H758" s="60">
        <v>9137</v>
      </c>
      <c r="I758" s="60">
        <v>9241</v>
      </c>
      <c r="J758" s="60">
        <v>9912</v>
      </c>
      <c r="K758" s="60">
        <v>9153</v>
      </c>
      <c r="L758" s="60">
        <v>8911</v>
      </c>
      <c r="M758" s="60">
        <v>10813</v>
      </c>
      <c r="N758" s="60">
        <v>12888</v>
      </c>
      <c r="O758" s="60">
        <v>15977</v>
      </c>
      <c r="P758" s="60">
        <v>14744</v>
      </c>
      <c r="Q758" s="60">
        <v>12433</v>
      </c>
      <c r="R758" s="60">
        <v>10179</v>
      </c>
      <c r="S758" s="60">
        <v>10635</v>
      </c>
      <c r="T758" s="60">
        <v>13241</v>
      </c>
      <c r="U758" s="60">
        <v>10773</v>
      </c>
      <c r="V758" s="60">
        <v>8782</v>
      </c>
      <c r="W758" s="60">
        <v>5921</v>
      </c>
      <c r="X758" s="60">
        <v>2739</v>
      </c>
      <c r="Y758" s="60">
        <v>796</v>
      </c>
      <c r="Z758" s="60">
        <v>121</v>
      </c>
      <c r="AA758" s="60">
        <v>9</v>
      </c>
    </row>
    <row r="759" spans="1:27" hidden="1">
      <c r="A759" s="60">
        <v>759</v>
      </c>
      <c r="B759" s="60">
        <v>202</v>
      </c>
      <c r="C759" s="60">
        <v>27205</v>
      </c>
      <c r="D759" s="60">
        <v>2</v>
      </c>
      <c r="E759" s="60" t="s">
        <v>527</v>
      </c>
      <c r="F759" s="60">
        <v>178826</v>
      </c>
      <c r="G759" s="60">
        <v>8700</v>
      </c>
      <c r="H759" s="60">
        <v>8661</v>
      </c>
      <c r="I759" s="60">
        <v>8855</v>
      </c>
      <c r="J759" s="60">
        <v>10336</v>
      </c>
      <c r="K759" s="60">
        <v>11018</v>
      </c>
      <c r="L759" s="60">
        <v>9541</v>
      </c>
      <c r="M759" s="60">
        <v>10769</v>
      </c>
      <c r="N759" s="60">
        <v>12527</v>
      </c>
      <c r="O759" s="60">
        <v>15580</v>
      </c>
      <c r="P759" s="60">
        <v>14719</v>
      </c>
      <c r="Q759" s="60">
        <v>12432</v>
      </c>
      <c r="R759" s="60">
        <v>9658</v>
      </c>
      <c r="S759" s="60">
        <v>9621</v>
      </c>
      <c r="T759" s="60">
        <v>11923</v>
      </c>
      <c r="U759" s="60">
        <v>9192</v>
      </c>
      <c r="V759" s="60">
        <v>7227</v>
      </c>
      <c r="W759" s="60">
        <v>4906</v>
      </c>
      <c r="X759" s="60">
        <v>2318</v>
      </c>
      <c r="Y759" s="60">
        <v>710</v>
      </c>
      <c r="Z759" s="60">
        <v>106</v>
      </c>
      <c r="AA759" s="60">
        <v>27</v>
      </c>
    </row>
    <row r="760" spans="1:27" hidden="1">
      <c r="A760" s="60">
        <v>760</v>
      </c>
      <c r="B760" s="60">
        <v>202</v>
      </c>
      <c r="C760" s="60">
        <v>27207</v>
      </c>
      <c r="D760" s="60">
        <v>2</v>
      </c>
      <c r="E760" s="60" t="s">
        <v>528</v>
      </c>
      <c r="F760" s="60">
        <v>166978</v>
      </c>
      <c r="G760" s="60">
        <v>6918</v>
      </c>
      <c r="H760" s="60">
        <v>7888</v>
      </c>
      <c r="I760" s="60">
        <v>8273</v>
      </c>
      <c r="J760" s="60">
        <v>8630</v>
      </c>
      <c r="K760" s="60">
        <v>8210</v>
      </c>
      <c r="L760" s="60">
        <v>7968</v>
      </c>
      <c r="M760" s="60">
        <v>9469</v>
      </c>
      <c r="N760" s="60">
        <v>11262</v>
      </c>
      <c r="O760" s="60">
        <v>14591</v>
      </c>
      <c r="P760" s="60">
        <v>12561</v>
      </c>
      <c r="Q760" s="60">
        <v>10121</v>
      </c>
      <c r="R760" s="60">
        <v>8658</v>
      </c>
      <c r="S760" s="60">
        <v>9676</v>
      </c>
      <c r="T760" s="60">
        <v>12754</v>
      </c>
      <c r="U760" s="60">
        <v>11738</v>
      </c>
      <c r="V760" s="60">
        <v>9019</v>
      </c>
      <c r="W760" s="60">
        <v>5671</v>
      </c>
      <c r="X760" s="60">
        <v>2648</v>
      </c>
      <c r="Y760" s="60">
        <v>789</v>
      </c>
      <c r="Z760" s="60">
        <v>120</v>
      </c>
      <c r="AA760" s="60">
        <v>14</v>
      </c>
    </row>
    <row r="761" spans="1:27" hidden="1">
      <c r="A761" s="60">
        <v>761</v>
      </c>
      <c r="B761" s="60">
        <v>202</v>
      </c>
      <c r="C761" s="60">
        <v>27210</v>
      </c>
      <c r="D761" s="60">
        <v>2</v>
      </c>
      <c r="E761" s="60" t="s">
        <v>529</v>
      </c>
      <c r="F761" s="60">
        <v>191386</v>
      </c>
      <c r="G761" s="60">
        <v>7831</v>
      </c>
      <c r="H761" s="60">
        <v>9116</v>
      </c>
      <c r="I761" s="60">
        <v>9905</v>
      </c>
      <c r="J761" s="60">
        <v>10710</v>
      </c>
      <c r="K761" s="60">
        <v>9849</v>
      </c>
      <c r="L761" s="60">
        <v>8421</v>
      </c>
      <c r="M761" s="60">
        <v>9621</v>
      </c>
      <c r="N761" s="60">
        <v>12429</v>
      </c>
      <c r="O761" s="60">
        <v>15680</v>
      </c>
      <c r="P761" s="60">
        <v>14059</v>
      </c>
      <c r="Q761" s="60">
        <v>12003</v>
      </c>
      <c r="R761" s="60">
        <v>10427</v>
      </c>
      <c r="S761" s="60">
        <v>12593</v>
      </c>
      <c r="T761" s="60">
        <v>15871</v>
      </c>
      <c r="U761" s="60">
        <v>13824</v>
      </c>
      <c r="V761" s="60">
        <v>9658</v>
      </c>
      <c r="W761" s="60">
        <v>5795</v>
      </c>
      <c r="X761" s="60">
        <v>2691</v>
      </c>
      <c r="Y761" s="60">
        <v>746</v>
      </c>
      <c r="Z761" s="60">
        <v>139</v>
      </c>
      <c r="AA761" s="60">
        <v>18</v>
      </c>
    </row>
    <row r="762" spans="1:27" hidden="1">
      <c r="A762" s="60">
        <v>762</v>
      </c>
      <c r="B762" s="60">
        <v>202</v>
      </c>
      <c r="C762" s="60">
        <v>27211</v>
      </c>
      <c r="D762" s="60">
        <v>2</v>
      </c>
      <c r="E762" s="60" t="s">
        <v>530</v>
      </c>
      <c r="F762" s="60">
        <v>134565</v>
      </c>
      <c r="G762" s="60">
        <v>6662</v>
      </c>
      <c r="H762" s="60">
        <v>6960</v>
      </c>
      <c r="I762" s="60">
        <v>7211</v>
      </c>
      <c r="J762" s="60">
        <v>7425</v>
      </c>
      <c r="K762" s="60">
        <v>7104</v>
      </c>
      <c r="L762" s="60">
        <v>6918</v>
      </c>
      <c r="M762" s="60">
        <v>8013</v>
      </c>
      <c r="N762" s="60">
        <v>10027</v>
      </c>
      <c r="O762" s="60">
        <v>11871</v>
      </c>
      <c r="P762" s="60">
        <v>10444</v>
      </c>
      <c r="Q762" s="60">
        <v>8389</v>
      </c>
      <c r="R762" s="60">
        <v>6974</v>
      </c>
      <c r="S762" s="60">
        <v>7725</v>
      </c>
      <c r="T762" s="60">
        <v>9448</v>
      </c>
      <c r="U762" s="60">
        <v>7806</v>
      </c>
      <c r="V762" s="60">
        <v>5803</v>
      </c>
      <c r="W762" s="60">
        <v>3526</v>
      </c>
      <c r="X762" s="60">
        <v>1672</v>
      </c>
      <c r="Y762" s="60">
        <v>488</v>
      </c>
      <c r="Z762" s="60">
        <v>88</v>
      </c>
      <c r="AA762" s="60">
        <v>11</v>
      </c>
    </row>
    <row r="763" spans="1:27" hidden="1">
      <c r="A763" s="60">
        <v>763</v>
      </c>
      <c r="B763" s="60">
        <v>202</v>
      </c>
      <c r="C763" s="60">
        <v>27212</v>
      </c>
      <c r="D763" s="60">
        <v>2</v>
      </c>
      <c r="E763" s="60" t="s">
        <v>531</v>
      </c>
      <c r="F763" s="60">
        <v>125474</v>
      </c>
      <c r="G763" s="60">
        <v>5257</v>
      </c>
      <c r="H763" s="60">
        <v>5669</v>
      </c>
      <c r="I763" s="60">
        <v>6290</v>
      </c>
      <c r="J763" s="60">
        <v>7185</v>
      </c>
      <c r="K763" s="60">
        <v>6436</v>
      </c>
      <c r="L763" s="60">
        <v>6098</v>
      </c>
      <c r="M763" s="60">
        <v>6603</v>
      </c>
      <c r="N763" s="60">
        <v>8010</v>
      </c>
      <c r="O763" s="60">
        <v>10591</v>
      </c>
      <c r="P763" s="60">
        <v>9736</v>
      </c>
      <c r="Q763" s="60">
        <v>8337</v>
      </c>
      <c r="R763" s="60">
        <v>6609</v>
      </c>
      <c r="S763" s="60">
        <v>7439</v>
      </c>
      <c r="T763" s="60">
        <v>9510</v>
      </c>
      <c r="U763" s="60">
        <v>8582</v>
      </c>
      <c r="V763" s="60">
        <v>6598</v>
      </c>
      <c r="W763" s="60">
        <v>4172</v>
      </c>
      <c r="X763" s="60">
        <v>1764</v>
      </c>
      <c r="Y763" s="60">
        <v>507</v>
      </c>
      <c r="Z763" s="60">
        <v>67</v>
      </c>
      <c r="AA763" s="60">
        <v>14</v>
      </c>
    </row>
    <row r="764" spans="1:27" hidden="1">
      <c r="A764" s="60">
        <v>764</v>
      </c>
      <c r="B764" s="60">
        <v>202</v>
      </c>
      <c r="C764" s="60">
        <v>27215</v>
      </c>
      <c r="D764" s="60">
        <v>2</v>
      </c>
      <c r="E764" s="60" t="s">
        <v>532</v>
      </c>
      <c r="F764" s="60">
        <v>114275</v>
      </c>
      <c r="G764" s="60">
        <v>4012</v>
      </c>
      <c r="H764" s="60">
        <v>4372</v>
      </c>
      <c r="I764" s="60">
        <v>4761</v>
      </c>
      <c r="J764" s="60">
        <v>5499</v>
      </c>
      <c r="K764" s="60">
        <v>5117</v>
      </c>
      <c r="L764" s="60">
        <v>5271</v>
      </c>
      <c r="M764" s="60">
        <v>6474</v>
      </c>
      <c r="N764" s="60">
        <v>7467</v>
      </c>
      <c r="O764" s="60">
        <v>9756</v>
      </c>
      <c r="P764" s="60">
        <v>8678</v>
      </c>
      <c r="Q764" s="60">
        <v>7398</v>
      </c>
      <c r="R764" s="60">
        <v>6610</v>
      </c>
      <c r="S764" s="60">
        <v>8317</v>
      </c>
      <c r="T764" s="60">
        <v>10112</v>
      </c>
      <c r="U764" s="60">
        <v>8631</v>
      </c>
      <c r="V764" s="60">
        <v>6282</v>
      </c>
      <c r="W764" s="60">
        <v>3689</v>
      </c>
      <c r="X764" s="60">
        <v>1394</v>
      </c>
      <c r="Y764" s="60">
        <v>374</v>
      </c>
      <c r="Z764" s="60">
        <v>53</v>
      </c>
      <c r="AA764" s="60">
        <v>8</v>
      </c>
    </row>
    <row r="765" spans="1:27" hidden="1">
      <c r="A765" s="60">
        <v>765</v>
      </c>
      <c r="B765" s="60">
        <v>202</v>
      </c>
      <c r="C765" s="60">
        <v>27227</v>
      </c>
      <c r="D765" s="60">
        <v>2</v>
      </c>
      <c r="E765" s="60" t="s">
        <v>533</v>
      </c>
      <c r="F765" s="60">
        <v>239464</v>
      </c>
      <c r="G765" s="60">
        <v>8845</v>
      </c>
      <c r="H765" s="60">
        <v>9909</v>
      </c>
      <c r="I765" s="60">
        <v>11280</v>
      </c>
      <c r="J765" s="60">
        <v>13179</v>
      </c>
      <c r="K765" s="60">
        <v>13761</v>
      </c>
      <c r="L765" s="60">
        <v>12050</v>
      </c>
      <c r="M765" s="60">
        <v>12740</v>
      </c>
      <c r="N765" s="60">
        <v>15060</v>
      </c>
      <c r="O765" s="60">
        <v>20323</v>
      </c>
      <c r="P765" s="60">
        <v>18627</v>
      </c>
      <c r="Q765" s="60">
        <v>15797</v>
      </c>
      <c r="R765" s="60">
        <v>12887</v>
      </c>
      <c r="S765" s="60">
        <v>14679</v>
      </c>
      <c r="T765" s="60">
        <v>19406</v>
      </c>
      <c r="U765" s="60">
        <v>16678</v>
      </c>
      <c r="V765" s="60">
        <v>12642</v>
      </c>
      <c r="W765" s="60">
        <v>7449</v>
      </c>
      <c r="X765" s="60">
        <v>3143</v>
      </c>
      <c r="Y765" s="60">
        <v>830</v>
      </c>
      <c r="Z765" s="60">
        <v>163</v>
      </c>
      <c r="AA765" s="60">
        <v>16</v>
      </c>
    </row>
    <row r="766" spans="1:27" hidden="1">
      <c r="A766" s="60">
        <v>766</v>
      </c>
      <c r="B766" s="60">
        <v>202</v>
      </c>
      <c r="C766" s="60">
        <v>28000</v>
      </c>
      <c r="D766" s="60" t="s">
        <v>382</v>
      </c>
      <c r="E766" s="60" t="s">
        <v>412</v>
      </c>
      <c r="F766" s="60">
        <v>2604747</v>
      </c>
      <c r="G766" s="60">
        <v>111042</v>
      </c>
      <c r="H766" s="60">
        <v>120447</v>
      </c>
      <c r="I766" s="60">
        <v>129040</v>
      </c>
      <c r="J766" s="60">
        <v>136932</v>
      </c>
      <c r="K766" s="60">
        <v>122207</v>
      </c>
      <c r="L766" s="60">
        <v>129140</v>
      </c>
      <c r="M766" s="60">
        <v>145995</v>
      </c>
      <c r="N766" s="60">
        <v>170181</v>
      </c>
      <c r="O766" s="60">
        <v>211260</v>
      </c>
      <c r="P766" s="60">
        <v>186988</v>
      </c>
      <c r="Q766" s="60">
        <v>168340</v>
      </c>
      <c r="R766" s="60">
        <v>155145</v>
      </c>
      <c r="S766" s="60">
        <v>175007</v>
      </c>
      <c r="T766" s="60">
        <v>208135</v>
      </c>
      <c r="U766" s="60">
        <v>163801</v>
      </c>
      <c r="V766" s="60">
        <v>122164</v>
      </c>
      <c r="W766" s="60">
        <v>87066</v>
      </c>
      <c r="X766" s="60">
        <v>45273</v>
      </c>
      <c r="Y766" s="60">
        <v>13804</v>
      </c>
      <c r="Z766" s="60">
        <v>2442</v>
      </c>
      <c r="AA766" s="60">
        <v>338</v>
      </c>
    </row>
    <row r="767" spans="1:27" hidden="1">
      <c r="A767" s="60">
        <v>767</v>
      </c>
      <c r="B767" s="60">
        <v>202</v>
      </c>
      <c r="C767" s="60">
        <v>28100</v>
      </c>
      <c r="D767" s="60">
        <v>1</v>
      </c>
      <c r="E767" s="60" t="s">
        <v>534</v>
      </c>
      <c r="F767" s="60">
        <v>709582</v>
      </c>
      <c r="G767" s="60">
        <v>29044</v>
      </c>
      <c r="H767" s="60">
        <v>31568</v>
      </c>
      <c r="I767" s="60">
        <v>33059</v>
      </c>
      <c r="J767" s="60">
        <v>36547</v>
      </c>
      <c r="K767" s="60">
        <v>36397</v>
      </c>
      <c r="L767" s="60">
        <v>36085</v>
      </c>
      <c r="M767" s="60">
        <v>40429</v>
      </c>
      <c r="N767" s="60">
        <v>46119</v>
      </c>
      <c r="O767" s="60">
        <v>57452</v>
      </c>
      <c r="P767" s="60">
        <v>50941</v>
      </c>
      <c r="Q767" s="60">
        <v>46129</v>
      </c>
      <c r="R767" s="60">
        <v>42669</v>
      </c>
      <c r="S767" s="60">
        <v>47611</v>
      </c>
      <c r="T767" s="60">
        <v>57021</v>
      </c>
      <c r="U767" s="60">
        <v>44435</v>
      </c>
      <c r="V767" s="60">
        <v>33044</v>
      </c>
      <c r="W767" s="60">
        <v>24278</v>
      </c>
      <c r="X767" s="60">
        <v>12264</v>
      </c>
      <c r="Y767" s="60">
        <v>3740</v>
      </c>
      <c r="Z767" s="60">
        <v>659</v>
      </c>
      <c r="AA767" s="60">
        <v>91</v>
      </c>
    </row>
    <row r="768" spans="1:27" hidden="1">
      <c r="A768" s="60">
        <v>768</v>
      </c>
      <c r="B768" s="60">
        <v>202</v>
      </c>
      <c r="C768" s="60">
        <v>28201</v>
      </c>
      <c r="D768" s="60">
        <v>2</v>
      </c>
      <c r="E768" s="60" t="s">
        <v>535</v>
      </c>
      <c r="F768" s="60">
        <v>254769</v>
      </c>
      <c r="G768" s="60">
        <v>11873</v>
      </c>
      <c r="H768" s="60">
        <v>12722</v>
      </c>
      <c r="I768" s="60">
        <v>13495</v>
      </c>
      <c r="J768" s="60">
        <v>14342</v>
      </c>
      <c r="K768" s="60">
        <v>12746</v>
      </c>
      <c r="L768" s="60">
        <v>13713</v>
      </c>
      <c r="M768" s="60">
        <v>14912</v>
      </c>
      <c r="N768" s="60">
        <v>17281</v>
      </c>
      <c r="O768" s="60">
        <v>21374</v>
      </c>
      <c r="P768" s="60">
        <v>17868</v>
      </c>
      <c r="Q768" s="60">
        <v>16250</v>
      </c>
      <c r="R768" s="60">
        <v>14614</v>
      </c>
      <c r="S768" s="60">
        <v>16155</v>
      </c>
      <c r="T768" s="60">
        <v>19027</v>
      </c>
      <c r="U768" s="60">
        <v>15105</v>
      </c>
      <c r="V768" s="60">
        <v>10898</v>
      </c>
      <c r="W768" s="60">
        <v>7474</v>
      </c>
      <c r="X768" s="60">
        <v>3667</v>
      </c>
      <c r="Y768" s="60">
        <v>1056</v>
      </c>
      <c r="Z768" s="60">
        <v>180</v>
      </c>
      <c r="AA768" s="60">
        <v>17</v>
      </c>
    </row>
    <row r="769" spans="1:27" hidden="1">
      <c r="A769" s="60">
        <v>769</v>
      </c>
      <c r="B769" s="60">
        <v>202</v>
      </c>
      <c r="C769" s="60">
        <v>28202</v>
      </c>
      <c r="D769" s="60">
        <v>2</v>
      </c>
      <c r="E769" s="60" t="s">
        <v>536</v>
      </c>
      <c r="F769" s="60">
        <v>215566</v>
      </c>
      <c r="G769" s="60">
        <v>8470</v>
      </c>
      <c r="H769" s="60">
        <v>8347</v>
      </c>
      <c r="I769" s="60">
        <v>8745</v>
      </c>
      <c r="J769" s="60">
        <v>9501</v>
      </c>
      <c r="K769" s="60">
        <v>10144</v>
      </c>
      <c r="L769" s="60">
        <v>11672</v>
      </c>
      <c r="M769" s="60">
        <v>13256</v>
      </c>
      <c r="N769" s="60">
        <v>15325</v>
      </c>
      <c r="O769" s="60">
        <v>18724</v>
      </c>
      <c r="P769" s="60">
        <v>16844</v>
      </c>
      <c r="Q769" s="60">
        <v>14026</v>
      </c>
      <c r="R769" s="60">
        <v>12282</v>
      </c>
      <c r="S769" s="60">
        <v>14137</v>
      </c>
      <c r="T769" s="60">
        <v>17447</v>
      </c>
      <c r="U769" s="60">
        <v>14635</v>
      </c>
      <c r="V769" s="60">
        <v>10864</v>
      </c>
      <c r="W769" s="60">
        <v>6960</v>
      </c>
      <c r="X769" s="60">
        <v>3182</v>
      </c>
      <c r="Y769" s="60">
        <v>836</v>
      </c>
      <c r="Z769" s="60">
        <v>145</v>
      </c>
      <c r="AA769" s="60">
        <v>24</v>
      </c>
    </row>
    <row r="770" spans="1:27" hidden="1">
      <c r="A770" s="60">
        <v>770</v>
      </c>
      <c r="B770" s="60">
        <v>202</v>
      </c>
      <c r="C770" s="60">
        <v>28203</v>
      </c>
      <c r="D770" s="60">
        <v>2</v>
      </c>
      <c r="E770" s="60" t="s">
        <v>537</v>
      </c>
      <c r="F770" s="60">
        <v>140417</v>
      </c>
      <c r="G770" s="60">
        <v>6588</v>
      </c>
      <c r="H770" s="60">
        <v>6604</v>
      </c>
      <c r="I770" s="60">
        <v>6905</v>
      </c>
      <c r="J770" s="60">
        <v>7418</v>
      </c>
      <c r="K770" s="60">
        <v>6417</v>
      </c>
      <c r="L770" s="60">
        <v>7635</v>
      </c>
      <c r="M770" s="60">
        <v>8483</v>
      </c>
      <c r="N770" s="60">
        <v>9644</v>
      </c>
      <c r="O770" s="60">
        <v>11669</v>
      </c>
      <c r="P770" s="60">
        <v>10631</v>
      </c>
      <c r="Q770" s="60">
        <v>9146</v>
      </c>
      <c r="R770" s="60">
        <v>8064</v>
      </c>
      <c r="S770" s="60">
        <v>8866</v>
      </c>
      <c r="T770" s="60">
        <v>10808</v>
      </c>
      <c r="U770" s="60">
        <v>8607</v>
      </c>
      <c r="V770" s="60">
        <v>6163</v>
      </c>
      <c r="W770" s="60">
        <v>4130</v>
      </c>
      <c r="X770" s="60">
        <v>1943</v>
      </c>
      <c r="Y770" s="60">
        <v>586</v>
      </c>
      <c r="Z770" s="60">
        <v>95</v>
      </c>
      <c r="AA770" s="60">
        <v>15</v>
      </c>
    </row>
    <row r="771" spans="1:27" hidden="1">
      <c r="A771" s="60">
        <v>771</v>
      </c>
      <c r="B771" s="60">
        <v>202</v>
      </c>
      <c r="C771" s="60">
        <v>28204</v>
      </c>
      <c r="D771" s="60">
        <v>2</v>
      </c>
      <c r="E771" s="60" t="s">
        <v>538</v>
      </c>
      <c r="F771" s="60">
        <v>226192</v>
      </c>
      <c r="G771" s="60">
        <v>10691</v>
      </c>
      <c r="H771" s="60">
        <v>11493</v>
      </c>
      <c r="I771" s="60">
        <v>12468</v>
      </c>
      <c r="J771" s="60">
        <v>13232</v>
      </c>
      <c r="K771" s="60">
        <v>11287</v>
      </c>
      <c r="L771" s="60">
        <v>10617</v>
      </c>
      <c r="M771" s="60">
        <v>12740</v>
      </c>
      <c r="N771" s="60">
        <v>15234</v>
      </c>
      <c r="O771" s="60">
        <v>19962</v>
      </c>
      <c r="P771" s="60">
        <v>18624</v>
      </c>
      <c r="Q771" s="60">
        <v>15690</v>
      </c>
      <c r="R771" s="60">
        <v>12666</v>
      </c>
      <c r="S771" s="60">
        <v>12979</v>
      </c>
      <c r="T771" s="60">
        <v>16242</v>
      </c>
      <c r="U771" s="60">
        <v>12318</v>
      </c>
      <c r="V771" s="60">
        <v>9205</v>
      </c>
      <c r="W771" s="60">
        <v>6417</v>
      </c>
      <c r="X771" s="60">
        <v>3164</v>
      </c>
      <c r="Y771" s="60">
        <v>954</v>
      </c>
      <c r="Z771" s="60">
        <v>182</v>
      </c>
      <c r="AA771" s="60">
        <v>27</v>
      </c>
    </row>
    <row r="772" spans="1:27" hidden="1">
      <c r="A772" s="60">
        <v>772</v>
      </c>
      <c r="B772" s="60">
        <v>202</v>
      </c>
      <c r="C772" s="60">
        <v>28210</v>
      </c>
      <c r="D772" s="60">
        <v>2</v>
      </c>
      <c r="E772" s="60" t="s">
        <v>539</v>
      </c>
      <c r="F772" s="60">
        <v>130076</v>
      </c>
      <c r="G772" s="60">
        <v>5839</v>
      </c>
      <c r="H772" s="60">
        <v>6160</v>
      </c>
      <c r="I772" s="60">
        <v>6727</v>
      </c>
      <c r="J772" s="60">
        <v>7255</v>
      </c>
      <c r="K772" s="60">
        <v>6207</v>
      </c>
      <c r="L772" s="60">
        <v>7354</v>
      </c>
      <c r="M772" s="60">
        <v>7982</v>
      </c>
      <c r="N772" s="60">
        <v>9032</v>
      </c>
      <c r="O772" s="60">
        <v>10868</v>
      </c>
      <c r="P772" s="60">
        <v>9068</v>
      </c>
      <c r="Q772" s="60">
        <v>7773</v>
      </c>
      <c r="R772" s="60">
        <v>7194</v>
      </c>
      <c r="S772" s="60">
        <v>8739</v>
      </c>
      <c r="T772" s="60">
        <v>9964</v>
      </c>
      <c r="U772" s="60">
        <v>8293</v>
      </c>
      <c r="V772" s="60">
        <v>5745</v>
      </c>
      <c r="W772" s="60">
        <v>3472</v>
      </c>
      <c r="X772" s="60">
        <v>1792</v>
      </c>
      <c r="Y772" s="60">
        <v>521</v>
      </c>
      <c r="Z772" s="60">
        <v>82</v>
      </c>
      <c r="AA772" s="60">
        <v>9</v>
      </c>
    </row>
    <row r="773" spans="1:27" hidden="1">
      <c r="A773" s="60">
        <v>773</v>
      </c>
      <c r="B773" s="60">
        <v>202</v>
      </c>
      <c r="C773" s="60">
        <v>28214</v>
      </c>
      <c r="D773" s="60">
        <v>2</v>
      </c>
      <c r="E773" s="60" t="s">
        <v>540</v>
      </c>
      <c r="F773" s="60">
        <v>103214</v>
      </c>
      <c r="G773" s="60">
        <v>4503</v>
      </c>
      <c r="H773" s="60">
        <v>5061</v>
      </c>
      <c r="I773" s="60">
        <v>5445</v>
      </c>
      <c r="J773" s="60">
        <v>5353</v>
      </c>
      <c r="K773" s="60">
        <v>4404</v>
      </c>
      <c r="L773" s="60">
        <v>4027</v>
      </c>
      <c r="M773" s="60">
        <v>4973</v>
      </c>
      <c r="N773" s="60">
        <v>6565</v>
      </c>
      <c r="O773" s="60">
        <v>8982</v>
      </c>
      <c r="P773" s="60">
        <v>8266</v>
      </c>
      <c r="Q773" s="60">
        <v>6993</v>
      </c>
      <c r="R773" s="60">
        <v>5957</v>
      </c>
      <c r="S773" s="60">
        <v>6402</v>
      </c>
      <c r="T773" s="60">
        <v>8265</v>
      </c>
      <c r="U773" s="60">
        <v>6707</v>
      </c>
      <c r="V773" s="60">
        <v>5236</v>
      </c>
      <c r="W773" s="60">
        <v>3581</v>
      </c>
      <c r="X773" s="60">
        <v>1825</v>
      </c>
      <c r="Y773" s="60">
        <v>550</v>
      </c>
      <c r="Z773" s="60">
        <v>102</v>
      </c>
      <c r="AA773" s="60">
        <v>17</v>
      </c>
    </row>
    <row r="774" spans="1:27" hidden="1">
      <c r="A774" s="60">
        <v>774</v>
      </c>
      <c r="B774" s="60">
        <v>202</v>
      </c>
      <c r="C774" s="60">
        <v>29000</v>
      </c>
      <c r="D774" s="60" t="s">
        <v>382</v>
      </c>
      <c r="E774" s="60" t="s">
        <v>413</v>
      </c>
      <c r="F774" s="60">
        <v>640015</v>
      </c>
      <c r="G774" s="60">
        <v>25644</v>
      </c>
      <c r="H774" s="60">
        <v>28747</v>
      </c>
      <c r="I774" s="60">
        <v>31969</v>
      </c>
      <c r="J774" s="60">
        <v>35485</v>
      </c>
      <c r="K774" s="60">
        <v>31837</v>
      </c>
      <c r="L774" s="60">
        <v>29718</v>
      </c>
      <c r="M774" s="60">
        <v>32686</v>
      </c>
      <c r="N774" s="60">
        <v>38570</v>
      </c>
      <c r="O774" s="60">
        <v>48129</v>
      </c>
      <c r="P774" s="60">
        <v>43106</v>
      </c>
      <c r="Q774" s="60">
        <v>40269</v>
      </c>
      <c r="R774" s="60">
        <v>38347</v>
      </c>
      <c r="S774" s="60">
        <v>45169</v>
      </c>
      <c r="T774" s="60">
        <v>53639</v>
      </c>
      <c r="U774" s="60">
        <v>44171</v>
      </c>
      <c r="V774" s="60">
        <v>33572</v>
      </c>
      <c r="W774" s="60">
        <v>22618</v>
      </c>
      <c r="X774" s="60">
        <v>11932</v>
      </c>
      <c r="Y774" s="60">
        <v>3730</v>
      </c>
      <c r="Z774" s="60">
        <v>604</v>
      </c>
      <c r="AA774" s="60">
        <v>73</v>
      </c>
    </row>
    <row r="775" spans="1:27" hidden="1">
      <c r="A775" s="60">
        <v>775</v>
      </c>
      <c r="B775" s="60">
        <v>202</v>
      </c>
      <c r="C775" s="60">
        <v>29201</v>
      </c>
      <c r="D775" s="60">
        <v>2</v>
      </c>
      <c r="E775" s="60" t="s">
        <v>541</v>
      </c>
      <c r="F775" s="60">
        <v>166801</v>
      </c>
      <c r="G775" s="60">
        <v>6508</v>
      </c>
      <c r="H775" s="60">
        <v>7084</v>
      </c>
      <c r="I775" s="60">
        <v>8099</v>
      </c>
      <c r="J775" s="60">
        <v>8936</v>
      </c>
      <c r="K775" s="60">
        <v>8795</v>
      </c>
      <c r="L775" s="60">
        <v>7956</v>
      </c>
      <c r="M775" s="60">
        <v>8546</v>
      </c>
      <c r="N775" s="60">
        <v>9983</v>
      </c>
      <c r="O775" s="60">
        <v>12626</v>
      </c>
      <c r="P775" s="60">
        <v>11515</v>
      </c>
      <c r="Q775" s="60">
        <v>10803</v>
      </c>
      <c r="R775" s="60">
        <v>10010</v>
      </c>
      <c r="S775" s="60">
        <v>11495</v>
      </c>
      <c r="T775" s="60">
        <v>13976</v>
      </c>
      <c r="U775" s="60">
        <v>11190</v>
      </c>
      <c r="V775" s="60">
        <v>8822</v>
      </c>
      <c r="W775" s="60">
        <v>6041</v>
      </c>
      <c r="X775" s="60">
        <v>3238</v>
      </c>
      <c r="Y775" s="60">
        <v>969</v>
      </c>
      <c r="Z775" s="60">
        <v>185</v>
      </c>
      <c r="AA775" s="60">
        <v>24</v>
      </c>
    </row>
    <row r="776" spans="1:27" hidden="1">
      <c r="A776" s="60">
        <v>776</v>
      </c>
      <c r="B776" s="60">
        <v>202</v>
      </c>
      <c r="C776" s="60">
        <v>30000</v>
      </c>
      <c r="D776" s="60" t="s">
        <v>382</v>
      </c>
      <c r="E776" s="60" t="s">
        <v>414</v>
      </c>
      <c r="F776" s="60">
        <v>451510</v>
      </c>
      <c r="G776" s="60">
        <v>17731</v>
      </c>
      <c r="H776" s="60">
        <v>19710</v>
      </c>
      <c r="I776" s="60">
        <v>22013</v>
      </c>
      <c r="J776" s="60">
        <v>23079</v>
      </c>
      <c r="K776" s="60">
        <v>19011</v>
      </c>
      <c r="L776" s="60">
        <v>20956</v>
      </c>
      <c r="M776" s="60">
        <v>22901</v>
      </c>
      <c r="N776" s="60">
        <v>26761</v>
      </c>
      <c r="O776" s="60">
        <v>33307</v>
      </c>
      <c r="P776" s="60">
        <v>29302</v>
      </c>
      <c r="Q776" s="60">
        <v>28989</v>
      </c>
      <c r="R776" s="60">
        <v>29515</v>
      </c>
      <c r="S776" s="60">
        <v>33245</v>
      </c>
      <c r="T776" s="60">
        <v>38405</v>
      </c>
      <c r="U776" s="60">
        <v>30336</v>
      </c>
      <c r="V776" s="60">
        <v>23923</v>
      </c>
      <c r="W776" s="60">
        <v>18105</v>
      </c>
      <c r="X776" s="60">
        <v>10404</v>
      </c>
      <c r="Y776" s="60">
        <v>3183</v>
      </c>
      <c r="Z776" s="60">
        <v>568</v>
      </c>
      <c r="AA776" s="60">
        <v>66</v>
      </c>
    </row>
    <row r="777" spans="1:27" hidden="1">
      <c r="A777" s="60">
        <v>777</v>
      </c>
      <c r="B777" s="60">
        <v>202</v>
      </c>
      <c r="C777" s="60">
        <v>30201</v>
      </c>
      <c r="D777" s="60">
        <v>2</v>
      </c>
      <c r="E777" s="60" t="s">
        <v>542</v>
      </c>
      <c r="F777" s="60">
        <v>170300</v>
      </c>
      <c r="G777" s="60">
        <v>7134</v>
      </c>
      <c r="H777" s="60">
        <v>7504</v>
      </c>
      <c r="I777" s="60">
        <v>8107</v>
      </c>
      <c r="J777" s="60">
        <v>8428</v>
      </c>
      <c r="K777" s="60">
        <v>8050</v>
      </c>
      <c r="L777" s="60">
        <v>8841</v>
      </c>
      <c r="M777" s="60">
        <v>9277</v>
      </c>
      <c r="N777" s="60">
        <v>10640</v>
      </c>
      <c r="O777" s="60">
        <v>13406</v>
      </c>
      <c r="P777" s="60">
        <v>11591</v>
      </c>
      <c r="Q777" s="60">
        <v>10876</v>
      </c>
      <c r="R777" s="60">
        <v>10462</v>
      </c>
      <c r="S777" s="60">
        <v>11374</v>
      </c>
      <c r="T777" s="60">
        <v>13784</v>
      </c>
      <c r="U777" s="60">
        <v>11645</v>
      </c>
      <c r="V777" s="60">
        <v>8784</v>
      </c>
      <c r="W777" s="60">
        <v>6001</v>
      </c>
      <c r="X777" s="60">
        <v>3239</v>
      </c>
      <c r="Y777" s="60">
        <v>954</v>
      </c>
      <c r="Z777" s="60">
        <v>173</v>
      </c>
      <c r="AA777" s="60">
        <v>30</v>
      </c>
    </row>
    <row r="778" spans="1:27" hidden="1">
      <c r="A778" s="60">
        <v>778</v>
      </c>
      <c r="B778" s="60">
        <v>202</v>
      </c>
      <c r="C778" s="60">
        <v>31000</v>
      </c>
      <c r="D778" s="60" t="s">
        <v>382</v>
      </c>
      <c r="E778" s="60" t="s">
        <v>415</v>
      </c>
      <c r="F778" s="60">
        <v>272584</v>
      </c>
      <c r="G778" s="60">
        <v>11643</v>
      </c>
      <c r="H778" s="60">
        <v>12557</v>
      </c>
      <c r="I778" s="60">
        <v>13310</v>
      </c>
      <c r="J778" s="60">
        <v>13989</v>
      </c>
      <c r="K778" s="60">
        <v>11855</v>
      </c>
      <c r="L778" s="60">
        <v>12953</v>
      </c>
      <c r="M778" s="60">
        <v>15360</v>
      </c>
      <c r="N778" s="60">
        <v>17822</v>
      </c>
      <c r="O778" s="60">
        <v>19342</v>
      </c>
      <c r="P778" s="60">
        <v>16370</v>
      </c>
      <c r="Q778" s="60">
        <v>16821</v>
      </c>
      <c r="R778" s="60">
        <v>18661</v>
      </c>
      <c r="S778" s="60">
        <v>21588</v>
      </c>
      <c r="T778" s="60">
        <v>22436</v>
      </c>
      <c r="U778" s="60">
        <v>15623</v>
      </c>
      <c r="V778" s="60">
        <v>12605</v>
      </c>
      <c r="W778" s="60">
        <v>10439</v>
      </c>
      <c r="X778" s="60">
        <v>6428</v>
      </c>
      <c r="Y778" s="60">
        <v>2303</v>
      </c>
      <c r="Z778" s="60">
        <v>413</v>
      </c>
      <c r="AA778" s="60">
        <v>66</v>
      </c>
    </row>
    <row r="779" spans="1:27" hidden="1">
      <c r="A779" s="60">
        <v>779</v>
      </c>
      <c r="B779" s="60">
        <v>202</v>
      </c>
      <c r="C779" s="60">
        <v>31201</v>
      </c>
      <c r="D779" s="60">
        <v>2</v>
      </c>
      <c r="E779" s="60" t="s">
        <v>543</v>
      </c>
      <c r="F779" s="60">
        <v>93661</v>
      </c>
      <c r="G779" s="60">
        <v>4190</v>
      </c>
      <c r="H779" s="60">
        <v>4434</v>
      </c>
      <c r="I779" s="60">
        <v>4557</v>
      </c>
      <c r="J779" s="60">
        <v>5130</v>
      </c>
      <c r="K779" s="60">
        <v>5194</v>
      </c>
      <c r="L779" s="60">
        <v>4646</v>
      </c>
      <c r="M779" s="60">
        <v>5525</v>
      </c>
      <c r="N779" s="60">
        <v>6411</v>
      </c>
      <c r="O779" s="60">
        <v>6805</v>
      </c>
      <c r="P779" s="60">
        <v>5851</v>
      </c>
      <c r="Q779" s="60">
        <v>5926</v>
      </c>
      <c r="R779" s="60">
        <v>6322</v>
      </c>
      <c r="S779" s="60">
        <v>7241</v>
      </c>
      <c r="T779" s="60">
        <v>7178</v>
      </c>
      <c r="U779" s="60">
        <v>4653</v>
      </c>
      <c r="V779" s="60">
        <v>3800</v>
      </c>
      <c r="W779" s="60">
        <v>3067</v>
      </c>
      <c r="X779" s="60">
        <v>1960</v>
      </c>
      <c r="Y779" s="60">
        <v>637</v>
      </c>
      <c r="Z779" s="60">
        <v>110</v>
      </c>
      <c r="AA779" s="60">
        <v>24</v>
      </c>
    </row>
    <row r="780" spans="1:27" hidden="1">
      <c r="A780" s="60">
        <v>780</v>
      </c>
      <c r="B780" s="60">
        <v>202</v>
      </c>
      <c r="C780" s="60">
        <v>32000</v>
      </c>
      <c r="D780" s="60" t="s">
        <v>382</v>
      </c>
      <c r="E780" s="60" t="s">
        <v>416</v>
      </c>
      <c r="F780" s="60">
        <v>330790</v>
      </c>
      <c r="G780" s="60">
        <v>13905</v>
      </c>
      <c r="H780" s="60">
        <v>14647</v>
      </c>
      <c r="I780" s="60">
        <v>15646</v>
      </c>
      <c r="J780" s="60">
        <v>16527</v>
      </c>
      <c r="K780" s="60">
        <v>13048</v>
      </c>
      <c r="L780" s="60">
        <v>14650</v>
      </c>
      <c r="M780" s="60">
        <v>17202</v>
      </c>
      <c r="N780" s="60">
        <v>20438</v>
      </c>
      <c r="O780" s="60">
        <v>22658</v>
      </c>
      <c r="P780" s="60">
        <v>19451</v>
      </c>
      <c r="Q780" s="60">
        <v>19917</v>
      </c>
      <c r="R780" s="60">
        <v>22638</v>
      </c>
      <c r="S780" s="60">
        <v>26514</v>
      </c>
      <c r="T780" s="60">
        <v>29392</v>
      </c>
      <c r="U780" s="60">
        <v>19863</v>
      </c>
      <c r="V780" s="60">
        <v>16836</v>
      </c>
      <c r="W780" s="60">
        <v>14957</v>
      </c>
      <c r="X780" s="60">
        <v>8679</v>
      </c>
      <c r="Y780" s="60">
        <v>3112</v>
      </c>
      <c r="Z780" s="60">
        <v>616</v>
      </c>
      <c r="AA780" s="60">
        <v>94</v>
      </c>
    </row>
    <row r="781" spans="1:27" hidden="1">
      <c r="A781" s="60">
        <v>781</v>
      </c>
      <c r="B781" s="60">
        <v>202</v>
      </c>
      <c r="C781" s="60">
        <v>32201</v>
      </c>
      <c r="D781" s="60">
        <v>2</v>
      </c>
      <c r="E781" s="60" t="s">
        <v>544</v>
      </c>
      <c r="F781" s="60">
        <v>99188</v>
      </c>
      <c r="G781" s="60">
        <v>4433</v>
      </c>
      <c r="H781" s="60">
        <v>4493</v>
      </c>
      <c r="I781" s="60">
        <v>4735</v>
      </c>
      <c r="J781" s="60">
        <v>5968</v>
      </c>
      <c r="K781" s="60">
        <v>5170</v>
      </c>
      <c r="L781" s="60">
        <v>4728</v>
      </c>
      <c r="M781" s="60">
        <v>5428</v>
      </c>
      <c r="N781" s="60">
        <v>6265</v>
      </c>
      <c r="O781" s="60">
        <v>7335</v>
      </c>
      <c r="P781" s="60">
        <v>6508</v>
      </c>
      <c r="Q781" s="60">
        <v>6308</v>
      </c>
      <c r="R781" s="60">
        <v>6450</v>
      </c>
      <c r="S781" s="60">
        <v>7189</v>
      </c>
      <c r="T781" s="60">
        <v>7700</v>
      </c>
      <c r="U781" s="60">
        <v>5479</v>
      </c>
      <c r="V781" s="60">
        <v>4402</v>
      </c>
      <c r="W781" s="60">
        <v>3688</v>
      </c>
      <c r="X781" s="60">
        <v>2029</v>
      </c>
      <c r="Y781" s="60">
        <v>708</v>
      </c>
      <c r="Z781" s="60">
        <v>147</v>
      </c>
      <c r="AA781" s="60">
        <v>25</v>
      </c>
    </row>
    <row r="782" spans="1:27" hidden="1">
      <c r="A782" s="60">
        <v>782</v>
      </c>
      <c r="B782" s="60">
        <v>202</v>
      </c>
      <c r="C782" s="60">
        <v>33000</v>
      </c>
      <c r="D782" s="60" t="s">
        <v>382</v>
      </c>
      <c r="E782" s="60" t="s">
        <v>417</v>
      </c>
      <c r="F782" s="60">
        <v>914810</v>
      </c>
      <c r="G782" s="60">
        <v>39824</v>
      </c>
      <c r="H782" s="60">
        <v>42926</v>
      </c>
      <c r="I782" s="60">
        <v>45521</v>
      </c>
      <c r="J782" s="60">
        <v>48938</v>
      </c>
      <c r="K782" s="60">
        <v>45630</v>
      </c>
      <c r="L782" s="60">
        <v>46702</v>
      </c>
      <c r="M782" s="60">
        <v>51588</v>
      </c>
      <c r="N782" s="60">
        <v>59131</v>
      </c>
      <c r="O782" s="60">
        <v>70893</v>
      </c>
      <c r="P782" s="60">
        <v>57916</v>
      </c>
      <c r="Q782" s="60">
        <v>54027</v>
      </c>
      <c r="R782" s="60">
        <v>55384</v>
      </c>
      <c r="S782" s="60">
        <v>62252</v>
      </c>
      <c r="T782" s="60">
        <v>73666</v>
      </c>
      <c r="U782" s="60">
        <v>57098</v>
      </c>
      <c r="V782" s="60">
        <v>42708</v>
      </c>
      <c r="W782" s="60">
        <v>33918</v>
      </c>
      <c r="X782" s="60">
        <v>19080</v>
      </c>
      <c r="Y782" s="60">
        <v>6287</v>
      </c>
      <c r="Z782" s="60">
        <v>1152</v>
      </c>
      <c r="AA782" s="60">
        <v>169</v>
      </c>
    </row>
    <row r="783" spans="1:27" hidden="1">
      <c r="A783" s="60">
        <v>783</v>
      </c>
      <c r="B783" s="60">
        <v>202</v>
      </c>
      <c r="C783" s="60">
        <v>33100</v>
      </c>
      <c r="D783" s="60">
        <v>1</v>
      </c>
      <c r="E783" s="60" t="s">
        <v>545</v>
      </c>
      <c r="F783" s="60">
        <v>342047</v>
      </c>
      <c r="G783" s="60">
        <v>16107</v>
      </c>
      <c r="H783" s="60">
        <v>16409</v>
      </c>
      <c r="I783" s="60">
        <v>17102</v>
      </c>
      <c r="J783" s="60">
        <v>19240</v>
      </c>
      <c r="K783" s="60">
        <v>21076</v>
      </c>
      <c r="L783" s="60">
        <v>19036</v>
      </c>
      <c r="M783" s="60">
        <v>21269</v>
      </c>
      <c r="N783" s="60">
        <v>24061</v>
      </c>
      <c r="O783" s="60">
        <v>28648</v>
      </c>
      <c r="P783" s="60">
        <v>22801</v>
      </c>
      <c r="Q783" s="60">
        <v>20913</v>
      </c>
      <c r="R783" s="60">
        <v>19862</v>
      </c>
      <c r="S783" s="60">
        <v>20704</v>
      </c>
      <c r="T783" s="60">
        <v>24495</v>
      </c>
      <c r="U783" s="60">
        <v>18806</v>
      </c>
      <c r="V783" s="60">
        <v>13355</v>
      </c>
      <c r="W783" s="60">
        <v>10420</v>
      </c>
      <c r="X783" s="60">
        <v>5602</v>
      </c>
      <c r="Y783" s="60">
        <v>1762</v>
      </c>
      <c r="Z783" s="60">
        <v>326</v>
      </c>
      <c r="AA783" s="60">
        <v>53</v>
      </c>
    </row>
    <row r="784" spans="1:27" hidden="1">
      <c r="A784" s="60">
        <v>784</v>
      </c>
      <c r="B784" s="60">
        <v>202</v>
      </c>
      <c r="C784" s="60">
        <v>33202</v>
      </c>
      <c r="D784" s="60">
        <v>2</v>
      </c>
      <c r="E784" s="60" t="s">
        <v>546</v>
      </c>
      <c r="F784" s="60">
        <v>228461</v>
      </c>
      <c r="G784" s="60">
        <v>10823</v>
      </c>
      <c r="H784" s="60">
        <v>11427</v>
      </c>
      <c r="I784" s="60">
        <v>11741</v>
      </c>
      <c r="J784" s="60">
        <v>12444</v>
      </c>
      <c r="K784" s="60">
        <v>11091</v>
      </c>
      <c r="L784" s="60">
        <v>12314</v>
      </c>
      <c r="M784" s="60">
        <v>13318</v>
      </c>
      <c r="N784" s="60">
        <v>14979</v>
      </c>
      <c r="O784" s="60">
        <v>18814</v>
      </c>
      <c r="P784" s="60">
        <v>15237</v>
      </c>
      <c r="Q784" s="60">
        <v>13134</v>
      </c>
      <c r="R784" s="60">
        <v>12875</v>
      </c>
      <c r="S784" s="60">
        <v>14886</v>
      </c>
      <c r="T784" s="60">
        <v>17704</v>
      </c>
      <c r="U784" s="60">
        <v>14598</v>
      </c>
      <c r="V784" s="60">
        <v>10442</v>
      </c>
      <c r="W784" s="60">
        <v>7424</v>
      </c>
      <c r="X784" s="60">
        <v>3757</v>
      </c>
      <c r="Y784" s="60">
        <v>1200</v>
      </c>
      <c r="Z784" s="60">
        <v>223</v>
      </c>
      <c r="AA784" s="60">
        <v>30</v>
      </c>
    </row>
    <row r="785" spans="1:27" hidden="1">
      <c r="A785" s="60">
        <v>785</v>
      </c>
      <c r="B785" s="60">
        <v>202</v>
      </c>
      <c r="C785" s="60">
        <v>34000</v>
      </c>
      <c r="D785" s="60" t="s">
        <v>382</v>
      </c>
      <c r="E785" s="60" t="s">
        <v>418</v>
      </c>
      <c r="F785" s="60">
        <v>1359589</v>
      </c>
      <c r="G785" s="60">
        <v>60832</v>
      </c>
      <c r="H785" s="60">
        <v>64050</v>
      </c>
      <c r="I785" s="60">
        <v>66333</v>
      </c>
      <c r="J785" s="60">
        <v>69860</v>
      </c>
      <c r="K785" s="60">
        <v>65697</v>
      </c>
      <c r="L785" s="60">
        <v>70393</v>
      </c>
      <c r="M785" s="60">
        <v>78686</v>
      </c>
      <c r="N785" s="60">
        <v>90675</v>
      </c>
      <c r="O785" s="60">
        <v>109774</v>
      </c>
      <c r="P785" s="60">
        <v>92298</v>
      </c>
      <c r="Q785" s="60">
        <v>83204</v>
      </c>
      <c r="R785" s="60">
        <v>81493</v>
      </c>
      <c r="S785" s="60">
        <v>92373</v>
      </c>
      <c r="T785" s="60">
        <v>109229</v>
      </c>
      <c r="U785" s="60">
        <v>83158</v>
      </c>
      <c r="V785" s="60">
        <v>60878</v>
      </c>
      <c r="W785" s="60">
        <v>44518</v>
      </c>
      <c r="X785" s="60">
        <v>25165</v>
      </c>
      <c r="Y785" s="60">
        <v>8844</v>
      </c>
      <c r="Z785" s="60">
        <v>1882</v>
      </c>
      <c r="AA785" s="60">
        <v>247</v>
      </c>
    </row>
    <row r="786" spans="1:27" hidden="1">
      <c r="A786" s="60">
        <v>786</v>
      </c>
      <c r="B786" s="60">
        <v>202</v>
      </c>
      <c r="C786" s="60">
        <v>34100</v>
      </c>
      <c r="D786" s="60">
        <v>1</v>
      </c>
      <c r="E786" s="60" t="s">
        <v>547</v>
      </c>
      <c r="F786" s="60">
        <v>570452</v>
      </c>
      <c r="G786" s="60">
        <v>27491</v>
      </c>
      <c r="H786" s="60">
        <v>28341</v>
      </c>
      <c r="I786" s="60">
        <v>28679</v>
      </c>
      <c r="J786" s="60">
        <v>29985</v>
      </c>
      <c r="K786" s="60">
        <v>28214</v>
      </c>
      <c r="L786" s="60">
        <v>31872</v>
      </c>
      <c r="M786" s="60">
        <v>35168</v>
      </c>
      <c r="N786" s="60">
        <v>41036</v>
      </c>
      <c r="O786" s="60">
        <v>50186</v>
      </c>
      <c r="P786" s="60">
        <v>42404</v>
      </c>
      <c r="Q786" s="60">
        <v>36978</v>
      </c>
      <c r="R786" s="60">
        <v>33192</v>
      </c>
      <c r="S786" s="60">
        <v>35380</v>
      </c>
      <c r="T786" s="60">
        <v>41948</v>
      </c>
      <c r="U786" s="60">
        <v>31390</v>
      </c>
      <c r="V786" s="60">
        <v>22135</v>
      </c>
      <c r="W786" s="60">
        <v>14801</v>
      </c>
      <c r="X786" s="60">
        <v>7922</v>
      </c>
      <c r="Y786" s="60">
        <v>2685</v>
      </c>
      <c r="Z786" s="60">
        <v>563</v>
      </c>
      <c r="AA786" s="60">
        <v>82</v>
      </c>
    </row>
    <row r="787" spans="1:27" hidden="1">
      <c r="A787" s="60">
        <v>787</v>
      </c>
      <c r="B787" s="60">
        <v>202</v>
      </c>
      <c r="C787" s="60">
        <v>34202</v>
      </c>
      <c r="D787" s="60">
        <v>2</v>
      </c>
      <c r="E787" s="60" t="s">
        <v>548</v>
      </c>
      <c r="F787" s="60">
        <v>108960</v>
      </c>
      <c r="G787" s="60">
        <v>4064</v>
      </c>
      <c r="H787" s="60">
        <v>4396</v>
      </c>
      <c r="I787" s="60">
        <v>4692</v>
      </c>
      <c r="J787" s="60">
        <v>5381</v>
      </c>
      <c r="K787" s="60">
        <v>5028</v>
      </c>
      <c r="L787" s="60">
        <v>5460</v>
      </c>
      <c r="M787" s="60">
        <v>5732</v>
      </c>
      <c r="N787" s="60">
        <v>6545</v>
      </c>
      <c r="O787" s="60">
        <v>8389</v>
      </c>
      <c r="P787" s="60">
        <v>6948</v>
      </c>
      <c r="Q787" s="60">
        <v>6387</v>
      </c>
      <c r="R787" s="60">
        <v>6249</v>
      </c>
      <c r="S787" s="60">
        <v>7476</v>
      </c>
      <c r="T787" s="60">
        <v>9852</v>
      </c>
      <c r="U787" s="60">
        <v>8275</v>
      </c>
      <c r="V787" s="60">
        <v>6128</v>
      </c>
      <c r="W787" s="60">
        <v>4486</v>
      </c>
      <c r="X787" s="60">
        <v>2398</v>
      </c>
      <c r="Y787" s="60">
        <v>856</v>
      </c>
      <c r="Z787" s="60">
        <v>191</v>
      </c>
      <c r="AA787" s="60">
        <v>27</v>
      </c>
    </row>
    <row r="788" spans="1:27" hidden="1">
      <c r="A788" s="60">
        <v>788</v>
      </c>
      <c r="B788" s="60">
        <v>202</v>
      </c>
      <c r="C788" s="60">
        <v>34207</v>
      </c>
      <c r="D788" s="60">
        <v>2</v>
      </c>
      <c r="E788" s="60" t="s">
        <v>549</v>
      </c>
      <c r="F788" s="60">
        <v>222741</v>
      </c>
      <c r="G788" s="60">
        <v>10570</v>
      </c>
      <c r="H788" s="60">
        <v>10976</v>
      </c>
      <c r="I788" s="60">
        <v>11265</v>
      </c>
      <c r="J788" s="60">
        <v>10897</v>
      </c>
      <c r="K788" s="60">
        <v>9868</v>
      </c>
      <c r="L788" s="60">
        <v>11923</v>
      </c>
      <c r="M788" s="60">
        <v>13117</v>
      </c>
      <c r="N788" s="60">
        <v>15219</v>
      </c>
      <c r="O788" s="60">
        <v>18088</v>
      </c>
      <c r="P788" s="60">
        <v>14561</v>
      </c>
      <c r="Q788" s="60">
        <v>13119</v>
      </c>
      <c r="R788" s="60">
        <v>13466</v>
      </c>
      <c r="S788" s="60">
        <v>15691</v>
      </c>
      <c r="T788" s="60">
        <v>17790</v>
      </c>
      <c r="U788" s="60">
        <v>13776</v>
      </c>
      <c r="V788" s="60">
        <v>10062</v>
      </c>
      <c r="W788" s="60">
        <v>6804</v>
      </c>
      <c r="X788" s="60">
        <v>3916</v>
      </c>
      <c r="Y788" s="60">
        <v>1343</v>
      </c>
      <c r="Z788" s="60">
        <v>261</v>
      </c>
      <c r="AA788" s="60">
        <v>29</v>
      </c>
    </row>
    <row r="789" spans="1:27" hidden="1">
      <c r="A789" s="60">
        <v>789</v>
      </c>
      <c r="B789" s="60">
        <v>202</v>
      </c>
      <c r="C789" s="60">
        <v>35000</v>
      </c>
      <c r="D789" s="60" t="s">
        <v>382</v>
      </c>
      <c r="E789" s="60" t="s">
        <v>419</v>
      </c>
      <c r="F789" s="60">
        <v>659767</v>
      </c>
      <c r="G789" s="60">
        <v>26714</v>
      </c>
      <c r="H789" s="60">
        <v>28942</v>
      </c>
      <c r="I789" s="60">
        <v>31223</v>
      </c>
      <c r="J789" s="60">
        <v>32933</v>
      </c>
      <c r="K789" s="60">
        <v>29213</v>
      </c>
      <c r="L789" s="60">
        <v>30468</v>
      </c>
      <c r="M789" s="60">
        <v>34653</v>
      </c>
      <c r="N789" s="60">
        <v>40445</v>
      </c>
      <c r="O789" s="60">
        <v>48585</v>
      </c>
      <c r="P789" s="60">
        <v>40104</v>
      </c>
      <c r="Q789" s="60">
        <v>38348</v>
      </c>
      <c r="R789" s="60">
        <v>41407</v>
      </c>
      <c r="S789" s="60">
        <v>50597</v>
      </c>
      <c r="T789" s="60">
        <v>59255</v>
      </c>
      <c r="U789" s="60">
        <v>44107</v>
      </c>
      <c r="V789" s="60">
        <v>34418</v>
      </c>
      <c r="W789" s="60">
        <v>27095</v>
      </c>
      <c r="X789" s="60">
        <v>15198</v>
      </c>
      <c r="Y789" s="60">
        <v>4972</v>
      </c>
      <c r="Z789" s="60">
        <v>960</v>
      </c>
      <c r="AA789" s="60">
        <v>130</v>
      </c>
    </row>
    <row r="790" spans="1:27" hidden="1">
      <c r="A790" s="60">
        <v>790</v>
      </c>
      <c r="B790" s="60">
        <v>202</v>
      </c>
      <c r="C790" s="60">
        <v>35201</v>
      </c>
      <c r="D790" s="60">
        <v>2</v>
      </c>
      <c r="E790" s="60" t="s">
        <v>550</v>
      </c>
      <c r="F790" s="60">
        <v>123188</v>
      </c>
      <c r="G790" s="60">
        <v>4887</v>
      </c>
      <c r="H790" s="60">
        <v>5392</v>
      </c>
      <c r="I790" s="60">
        <v>5614</v>
      </c>
      <c r="J790" s="60">
        <v>6149</v>
      </c>
      <c r="K790" s="60">
        <v>5690</v>
      </c>
      <c r="L790" s="60">
        <v>5430</v>
      </c>
      <c r="M790" s="60">
        <v>6382</v>
      </c>
      <c r="N790" s="60">
        <v>7455</v>
      </c>
      <c r="O790" s="60">
        <v>8661</v>
      </c>
      <c r="P790" s="60">
        <v>7354</v>
      </c>
      <c r="Q790" s="60">
        <v>7103</v>
      </c>
      <c r="R790" s="60">
        <v>7787</v>
      </c>
      <c r="S790" s="60">
        <v>9613</v>
      </c>
      <c r="T790" s="60">
        <v>11301</v>
      </c>
      <c r="U790" s="60">
        <v>8260</v>
      </c>
      <c r="V790" s="60">
        <v>6695</v>
      </c>
      <c r="W790" s="60">
        <v>5387</v>
      </c>
      <c r="X790" s="60">
        <v>2908</v>
      </c>
      <c r="Y790" s="60">
        <v>928</v>
      </c>
      <c r="Z790" s="60">
        <v>177</v>
      </c>
      <c r="AA790" s="60">
        <v>15</v>
      </c>
    </row>
    <row r="791" spans="1:27" hidden="1">
      <c r="A791" s="60">
        <v>791</v>
      </c>
      <c r="B791" s="60">
        <v>202</v>
      </c>
      <c r="C791" s="60">
        <v>35203</v>
      </c>
      <c r="D791" s="60">
        <v>2</v>
      </c>
      <c r="E791" s="60" t="s">
        <v>551</v>
      </c>
      <c r="F791" s="60">
        <v>93789</v>
      </c>
      <c r="G791" s="60">
        <v>4195</v>
      </c>
      <c r="H791" s="60">
        <v>4374</v>
      </c>
      <c r="I791" s="60">
        <v>4772</v>
      </c>
      <c r="J791" s="60">
        <v>5535</v>
      </c>
      <c r="K791" s="60">
        <v>5261</v>
      </c>
      <c r="L791" s="60">
        <v>4579</v>
      </c>
      <c r="M791" s="60">
        <v>5156</v>
      </c>
      <c r="N791" s="60">
        <v>6142</v>
      </c>
      <c r="O791" s="60">
        <v>7279</v>
      </c>
      <c r="P791" s="60">
        <v>5992</v>
      </c>
      <c r="Q791" s="60">
        <v>5694</v>
      </c>
      <c r="R791" s="60">
        <v>5844</v>
      </c>
      <c r="S791" s="60">
        <v>6522</v>
      </c>
      <c r="T791" s="60">
        <v>7469</v>
      </c>
      <c r="U791" s="60">
        <v>5025</v>
      </c>
      <c r="V791" s="60">
        <v>3996</v>
      </c>
      <c r="W791" s="60">
        <v>3267</v>
      </c>
      <c r="X791" s="60">
        <v>1965</v>
      </c>
      <c r="Y791" s="60">
        <v>603</v>
      </c>
      <c r="Z791" s="60">
        <v>99</v>
      </c>
      <c r="AA791" s="60">
        <v>20</v>
      </c>
    </row>
    <row r="792" spans="1:27" hidden="1">
      <c r="A792" s="60">
        <v>792</v>
      </c>
      <c r="B792" s="60">
        <v>202</v>
      </c>
      <c r="C792" s="60">
        <v>36000</v>
      </c>
      <c r="D792" s="60" t="s">
        <v>382</v>
      </c>
      <c r="E792" s="60" t="s">
        <v>420</v>
      </c>
      <c r="F792" s="60">
        <v>358580</v>
      </c>
      <c r="G792" s="60">
        <v>13804</v>
      </c>
      <c r="H792" s="60">
        <v>14692</v>
      </c>
      <c r="I792" s="60">
        <v>16325</v>
      </c>
      <c r="J792" s="60">
        <v>17224</v>
      </c>
      <c r="K792" s="60">
        <v>15515</v>
      </c>
      <c r="L792" s="60">
        <v>16694</v>
      </c>
      <c r="M792" s="60">
        <v>19447</v>
      </c>
      <c r="N792" s="60">
        <v>22352</v>
      </c>
      <c r="O792" s="60">
        <v>25398</v>
      </c>
      <c r="P792" s="60">
        <v>22074</v>
      </c>
      <c r="Q792" s="60">
        <v>22073</v>
      </c>
      <c r="R792" s="60">
        <v>24351</v>
      </c>
      <c r="S792" s="60">
        <v>29177</v>
      </c>
      <c r="T792" s="60">
        <v>32401</v>
      </c>
      <c r="U792" s="60">
        <v>22203</v>
      </c>
      <c r="V792" s="60">
        <v>18200</v>
      </c>
      <c r="W792" s="60">
        <v>15009</v>
      </c>
      <c r="X792" s="60">
        <v>8399</v>
      </c>
      <c r="Y792" s="60">
        <v>2701</v>
      </c>
      <c r="Z792" s="60">
        <v>477</v>
      </c>
      <c r="AA792" s="60">
        <v>64</v>
      </c>
    </row>
    <row r="793" spans="1:27" hidden="1">
      <c r="A793" s="60">
        <v>793</v>
      </c>
      <c r="B793" s="60">
        <v>202</v>
      </c>
      <c r="C793" s="60">
        <v>36201</v>
      </c>
      <c r="D793" s="60">
        <v>2</v>
      </c>
      <c r="E793" s="60" t="s">
        <v>552</v>
      </c>
      <c r="F793" s="60">
        <v>122543</v>
      </c>
      <c r="G793" s="60">
        <v>5054</v>
      </c>
      <c r="H793" s="60">
        <v>4964</v>
      </c>
      <c r="I793" s="60">
        <v>5341</v>
      </c>
      <c r="J793" s="60">
        <v>6242</v>
      </c>
      <c r="K793" s="60">
        <v>6916</v>
      </c>
      <c r="L793" s="60">
        <v>6435</v>
      </c>
      <c r="M793" s="60">
        <v>7054</v>
      </c>
      <c r="N793" s="60">
        <v>7863</v>
      </c>
      <c r="O793" s="60">
        <v>9257</v>
      </c>
      <c r="P793" s="60">
        <v>8290</v>
      </c>
      <c r="Q793" s="60">
        <v>7945</v>
      </c>
      <c r="R793" s="60">
        <v>8003</v>
      </c>
      <c r="S793" s="60">
        <v>8804</v>
      </c>
      <c r="T793" s="60">
        <v>10043</v>
      </c>
      <c r="U793" s="60">
        <v>7280</v>
      </c>
      <c r="V793" s="60">
        <v>5554</v>
      </c>
      <c r="W793" s="60">
        <v>4326</v>
      </c>
      <c r="X793" s="60">
        <v>2264</v>
      </c>
      <c r="Y793" s="60">
        <v>746</v>
      </c>
      <c r="Z793" s="60">
        <v>145</v>
      </c>
      <c r="AA793" s="60">
        <v>17</v>
      </c>
    </row>
    <row r="794" spans="1:27" hidden="1">
      <c r="A794" s="60">
        <v>794</v>
      </c>
      <c r="B794" s="60">
        <v>202</v>
      </c>
      <c r="C794" s="60">
        <v>37000</v>
      </c>
      <c r="D794" s="60" t="s">
        <v>382</v>
      </c>
      <c r="E794" s="60" t="s">
        <v>421</v>
      </c>
      <c r="F794" s="60">
        <v>468851</v>
      </c>
      <c r="G794" s="60">
        <v>19377</v>
      </c>
      <c r="H794" s="60">
        <v>20918</v>
      </c>
      <c r="I794" s="60">
        <v>22881</v>
      </c>
      <c r="J794" s="60">
        <v>23722</v>
      </c>
      <c r="K794" s="60">
        <v>19073</v>
      </c>
      <c r="L794" s="60">
        <v>21849</v>
      </c>
      <c r="M794" s="60">
        <v>25382</v>
      </c>
      <c r="N794" s="60">
        <v>30689</v>
      </c>
      <c r="O794" s="60">
        <v>36342</v>
      </c>
      <c r="P794" s="60">
        <v>30054</v>
      </c>
      <c r="Q794" s="60">
        <v>28192</v>
      </c>
      <c r="R794" s="60">
        <v>29919</v>
      </c>
      <c r="S794" s="60">
        <v>34222</v>
      </c>
      <c r="T794" s="60">
        <v>41610</v>
      </c>
      <c r="U794" s="60">
        <v>28684</v>
      </c>
      <c r="V794" s="60">
        <v>22548</v>
      </c>
      <c r="W794" s="60">
        <v>18179</v>
      </c>
      <c r="X794" s="60">
        <v>10789</v>
      </c>
      <c r="Y794" s="60">
        <v>3631</v>
      </c>
      <c r="Z794" s="60">
        <v>684</v>
      </c>
      <c r="AA794" s="60">
        <v>106</v>
      </c>
    </row>
    <row r="795" spans="1:27" hidden="1">
      <c r="A795" s="60">
        <v>795</v>
      </c>
      <c r="B795" s="60">
        <v>202</v>
      </c>
      <c r="C795" s="60">
        <v>37201</v>
      </c>
      <c r="D795" s="60">
        <v>2</v>
      </c>
      <c r="E795" s="60" t="s">
        <v>553</v>
      </c>
      <c r="F795" s="60">
        <v>203826</v>
      </c>
      <c r="G795" s="60">
        <v>8966</v>
      </c>
      <c r="H795" s="60">
        <v>9570</v>
      </c>
      <c r="I795" s="60">
        <v>10054</v>
      </c>
      <c r="J795" s="60">
        <v>10353</v>
      </c>
      <c r="K795" s="60">
        <v>8720</v>
      </c>
      <c r="L795" s="60">
        <v>9699</v>
      </c>
      <c r="M795" s="60">
        <v>11658</v>
      </c>
      <c r="N795" s="60">
        <v>14128</v>
      </c>
      <c r="O795" s="60">
        <v>17152</v>
      </c>
      <c r="P795" s="60">
        <v>14211</v>
      </c>
      <c r="Q795" s="60">
        <v>12872</v>
      </c>
      <c r="R795" s="60">
        <v>12841</v>
      </c>
      <c r="S795" s="60">
        <v>13977</v>
      </c>
      <c r="T795" s="60">
        <v>16961</v>
      </c>
      <c r="U795" s="60">
        <v>11626</v>
      </c>
      <c r="V795" s="60">
        <v>8880</v>
      </c>
      <c r="W795" s="60">
        <v>6806</v>
      </c>
      <c r="X795" s="60">
        <v>3847</v>
      </c>
      <c r="Y795" s="60">
        <v>1242</v>
      </c>
      <c r="Z795" s="60">
        <v>224</v>
      </c>
      <c r="AA795" s="60">
        <v>39</v>
      </c>
    </row>
    <row r="796" spans="1:27" hidden="1">
      <c r="A796" s="60">
        <v>796</v>
      </c>
      <c r="B796" s="60">
        <v>202</v>
      </c>
      <c r="C796" s="60">
        <v>38000</v>
      </c>
      <c r="D796" s="60" t="s">
        <v>382</v>
      </c>
      <c r="E796" s="60" t="s">
        <v>422</v>
      </c>
      <c r="F796" s="60">
        <v>650506</v>
      </c>
      <c r="G796" s="60">
        <v>26739</v>
      </c>
      <c r="H796" s="60">
        <v>28874</v>
      </c>
      <c r="I796" s="60">
        <v>31593</v>
      </c>
      <c r="J796" s="60">
        <v>32735</v>
      </c>
      <c r="K796" s="60">
        <v>26669</v>
      </c>
      <c r="L796" s="60">
        <v>29385</v>
      </c>
      <c r="M796" s="60">
        <v>34710</v>
      </c>
      <c r="N796" s="60">
        <v>41074</v>
      </c>
      <c r="O796" s="60">
        <v>47882</v>
      </c>
      <c r="P796" s="60">
        <v>40607</v>
      </c>
      <c r="Q796" s="60">
        <v>40713</v>
      </c>
      <c r="R796" s="60">
        <v>42897</v>
      </c>
      <c r="S796" s="60">
        <v>49912</v>
      </c>
      <c r="T796" s="60">
        <v>56820</v>
      </c>
      <c r="U796" s="60">
        <v>40354</v>
      </c>
      <c r="V796" s="60">
        <v>32466</v>
      </c>
      <c r="W796" s="60">
        <v>25562</v>
      </c>
      <c r="X796" s="60">
        <v>15249</v>
      </c>
      <c r="Y796" s="60">
        <v>5120</v>
      </c>
      <c r="Z796" s="60">
        <v>1023</v>
      </c>
      <c r="AA796" s="60">
        <v>122</v>
      </c>
    </row>
    <row r="797" spans="1:27" hidden="1">
      <c r="A797" s="60">
        <v>797</v>
      </c>
      <c r="B797" s="60">
        <v>202</v>
      </c>
      <c r="C797" s="60">
        <v>38201</v>
      </c>
      <c r="D797" s="60">
        <v>2</v>
      </c>
      <c r="E797" s="60" t="s">
        <v>554</v>
      </c>
      <c r="F797" s="60">
        <v>240596</v>
      </c>
      <c r="G797" s="60">
        <v>10681</v>
      </c>
      <c r="H797" s="60">
        <v>11008</v>
      </c>
      <c r="I797" s="60">
        <v>11957</v>
      </c>
      <c r="J797" s="60">
        <v>13725</v>
      </c>
      <c r="K797" s="60">
        <v>13332</v>
      </c>
      <c r="L797" s="60">
        <v>12063</v>
      </c>
      <c r="M797" s="60">
        <v>14055</v>
      </c>
      <c r="N797" s="60">
        <v>16279</v>
      </c>
      <c r="O797" s="60">
        <v>18969</v>
      </c>
      <c r="P797" s="60">
        <v>15947</v>
      </c>
      <c r="Q797" s="60">
        <v>15115</v>
      </c>
      <c r="R797" s="60">
        <v>15156</v>
      </c>
      <c r="S797" s="60">
        <v>16825</v>
      </c>
      <c r="T797" s="60">
        <v>18569</v>
      </c>
      <c r="U797" s="60">
        <v>13406</v>
      </c>
      <c r="V797" s="60">
        <v>9988</v>
      </c>
      <c r="W797" s="60">
        <v>7348</v>
      </c>
      <c r="X797" s="60">
        <v>4416</v>
      </c>
      <c r="Y797" s="60">
        <v>1437</v>
      </c>
      <c r="Z797" s="60">
        <v>288</v>
      </c>
      <c r="AA797" s="60">
        <v>32</v>
      </c>
    </row>
    <row r="798" spans="1:27" hidden="1">
      <c r="A798" s="60">
        <v>798</v>
      </c>
      <c r="B798" s="60">
        <v>202</v>
      </c>
      <c r="C798" s="60">
        <v>39000</v>
      </c>
      <c r="D798" s="60" t="s">
        <v>382</v>
      </c>
      <c r="E798" s="60" t="s">
        <v>423</v>
      </c>
      <c r="F798" s="60">
        <v>341013</v>
      </c>
      <c r="G798" s="60">
        <v>12719</v>
      </c>
      <c r="H798" s="60">
        <v>14343</v>
      </c>
      <c r="I798" s="60">
        <v>15707</v>
      </c>
      <c r="J798" s="60">
        <v>16923</v>
      </c>
      <c r="K798" s="60">
        <v>13798</v>
      </c>
      <c r="L798" s="60">
        <v>14055</v>
      </c>
      <c r="M798" s="60">
        <v>17473</v>
      </c>
      <c r="N798" s="60">
        <v>21400</v>
      </c>
      <c r="O798" s="60">
        <v>24740</v>
      </c>
      <c r="P798" s="60">
        <v>20372</v>
      </c>
      <c r="Q798" s="60">
        <v>21389</v>
      </c>
      <c r="R798" s="60">
        <v>22717</v>
      </c>
      <c r="S798" s="60">
        <v>26495</v>
      </c>
      <c r="T798" s="60">
        <v>31390</v>
      </c>
      <c r="U798" s="60">
        <v>22319</v>
      </c>
      <c r="V798" s="60">
        <v>17516</v>
      </c>
      <c r="W798" s="60">
        <v>14911</v>
      </c>
      <c r="X798" s="60">
        <v>8978</v>
      </c>
      <c r="Y798" s="60">
        <v>3100</v>
      </c>
      <c r="Z798" s="60">
        <v>596</v>
      </c>
      <c r="AA798" s="60">
        <v>72</v>
      </c>
    </row>
    <row r="799" spans="1:27" hidden="1">
      <c r="A799" s="60">
        <v>799</v>
      </c>
      <c r="B799" s="60">
        <v>202</v>
      </c>
      <c r="C799" s="60">
        <v>39201</v>
      </c>
      <c r="D799" s="60">
        <v>2</v>
      </c>
      <c r="E799" s="60" t="s">
        <v>555</v>
      </c>
      <c r="F799" s="60">
        <v>156494</v>
      </c>
      <c r="G799" s="60">
        <v>6650</v>
      </c>
      <c r="H799" s="60">
        <v>7245</v>
      </c>
      <c r="I799" s="60">
        <v>7632</v>
      </c>
      <c r="J799" s="60">
        <v>8198</v>
      </c>
      <c r="K799" s="60">
        <v>7254</v>
      </c>
      <c r="L799" s="60">
        <v>7246</v>
      </c>
      <c r="M799" s="60">
        <v>8862</v>
      </c>
      <c r="N799" s="60">
        <v>10889</v>
      </c>
      <c r="O799" s="60">
        <v>12884</v>
      </c>
      <c r="P799" s="60">
        <v>10346</v>
      </c>
      <c r="Q799" s="60">
        <v>10380</v>
      </c>
      <c r="R799" s="60">
        <v>9962</v>
      </c>
      <c r="S799" s="60">
        <v>10825</v>
      </c>
      <c r="T799" s="60">
        <v>12954</v>
      </c>
      <c r="U799" s="60">
        <v>9175</v>
      </c>
      <c r="V799" s="60">
        <v>6584</v>
      </c>
      <c r="W799" s="60">
        <v>5151</v>
      </c>
      <c r="X799" s="60">
        <v>3014</v>
      </c>
      <c r="Y799" s="60">
        <v>1031</v>
      </c>
      <c r="Z799" s="60">
        <v>188</v>
      </c>
      <c r="AA799" s="60">
        <v>24</v>
      </c>
    </row>
    <row r="800" spans="1:27" hidden="1">
      <c r="A800" s="60">
        <v>800</v>
      </c>
      <c r="B800" s="60">
        <v>202</v>
      </c>
      <c r="C800" s="60">
        <v>40000</v>
      </c>
      <c r="D800" s="60" t="s">
        <v>382</v>
      </c>
      <c r="E800" s="60" t="s">
        <v>424</v>
      </c>
      <c r="F800" s="60">
        <v>2386993</v>
      </c>
      <c r="G800" s="60">
        <v>112562</v>
      </c>
      <c r="H800" s="60">
        <v>116136</v>
      </c>
      <c r="I800" s="60">
        <v>116548</v>
      </c>
      <c r="J800" s="60">
        <v>128442</v>
      </c>
      <c r="K800" s="60">
        <v>124477</v>
      </c>
      <c r="L800" s="60">
        <v>124298</v>
      </c>
      <c r="M800" s="60">
        <v>146892</v>
      </c>
      <c r="N800" s="60">
        <v>165654</v>
      </c>
      <c r="O800" s="60">
        <v>184557</v>
      </c>
      <c r="P800" s="60">
        <v>156725</v>
      </c>
      <c r="Q800" s="60">
        <v>144715</v>
      </c>
      <c r="R800" s="60">
        <v>148477</v>
      </c>
      <c r="S800" s="60">
        <v>172244</v>
      </c>
      <c r="T800" s="60">
        <v>185085</v>
      </c>
      <c r="U800" s="60">
        <v>130915</v>
      </c>
      <c r="V800" s="60">
        <v>100976</v>
      </c>
      <c r="W800" s="60">
        <v>73158</v>
      </c>
      <c r="X800" s="60">
        <v>39367</v>
      </c>
      <c r="Y800" s="60">
        <v>13059</v>
      </c>
      <c r="Z800" s="60">
        <v>2396</v>
      </c>
      <c r="AA800" s="60">
        <v>310</v>
      </c>
    </row>
    <row r="801" spans="1:27" hidden="1">
      <c r="A801" s="60">
        <v>801</v>
      </c>
      <c r="B801" s="60">
        <v>202</v>
      </c>
      <c r="C801" s="60">
        <v>40100</v>
      </c>
      <c r="D801" s="60">
        <v>1</v>
      </c>
      <c r="E801" s="60" t="s">
        <v>556</v>
      </c>
      <c r="F801" s="60">
        <v>447939</v>
      </c>
      <c r="G801" s="60">
        <v>19474</v>
      </c>
      <c r="H801" s="60">
        <v>20385</v>
      </c>
      <c r="I801" s="60">
        <v>21223</v>
      </c>
      <c r="J801" s="60">
        <v>23476</v>
      </c>
      <c r="K801" s="60">
        <v>22320</v>
      </c>
      <c r="L801" s="60">
        <v>22213</v>
      </c>
      <c r="M801" s="60">
        <v>25292</v>
      </c>
      <c r="N801" s="60">
        <v>28894</v>
      </c>
      <c r="O801" s="60">
        <v>33385</v>
      </c>
      <c r="P801" s="60">
        <v>28896</v>
      </c>
      <c r="Q801" s="60">
        <v>26910</v>
      </c>
      <c r="R801" s="60">
        <v>27828</v>
      </c>
      <c r="S801" s="60">
        <v>32534</v>
      </c>
      <c r="T801" s="60">
        <v>36837</v>
      </c>
      <c r="U801" s="60">
        <v>28161</v>
      </c>
      <c r="V801" s="60">
        <v>22023</v>
      </c>
      <c r="W801" s="60">
        <v>16155</v>
      </c>
      <c r="X801" s="60">
        <v>8714</v>
      </c>
      <c r="Y801" s="60">
        <v>2656</v>
      </c>
      <c r="Z801" s="60">
        <v>491</v>
      </c>
      <c r="AA801" s="60">
        <v>72</v>
      </c>
    </row>
    <row r="802" spans="1:27" hidden="1">
      <c r="A802" s="60">
        <v>802</v>
      </c>
      <c r="B802" s="60">
        <v>202</v>
      </c>
      <c r="C802" s="60">
        <v>40130</v>
      </c>
      <c r="D802" s="60">
        <v>1</v>
      </c>
      <c r="E802" s="60" t="s">
        <v>557</v>
      </c>
      <c r="F802" s="60">
        <v>714079</v>
      </c>
      <c r="G802" s="60">
        <v>34807</v>
      </c>
      <c r="H802" s="60">
        <v>33993</v>
      </c>
      <c r="I802" s="60">
        <v>32658</v>
      </c>
      <c r="J802" s="60">
        <v>39388</v>
      </c>
      <c r="K802" s="60">
        <v>45872</v>
      </c>
      <c r="L802" s="60">
        <v>44126</v>
      </c>
      <c r="M802" s="60">
        <v>50547</v>
      </c>
      <c r="N802" s="60">
        <v>55525</v>
      </c>
      <c r="O802" s="60">
        <v>61000</v>
      </c>
      <c r="P802" s="60">
        <v>52521</v>
      </c>
      <c r="Q802" s="60">
        <v>46132</v>
      </c>
      <c r="R802" s="60">
        <v>42512</v>
      </c>
      <c r="S802" s="60">
        <v>45067</v>
      </c>
      <c r="T802" s="60">
        <v>46985</v>
      </c>
      <c r="U802" s="60">
        <v>31343</v>
      </c>
      <c r="V802" s="60">
        <v>23196</v>
      </c>
      <c r="W802" s="60">
        <v>16704</v>
      </c>
      <c r="X802" s="60">
        <v>8286</v>
      </c>
      <c r="Y802" s="60">
        <v>2858</v>
      </c>
      <c r="Z802" s="60">
        <v>495</v>
      </c>
      <c r="AA802" s="60">
        <v>64</v>
      </c>
    </row>
    <row r="803" spans="1:27" hidden="1">
      <c r="A803" s="60">
        <v>803</v>
      </c>
      <c r="B803" s="60">
        <v>202</v>
      </c>
      <c r="C803" s="60">
        <v>40203</v>
      </c>
      <c r="D803" s="60">
        <v>2</v>
      </c>
      <c r="E803" s="60" t="s">
        <v>558</v>
      </c>
      <c r="F803" s="60">
        <v>144221</v>
      </c>
      <c r="G803" s="60">
        <v>7176</v>
      </c>
      <c r="H803" s="60">
        <v>6944</v>
      </c>
      <c r="I803" s="60">
        <v>7193</v>
      </c>
      <c r="J803" s="60">
        <v>8263</v>
      </c>
      <c r="K803" s="60">
        <v>7962</v>
      </c>
      <c r="L803" s="60">
        <v>7342</v>
      </c>
      <c r="M803" s="60">
        <v>8630</v>
      </c>
      <c r="N803" s="60">
        <v>9722</v>
      </c>
      <c r="O803" s="60">
        <v>10651</v>
      </c>
      <c r="P803" s="60">
        <v>9396</v>
      </c>
      <c r="Q803" s="60">
        <v>8783</v>
      </c>
      <c r="R803" s="60">
        <v>8993</v>
      </c>
      <c r="S803" s="60">
        <v>10470</v>
      </c>
      <c r="T803" s="60">
        <v>11073</v>
      </c>
      <c r="U803" s="60">
        <v>7843</v>
      </c>
      <c r="V803" s="60">
        <v>6134</v>
      </c>
      <c r="W803" s="60">
        <v>4444</v>
      </c>
      <c r="X803" s="60">
        <v>2290</v>
      </c>
      <c r="Y803" s="60">
        <v>763</v>
      </c>
      <c r="Z803" s="60">
        <v>135</v>
      </c>
      <c r="AA803" s="60">
        <v>14</v>
      </c>
    </row>
    <row r="804" spans="1:27" hidden="1">
      <c r="A804" s="60">
        <v>804</v>
      </c>
      <c r="B804" s="60">
        <v>202</v>
      </c>
      <c r="C804" s="60">
        <v>41000</v>
      </c>
      <c r="D804" s="60" t="s">
        <v>382</v>
      </c>
      <c r="E804" s="60" t="s">
        <v>425</v>
      </c>
      <c r="F804" s="60">
        <v>391578</v>
      </c>
      <c r="G804" s="60">
        <v>18342</v>
      </c>
      <c r="H804" s="60">
        <v>19755</v>
      </c>
      <c r="I804" s="60">
        <v>21374</v>
      </c>
      <c r="J804" s="60">
        <v>21753</v>
      </c>
      <c r="K804" s="60">
        <v>17428</v>
      </c>
      <c r="L804" s="60">
        <v>18758</v>
      </c>
      <c r="M804" s="60">
        <v>22148</v>
      </c>
      <c r="N804" s="60">
        <v>24989</v>
      </c>
      <c r="O804" s="60">
        <v>26487</v>
      </c>
      <c r="P804" s="60">
        <v>23551</v>
      </c>
      <c r="Q804" s="60">
        <v>24325</v>
      </c>
      <c r="R804" s="60">
        <v>26629</v>
      </c>
      <c r="S804" s="60">
        <v>31311</v>
      </c>
      <c r="T804" s="60">
        <v>30730</v>
      </c>
      <c r="U804" s="60">
        <v>20689</v>
      </c>
      <c r="V804" s="60">
        <v>17650</v>
      </c>
      <c r="W804" s="60">
        <v>14078</v>
      </c>
      <c r="X804" s="60">
        <v>8273</v>
      </c>
      <c r="Y804" s="60">
        <v>2774</v>
      </c>
      <c r="Z804" s="60">
        <v>489</v>
      </c>
      <c r="AA804" s="60">
        <v>45</v>
      </c>
    </row>
    <row r="805" spans="1:27" hidden="1">
      <c r="A805" s="60">
        <v>805</v>
      </c>
      <c r="B805" s="60">
        <v>202</v>
      </c>
      <c r="C805" s="60">
        <v>41201</v>
      </c>
      <c r="D805" s="60">
        <v>2</v>
      </c>
      <c r="E805" s="60" t="s">
        <v>559</v>
      </c>
      <c r="F805" s="60">
        <v>110985</v>
      </c>
      <c r="G805" s="60">
        <v>5383</v>
      </c>
      <c r="H805" s="60">
        <v>5303</v>
      </c>
      <c r="I805" s="60">
        <v>5845</v>
      </c>
      <c r="J805" s="60">
        <v>6549</v>
      </c>
      <c r="K805" s="60">
        <v>6131</v>
      </c>
      <c r="L805" s="60">
        <v>5678</v>
      </c>
      <c r="M805" s="60">
        <v>6546</v>
      </c>
      <c r="N805" s="60">
        <v>7148</v>
      </c>
      <c r="O805" s="60">
        <v>7841</v>
      </c>
      <c r="P805" s="60">
        <v>7126</v>
      </c>
      <c r="Q805" s="60">
        <v>7064</v>
      </c>
      <c r="R805" s="60">
        <v>7086</v>
      </c>
      <c r="S805" s="60">
        <v>8081</v>
      </c>
      <c r="T805" s="60">
        <v>7957</v>
      </c>
      <c r="U805" s="60">
        <v>5733</v>
      </c>
      <c r="V805" s="60">
        <v>4755</v>
      </c>
      <c r="W805" s="60">
        <v>3790</v>
      </c>
      <c r="X805" s="60">
        <v>2139</v>
      </c>
      <c r="Y805" s="60">
        <v>693</v>
      </c>
      <c r="Z805" s="60">
        <v>126</v>
      </c>
      <c r="AA805" s="60">
        <v>11</v>
      </c>
    </row>
    <row r="806" spans="1:27" hidden="1">
      <c r="A806" s="60">
        <v>806</v>
      </c>
      <c r="B806" s="60">
        <v>202</v>
      </c>
      <c r="C806" s="60">
        <v>42000</v>
      </c>
      <c r="D806" s="60" t="s">
        <v>382</v>
      </c>
      <c r="E806" s="60" t="s">
        <v>426</v>
      </c>
      <c r="F806" s="60">
        <v>641648</v>
      </c>
      <c r="G806" s="60">
        <v>28411</v>
      </c>
      <c r="H806" s="60">
        <v>30282</v>
      </c>
      <c r="I806" s="60">
        <v>32331</v>
      </c>
      <c r="J806" s="60">
        <v>33162</v>
      </c>
      <c r="K806" s="60">
        <v>26456</v>
      </c>
      <c r="L806" s="60">
        <v>28713</v>
      </c>
      <c r="M806" s="60">
        <v>33824</v>
      </c>
      <c r="N806" s="60">
        <v>38073</v>
      </c>
      <c r="O806" s="60">
        <v>43397</v>
      </c>
      <c r="P806" s="60">
        <v>39547</v>
      </c>
      <c r="Q806" s="60">
        <v>41290</v>
      </c>
      <c r="R806" s="60">
        <v>45843</v>
      </c>
      <c r="S806" s="60">
        <v>53768</v>
      </c>
      <c r="T806" s="60">
        <v>53444</v>
      </c>
      <c r="U806" s="60">
        <v>36139</v>
      </c>
      <c r="V806" s="60">
        <v>31842</v>
      </c>
      <c r="W806" s="60">
        <v>25372</v>
      </c>
      <c r="X806" s="60">
        <v>14076</v>
      </c>
      <c r="Y806" s="60">
        <v>4699</v>
      </c>
      <c r="Z806" s="60">
        <v>860</v>
      </c>
      <c r="AA806" s="60">
        <v>119</v>
      </c>
    </row>
    <row r="807" spans="1:27" hidden="1">
      <c r="A807" s="60">
        <v>807</v>
      </c>
      <c r="B807" s="60">
        <v>202</v>
      </c>
      <c r="C807" s="60">
        <v>42201</v>
      </c>
      <c r="D807" s="60">
        <v>2</v>
      </c>
      <c r="E807" s="60" t="s">
        <v>560</v>
      </c>
      <c r="F807" s="60">
        <v>196491</v>
      </c>
      <c r="G807" s="60">
        <v>7948</v>
      </c>
      <c r="H807" s="60">
        <v>8524</v>
      </c>
      <c r="I807" s="60">
        <v>9165</v>
      </c>
      <c r="J807" s="60">
        <v>10196</v>
      </c>
      <c r="K807" s="60">
        <v>10744</v>
      </c>
      <c r="L807" s="60">
        <v>9085</v>
      </c>
      <c r="M807" s="60">
        <v>10144</v>
      </c>
      <c r="N807" s="60">
        <v>11387</v>
      </c>
      <c r="O807" s="60">
        <v>13583</v>
      </c>
      <c r="P807" s="60">
        <v>12286</v>
      </c>
      <c r="Q807" s="60">
        <v>12762</v>
      </c>
      <c r="R807" s="60">
        <v>13755</v>
      </c>
      <c r="S807" s="60">
        <v>16505</v>
      </c>
      <c r="T807" s="60">
        <v>16628</v>
      </c>
      <c r="U807" s="60">
        <v>11200</v>
      </c>
      <c r="V807" s="60">
        <v>9542</v>
      </c>
      <c r="W807" s="60">
        <v>7354</v>
      </c>
      <c r="X807" s="60">
        <v>4009</v>
      </c>
      <c r="Y807" s="60">
        <v>1374</v>
      </c>
      <c r="Z807" s="60">
        <v>261</v>
      </c>
      <c r="AA807" s="60">
        <v>39</v>
      </c>
    </row>
    <row r="808" spans="1:27" hidden="1">
      <c r="A808" s="60">
        <v>808</v>
      </c>
      <c r="B808" s="60">
        <v>202</v>
      </c>
      <c r="C808" s="60">
        <v>42202</v>
      </c>
      <c r="D808" s="60">
        <v>2</v>
      </c>
      <c r="E808" s="60" t="s">
        <v>561</v>
      </c>
      <c r="F808" s="60">
        <v>119487</v>
      </c>
      <c r="G808" s="60">
        <v>5556</v>
      </c>
      <c r="H808" s="60">
        <v>5783</v>
      </c>
      <c r="I808" s="60">
        <v>5838</v>
      </c>
      <c r="J808" s="60">
        <v>6572</v>
      </c>
      <c r="K808" s="60">
        <v>5263</v>
      </c>
      <c r="L808" s="60">
        <v>5876</v>
      </c>
      <c r="M808" s="60">
        <v>7100</v>
      </c>
      <c r="N808" s="60">
        <v>7483</v>
      </c>
      <c r="O808" s="60">
        <v>8381</v>
      </c>
      <c r="P808" s="60">
        <v>7424</v>
      </c>
      <c r="Q808" s="60">
        <v>7142</v>
      </c>
      <c r="R808" s="60">
        <v>7671</v>
      </c>
      <c r="S808" s="60">
        <v>9399</v>
      </c>
      <c r="T808" s="60">
        <v>9916</v>
      </c>
      <c r="U808" s="60">
        <v>6554</v>
      </c>
      <c r="V808" s="60">
        <v>5573</v>
      </c>
      <c r="W808" s="60">
        <v>4434</v>
      </c>
      <c r="X808" s="60">
        <v>2516</v>
      </c>
      <c r="Y808" s="60">
        <v>835</v>
      </c>
      <c r="Z808" s="60">
        <v>150</v>
      </c>
      <c r="AA808" s="60">
        <v>21</v>
      </c>
    </row>
    <row r="809" spans="1:27" hidden="1">
      <c r="A809" s="60">
        <v>809</v>
      </c>
      <c r="B809" s="60">
        <v>202</v>
      </c>
      <c r="C809" s="60">
        <v>43000</v>
      </c>
      <c r="D809" s="60" t="s">
        <v>382</v>
      </c>
      <c r="E809" s="60" t="s">
        <v>427</v>
      </c>
      <c r="F809" s="60">
        <v>837891</v>
      </c>
      <c r="G809" s="60">
        <v>39689</v>
      </c>
      <c r="H809" s="60">
        <v>41171</v>
      </c>
      <c r="I809" s="60">
        <v>42629</v>
      </c>
      <c r="J809" s="60">
        <v>43950</v>
      </c>
      <c r="K809" s="60">
        <v>36823</v>
      </c>
      <c r="L809" s="60">
        <v>41041</v>
      </c>
      <c r="M809" s="60">
        <v>47508</v>
      </c>
      <c r="N809" s="60">
        <v>52512</v>
      </c>
      <c r="O809" s="60">
        <v>55758</v>
      </c>
      <c r="P809" s="60">
        <v>49340</v>
      </c>
      <c r="Q809" s="60">
        <v>51858</v>
      </c>
      <c r="R809" s="60">
        <v>57148</v>
      </c>
      <c r="S809" s="60">
        <v>65539</v>
      </c>
      <c r="T809" s="60">
        <v>66113</v>
      </c>
      <c r="U809" s="60">
        <v>45777</v>
      </c>
      <c r="V809" s="60">
        <v>40182</v>
      </c>
      <c r="W809" s="60">
        <v>33242</v>
      </c>
      <c r="X809" s="60">
        <v>19648</v>
      </c>
      <c r="Y809" s="60">
        <v>6531</v>
      </c>
      <c r="Z809" s="60">
        <v>1264</v>
      </c>
      <c r="AA809" s="60">
        <v>168</v>
      </c>
    </row>
    <row r="810" spans="1:27" hidden="1">
      <c r="A810" s="60">
        <v>810</v>
      </c>
      <c r="B810" s="60">
        <v>202</v>
      </c>
      <c r="C810" s="60">
        <v>43100</v>
      </c>
      <c r="D810" s="60">
        <v>1</v>
      </c>
      <c r="E810" s="60" t="s">
        <v>562</v>
      </c>
      <c r="F810" s="60">
        <v>346710</v>
      </c>
      <c r="G810" s="60">
        <v>17323</v>
      </c>
      <c r="H810" s="60">
        <v>17402</v>
      </c>
      <c r="I810" s="60">
        <v>17964</v>
      </c>
      <c r="J810" s="60">
        <v>20416</v>
      </c>
      <c r="K810" s="60">
        <v>19437</v>
      </c>
      <c r="L810" s="60">
        <v>19695</v>
      </c>
      <c r="M810" s="60">
        <v>21315</v>
      </c>
      <c r="N810" s="60">
        <v>23655</v>
      </c>
      <c r="O810" s="60">
        <v>25766</v>
      </c>
      <c r="P810" s="60">
        <v>22240</v>
      </c>
      <c r="Q810" s="60">
        <v>21827</v>
      </c>
      <c r="R810" s="60">
        <v>22006</v>
      </c>
      <c r="S810" s="60">
        <v>23709</v>
      </c>
      <c r="T810" s="60">
        <v>23900</v>
      </c>
      <c r="U810" s="60">
        <v>16765</v>
      </c>
      <c r="V810" s="60">
        <v>13617</v>
      </c>
      <c r="W810" s="60">
        <v>10887</v>
      </c>
      <c r="X810" s="60">
        <v>6254</v>
      </c>
      <c r="Y810" s="60">
        <v>2089</v>
      </c>
      <c r="Z810" s="60">
        <v>392</v>
      </c>
      <c r="AA810" s="60">
        <v>51</v>
      </c>
    </row>
    <row r="811" spans="1:27" hidden="1">
      <c r="A811" s="60">
        <v>811</v>
      </c>
      <c r="B811" s="60">
        <v>202</v>
      </c>
      <c r="C811" s="60">
        <v>44000</v>
      </c>
      <c r="D811" s="60" t="s">
        <v>382</v>
      </c>
      <c r="E811" s="60" t="s">
        <v>428</v>
      </c>
      <c r="F811" s="60">
        <v>548065</v>
      </c>
      <c r="G811" s="60">
        <v>23452</v>
      </c>
      <c r="H811" s="60">
        <v>25315</v>
      </c>
      <c r="I811" s="60">
        <v>26278</v>
      </c>
      <c r="J811" s="60">
        <v>26999</v>
      </c>
      <c r="K811" s="60">
        <v>23229</v>
      </c>
      <c r="L811" s="60">
        <v>26446</v>
      </c>
      <c r="M811" s="60">
        <v>30440</v>
      </c>
      <c r="N811" s="60">
        <v>35631</v>
      </c>
      <c r="O811" s="60">
        <v>38576</v>
      </c>
      <c r="P811" s="60">
        <v>32799</v>
      </c>
      <c r="Q811" s="60">
        <v>32557</v>
      </c>
      <c r="R811" s="60">
        <v>36101</v>
      </c>
      <c r="S811" s="60">
        <v>42630</v>
      </c>
      <c r="T811" s="60">
        <v>46416</v>
      </c>
      <c r="U811" s="60">
        <v>33433</v>
      </c>
      <c r="V811" s="60">
        <v>27219</v>
      </c>
      <c r="W811" s="60">
        <v>22421</v>
      </c>
      <c r="X811" s="60">
        <v>12907</v>
      </c>
      <c r="Y811" s="60">
        <v>4234</v>
      </c>
      <c r="Z811" s="60">
        <v>885</v>
      </c>
      <c r="AA811" s="60">
        <v>97</v>
      </c>
    </row>
    <row r="812" spans="1:27" hidden="1">
      <c r="A812" s="60">
        <v>812</v>
      </c>
      <c r="B812" s="60">
        <v>202</v>
      </c>
      <c r="C812" s="60">
        <v>44201</v>
      </c>
      <c r="D812" s="60">
        <v>2</v>
      </c>
      <c r="E812" s="60" t="s">
        <v>563</v>
      </c>
      <c r="F812" s="60">
        <v>228828</v>
      </c>
      <c r="G812" s="60">
        <v>10809</v>
      </c>
      <c r="H812" s="60">
        <v>11382</v>
      </c>
      <c r="I812" s="60">
        <v>11659</v>
      </c>
      <c r="J812" s="60">
        <v>12283</v>
      </c>
      <c r="K812" s="60">
        <v>11469</v>
      </c>
      <c r="L812" s="60">
        <v>12397</v>
      </c>
      <c r="M812" s="60">
        <v>13975</v>
      </c>
      <c r="N812" s="60">
        <v>16688</v>
      </c>
      <c r="O812" s="60">
        <v>18212</v>
      </c>
      <c r="P812" s="60">
        <v>14716</v>
      </c>
      <c r="Q812" s="60">
        <v>13702</v>
      </c>
      <c r="R812" s="60">
        <v>14406</v>
      </c>
      <c r="S812" s="60">
        <v>16229</v>
      </c>
      <c r="T812" s="60">
        <v>17503</v>
      </c>
      <c r="U812" s="60">
        <v>12421</v>
      </c>
      <c r="V812" s="60">
        <v>9084</v>
      </c>
      <c r="W812" s="60">
        <v>6748</v>
      </c>
      <c r="X812" s="60">
        <v>3687</v>
      </c>
      <c r="Y812" s="60">
        <v>1185</v>
      </c>
      <c r="Z812" s="60">
        <v>244</v>
      </c>
      <c r="AA812" s="60">
        <v>29</v>
      </c>
    </row>
    <row r="813" spans="1:27" hidden="1">
      <c r="A813" s="60">
        <v>813</v>
      </c>
      <c r="B813" s="60">
        <v>202</v>
      </c>
      <c r="C813" s="60">
        <v>45000</v>
      </c>
      <c r="D813" s="60" t="s">
        <v>382</v>
      </c>
      <c r="E813" s="60" t="s">
        <v>429</v>
      </c>
      <c r="F813" s="60">
        <v>517844</v>
      </c>
      <c r="G813" s="60">
        <v>23992</v>
      </c>
      <c r="H813" s="60">
        <v>25867</v>
      </c>
      <c r="I813" s="60">
        <v>26570</v>
      </c>
      <c r="J813" s="60">
        <v>26554</v>
      </c>
      <c r="K813" s="60">
        <v>20735</v>
      </c>
      <c r="L813" s="60">
        <v>22962</v>
      </c>
      <c r="M813" s="60">
        <v>27894</v>
      </c>
      <c r="N813" s="60">
        <v>32273</v>
      </c>
      <c r="O813" s="60">
        <v>34521</v>
      </c>
      <c r="P813" s="60">
        <v>29760</v>
      </c>
      <c r="Q813" s="60">
        <v>32030</v>
      </c>
      <c r="R813" s="60">
        <v>36293</v>
      </c>
      <c r="S813" s="60">
        <v>42292</v>
      </c>
      <c r="T813" s="60">
        <v>42964</v>
      </c>
      <c r="U813" s="60">
        <v>29784</v>
      </c>
      <c r="V813" s="60">
        <v>25785</v>
      </c>
      <c r="W813" s="60">
        <v>21249</v>
      </c>
      <c r="X813" s="60">
        <v>11856</v>
      </c>
      <c r="Y813" s="60">
        <v>3593</v>
      </c>
      <c r="Z813" s="60">
        <v>774</v>
      </c>
      <c r="AA813" s="60">
        <v>96</v>
      </c>
    </row>
    <row r="814" spans="1:27" hidden="1">
      <c r="A814" s="60">
        <v>814</v>
      </c>
      <c r="B814" s="60">
        <v>202</v>
      </c>
      <c r="C814" s="60">
        <v>45201</v>
      </c>
      <c r="D814" s="60">
        <v>2</v>
      </c>
      <c r="E814" s="60" t="s">
        <v>564</v>
      </c>
      <c r="F814" s="60">
        <v>187596</v>
      </c>
      <c r="G814" s="60">
        <v>9165</v>
      </c>
      <c r="H814" s="60">
        <v>9687</v>
      </c>
      <c r="I814" s="60">
        <v>9804</v>
      </c>
      <c r="J814" s="60">
        <v>10378</v>
      </c>
      <c r="K814" s="60">
        <v>8848</v>
      </c>
      <c r="L814" s="60">
        <v>8979</v>
      </c>
      <c r="M814" s="60">
        <v>10536</v>
      </c>
      <c r="N814" s="60">
        <v>12757</v>
      </c>
      <c r="O814" s="60">
        <v>14173</v>
      </c>
      <c r="P814" s="60">
        <v>11982</v>
      </c>
      <c r="Q814" s="60">
        <v>11945</v>
      </c>
      <c r="R814" s="60">
        <v>12237</v>
      </c>
      <c r="S814" s="60">
        <v>13867</v>
      </c>
      <c r="T814" s="60">
        <v>14479</v>
      </c>
      <c r="U814" s="60">
        <v>10135</v>
      </c>
      <c r="V814" s="60">
        <v>7948</v>
      </c>
      <c r="W814" s="60">
        <v>6030</v>
      </c>
      <c r="X814" s="60">
        <v>3372</v>
      </c>
      <c r="Y814" s="60">
        <v>1012</v>
      </c>
      <c r="Z814" s="60">
        <v>233</v>
      </c>
      <c r="AA814" s="60">
        <v>29</v>
      </c>
    </row>
    <row r="815" spans="1:27" hidden="1">
      <c r="A815" s="60">
        <v>815</v>
      </c>
      <c r="B815" s="60">
        <v>202</v>
      </c>
      <c r="C815" s="60">
        <v>46000</v>
      </c>
      <c r="D815" s="60" t="s">
        <v>382</v>
      </c>
      <c r="E815" s="60" t="s">
        <v>430</v>
      </c>
      <c r="F815" s="60">
        <v>771451</v>
      </c>
      <c r="G815" s="60">
        <v>36141</v>
      </c>
      <c r="H815" s="60">
        <v>38224</v>
      </c>
      <c r="I815" s="60">
        <v>39379</v>
      </c>
      <c r="J815" s="60">
        <v>38735</v>
      </c>
      <c r="K815" s="60">
        <v>29535</v>
      </c>
      <c r="L815" s="60">
        <v>34093</v>
      </c>
      <c r="M815" s="60">
        <v>41767</v>
      </c>
      <c r="N815" s="60">
        <v>46533</v>
      </c>
      <c r="O815" s="60">
        <v>48733</v>
      </c>
      <c r="P815" s="60">
        <v>44656</v>
      </c>
      <c r="Q815" s="60">
        <v>48914</v>
      </c>
      <c r="R815" s="60">
        <v>57180</v>
      </c>
      <c r="S815" s="60">
        <v>66106</v>
      </c>
      <c r="T815" s="60">
        <v>62355</v>
      </c>
      <c r="U815" s="60">
        <v>43007</v>
      </c>
      <c r="V815" s="60">
        <v>38331</v>
      </c>
      <c r="W815" s="60">
        <v>31817</v>
      </c>
      <c r="X815" s="60">
        <v>18424</v>
      </c>
      <c r="Y815" s="60">
        <v>6113</v>
      </c>
      <c r="Z815" s="60">
        <v>1259</v>
      </c>
      <c r="AA815" s="60">
        <v>149</v>
      </c>
    </row>
    <row r="816" spans="1:27" hidden="1">
      <c r="A816" s="60">
        <v>816</v>
      </c>
      <c r="B816" s="60">
        <v>202</v>
      </c>
      <c r="C816" s="60">
        <v>46201</v>
      </c>
      <c r="D816" s="60">
        <v>2</v>
      </c>
      <c r="E816" s="60" t="s">
        <v>565</v>
      </c>
      <c r="F816" s="60">
        <v>278380</v>
      </c>
      <c r="G816" s="60">
        <v>13328</v>
      </c>
      <c r="H816" s="60">
        <v>14031</v>
      </c>
      <c r="I816" s="60">
        <v>14426</v>
      </c>
      <c r="J816" s="60">
        <v>15966</v>
      </c>
      <c r="K816" s="60">
        <v>13871</v>
      </c>
      <c r="L816" s="60">
        <v>13543</v>
      </c>
      <c r="M816" s="60">
        <v>16335</v>
      </c>
      <c r="N816" s="60">
        <v>18873</v>
      </c>
      <c r="O816" s="60">
        <v>19982</v>
      </c>
      <c r="P816" s="60">
        <v>17368</v>
      </c>
      <c r="Q816" s="60">
        <v>17275</v>
      </c>
      <c r="R816" s="60">
        <v>19006</v>
      </c>
      <c r="S816" s="60">
        <v>21822</v>
      </c>
      <c r="T816" s="60">
        <v>20992</v>
      </c>
      <c r="U816" s="60">
        <v>14788</v>
      </c>
      <c r="V816" s="60">
        <v>11253</v>
      </c>
      <c r="W816" s="60">
        <v>8631</v>
      </c>
      <c r="X816" s="60">
        <v>4886</v>
      </c>
      <c r="Y816" s="60">
        <v>1644</v>
      </c>
      <c r="Z816" s="60">
        <v>318</v>
      </c>
      <c r="AA816" s="60">
        <v>42</v>
      </c>
    </row>
    <row r="817" spans="1:27" hidden="1">
      <c r="A817" s="60">
        <v>817</v>
      </c>
      <c r="B817" s="60">
        <v>202</v>
      </c>
      <c r="C817" s="60">
        <v>47000</v>
      </c>
      <c r="D817" s="60" t="s">
        <v>382</v>
      </c>
      <c r="E817" s="60" t="s">
        <v>431</v>
      </c>
      <c r="F817" s="60">
        <v>698276</v>
      </c>
      <c r="G817" s="60">
        <v>41893</v>
      </c>
      <c r="H817" s="60">
        <v>42228</v>
      </c>
      <c r="I817" s="60">
        <v>42242</v>
      </c>
      <c r="J817" s="60">
        <v>41530</v>
      </c>
      <c r="K817" s="60">
        <v>35620</v>
      </c>
      <c r="L817" s="60">
        <v>38962</v>
      </c>
      <c r="M817" s="60">
        <v>43945</v>
      </c>
      <c r="N817" s="60">
        <v>47910</v>
      </c>
      <c r="O817" s="60">
        <v>53255</v>
      </c>
      <c r="P817" s="60">
        <v>46023</v>
      </c>
      <c r="Q817" s="60">
        <v>44624</v>
      </c>
      <c r="R817" s="60">
        <v>46260</v>
      </c>
      <c r="S817" s="60">
        <v>49951</v>
      </c>
      <c r="T817" s="60">
        <v>40230</v>
      </c>
      <c r="U817" s="60">
        <v>26997</v>
      </c>
      <c r="V817" s="60">
        <v>25740</v>
      </c>
      <c r="W817" s="60">
        <v>18162</v>
      </c>
      <c r="X817" s="60">
        <v>8977</v>
      </c>
      <c r="Y817" s="60">
        <v>2864</v>
      </c>
      <c r="Z817" s="60">
        <v>728</v>
      </c>
      <c r="AA817" s="60">
        <v>135</v>
      </c>
    </row>
    <row r="818" spans="1:27" hidden="1">
      <c r="A818" s="60">
        <v>818</v>
      </c>
      <c r="B818" s="60">
        <v>202</v>
      </c>
      <c r="C818" s="60">
        <v>47201</v>
      </c>
      <c r="D818" s="60">
        <v>2</v>
      </c>
      <c r="E818" s="60" t="s">
        <v>566</v>
      </c>
      <c r="F818" s="60">
        <v>152910</v>
      </c>
      <c r="G818" s="60">
        <v>8279</v>
      </c>
      <c r="H818" s="60">
        <v>8526</v>
      </c>
      <c r="I818" s="60">
        <v>8696</v>
      </c>
      <c r="J818" s="60">
        <v>8836</v>
      </c>
      <c r="K818" s="60">
        <v>7719</v>
      </c>
      <c r="L818" s="60">
        <v>8833</v>
      </c>
      <c r="M818" s="60">
        <v>9708</v>
      </c>
      <c r="N818" s="60">
        <v>10774</v>
      </c>
      <c r="O818" s="60">
        <v>12624</v>
      </c>
      <c r="P818" s="60">
        <v>11270</v>
      </c>
      <c r="Q818" s="60">
        <v>10245</v>
      </c>
      <c r="R818" s="60">
        <v>9550</v>
      </c>
      <c r="S818" s="60">
        <v>10464</v>
      </c>
      <c r="T818" s="60">
        <v>8770</v>
      </c>
      <c r="U818" s="60">
        <v>5894</v>
      </c>
      <c r="V818" s="60">
        <v>5879</v>
      </c>
      <c r="W818" s="60">
        <v>4157</v>
      </c>
      <c r="X818" s="60">
        <v>1952</v>
      </c>
      <c r="Y818" s="60">
        <v>601</v>
      </c>
      <c r="Z818" s="60">
        <v>115</v>
      </c>
      <c r="AA818" s="60">
        <v>18</v>
      </c>
    </row>
    <row r="819" spans="1:27" hidden="1">
      <c r="A819" s="60">
        <v>819</v>
      </c>
      <c r="B819" s="60">
        <v>203</v>
      </c>
      <c r="C819" s="60">
        <v>0</v>
      </c>
      <c r="D819" s="60" t="s">
        <v>382</v>
      </c>
      <c r="E819" s="60" t="s">
        <v>383</v>
      </c>
      <c r="F819" s="60">
        <v>818982</v>
      </c>
      <c r="G819" s="60">
        <v>32662</v>
      </c>
      <c r="H819" s="60">
        <v>26292</v>
      </c>
      <c r="I819" s="60">
        <v>23561</v>
      </c>
      <c r="J819" s="60">
        <v>38792</v>
      </c>
      <c r="K819" s="60">
        <v>107412</v>
      </c>
      <c r="L819" s="60">
        <v>123113</v>
      </c>
      <c r="M819" s="60">
        <v>98427</v>
      </c>
      <c r="N819" s="60">
        <v>77159</v>
      </c>
      <c r="O819" s="60">
        <v>65249</v>
      </c>
      <c r="P819" s="60">
        <v>57029</v>
      </c>
      <c r="Q819" s="60">
        <v>47260</v>
      </c>
      <c r="R819" s="60">
        <v>34200</v>
      </c>
      <c r="S819" s="60">
        <v>28556</v>
      </c>
      <c r="T819" s="60">
        <v>23728</v>
      </c>
      <c r="U819" s="60">
        <v>15964</v>
      </c>
      <c r="V819" s="60">
        <v>10336</v>
      </c>
      <c r="W819" s="60">
        <v>5381</v>
      </c>
      <c r="X819" s="60">
        <v>2628</v>
      </c>
      <c r="Y819" s="60">
        <v>1020</v>
      </c>
      <c r="Z819" s="60">
        <v>179</v>
      </c>
      <c r="AA819" s="60">
        <v>34</v>
      </c>
    </row>
    <row r="820" spans="1:27" hidden="1">
      <c r="A820" s="60">
        <v>820</v>
      </c>
      <c r="B820" s="60">
        <v>203</v>
      </c>
      <c r="C820" s="60">
        <v>1000</v>
      </c>
      <c r="D820" s="60" t="s">
        <v>382</v>
      </c>
      <c r="E820" s="60" t="s">
        <v>384</v>
      </c>
      <c r="F820" s="60">
        <v>8840</v>
      </c>
      <c r="G820" s="60">
        <v>295</v>
      </c>
      <c r="H820" s="60">
        <v>182</v>
      </c>
      <c r="I820" s="60">
        <v>151</v>
      </c>
      <c r="J820" s="60">
        <v>278</v>
      </c>
      <c r="K820" s="60">
        <v>1186</v>
      </c>
      <c r="L820" s="60">
        <v>1504</v>
      </c>
      <c r="M820" s="60">
        <v>1195</v>
      </c>
      <c r="N820" s="60">
        <v>930</v>
      </c>
      <c r="O820" s="60">
        <v>694</v>
      </c>
      <c r="P820" s="60">
        <v>545</v>
      </c>
      <c r="Q820" s="60">
        <v>482</v>
      </c>
      <c r="R820" s="60">
        <v>407</v>
      </c>
      <c r="S820" s="60">
        <v>328</v>
      </c>
      <c r="T820" s="60">
        <v>263</v>
      </c>
      <c r="U820" s="60">
        <v>161</v>
      </c>
      <c r="V820" s="60">
        <v>107</v>
      </c>
      <c r="W820" s="60">
        <v>66</v>
      </c>
      <c r="X820" s="60">
        <v>35</v>
      </c>
      <c r="Y820" s="60">
        <v>23</v>
      </c>
      <c r="Z820" s="60">
        <v>8</v>
      </c>
      <c r="AA820" s="60" t="s">
        <v>386</v>
      </c>
    </row>
    <row r="821" spans="1:27" hidden="1">
      <c r="A821" s="60">
        <v>821</v>
      </c>
      <c r="B821" s="60">
        <v>203</v>
      </c>
      <c r="C821" s="60">
        <v>1100</v>
      </c>
      <c r="D821" s="60">
        <v>1</v>
      </c>
      <c r="E821" s="60" t="s">
        <v>454</v>
      </c>
      <c r="F821" s="60">
        <v>4307</v>
      </c>
      <c r="G821" s="60">
        <v>175</v>
      </c>
      <c r="H821" s="60">
        <v>99</v>
      </c>
      <c r="I821" s="60">
        <v>78</v>
      </c>
      <c r="J821" s="60">
        <v>148</v>
      </c>
      <c r="K821" s="60">
        <v>434</v>
      </c>
      <c r="L821" s="60">
        <v>742</v>
      </c>
      <c r="M821" s="60">
        <v>576</v>
      </c>
      <c r="N821" s="60">
        <v>469</v>
      </c>
      <c r="O821" s="60">
        <v>359</v>
      </c>
      <c r="P821" s="60">
        <v>275</v>
      </c>
      <c r="Q821" s="60">
        <v>257</v>
      </c>
      <c r="R821" s="60">
        <v>219</v>
      </c>
      <c r="S821" s="60">
        <v>159</v>
      </c>
      <c r="T821" s="60">
        <v>122</v>
      </c>
      <c r="U821" s="60">
        <v>79</v>
      </c>
      <c r="V821" s="60">
        <v>53</v>
      </c>
      <c r="W821" s="60">
        <v>37</v>
      </c>
      <c r="X821" s="60">
        <v>15</v>
      </c>
      <c r="Y821" s="60">
        <v>5</v>
      </c>
      <c r="Z821" s="60">
        <v>6</v>
      </c>
      <c r="AA821" s="60" t="s">
        <v>386</v>
      </c>
    </row>
    <row r="822" spans="1:27" hidden="1">
      <c r="A822" s="60">
        <v>822</v>
      </c>
      <c r="B822" s="60">
        <v>203</v>
      </c>
      <c r="C822" s="60">
        <v>1202</v>
      </c>
      <c r="D822" s="60">
        <v>2</v>
      </c>
      <c r="E822" s="60" t="s">
        <v>455</v>
      </c>
      <c r="F822" s="60">
        <v>288</v>
      </c>
      <c r="G822" s="60">
        <v>10</v>
      </c>
      <c r="H822" s="60">
        <v>8</v>
      </c>
      <c r="I822" s="60">
        <v>8</v>
      </c>
      <c r="J822" s="60">
        <v>11</v>
      </c>
      <c r="K822" s="60">
        <v>46</v>
      </c>
      <c r="L822" s="60">
        <v>32</v>
      </c>
      <c r="M822" s="60">
        <v>25</v>
      </c>
      <c r="N822" s="60">
        <v>27</v>
      </c>
      <c r="O822" s="60">
        <v>26</v>
      </c>
      <c r="P822" s="60">
        <v>16</v>
      </c>
      <c r="Q822" s="60">
        <v>16</v>
      </c>
      <c r="R822" s="60">
        <v>22</v>
      </c>
      <c r="S822" s="60">
        <v>11</v>
      </c>
      <c r="T822" s="60">
        <v>11</v>
      </c>
      <c r="U822" s="60">
        <v>7</v>
      </c>
      <c r="V822" s="60">
        <v>5</v>
      </c>
      <c r="W822" s="60">
        <v>2</v>
      </c>
      <c r="X822" s="60">
        <v>3</v>
      </c>
      <c r="Y822" s="60">
        <v>2</v>
      </c>
      <c r="Z822" s="60" t="s">
        <v>386</v>
      </c>
      <c r="AA822" s="60" t="s">
        <v>386</v>
      </c>
    </row>
    <row r="823" spans="1:27" hidden="1">
      <c r="A823" s="60">
        <v>823</v>
      </c>
      <c r="B823" s="60">
        <v>203</v>
      </c>
      <c r="C823" s="60">
        <v>1204</v>
      </c>
      <c r="D823" s="60">
        <v>2</v>
      </c>
      <c r="E823" s="60" t="s">
        <v>456</v>
      </c>
      <c r="F823" s="60">
        <v>292</v>
      </c>
      <c r="G823" s="60">
        <v>7</v>
      </c>
      <c r="H823" s="60">
        <v>6</v>
      </c>
      <c r="I823" s="60">
        <v>6</v>
      </c>
      <c r="J823" s="60">
        <v>11</v>
      </c>
      <c r="K823" s="60">
        <v>44</v>
      </c>
      <c r="L823" s="60">
        <v>32</v>
      </c>
      <c r="M823" s="60">
        <v>28</v>
      </c>
      <c r="N823" s="60">
        <v>26</v>
      </c>
      <c r="O823" s="60">
        <v>29</v>
      </c>
      <c r="P823" s="60">
        <v>14</v>
      </c>
      <c r="Q823" s="60">
        <v>12</v>
      </c>
      <c r="R823" s="60">
        <v>20</v>
      </c>
      <c r="S823" s="60">
        <v>14</v>
      </c>
      <c r="T823" s="60">
        <v>15</v>
      </c>
      <c r="U823" s="60">
        <v>13</v>
      </c>
      <c r="V823" s="60">
        <v>6</v>
      </c>
      <c r="W823" s="60">
        <v>4</v>
      </c>
      <c r="X823" s="60">
        <v>3</v>
      </c>
      <c r="Y823" s="60">
        <v>2</v>
      </c>
      <c r="Z823" s="60" t="s">
        <v>386</v>
      </c>
      <c r="AA823" s="60" t="s">
        <v>386</v>
      </c>
    </row>
    <row r="824" spans="1:27" hidden="1">
      <c r="A824" s="60">
        <v>824</v>
      </c>
      <c r="B824" s="60">
        <v>203</v>
      </c>
      <c r="C824" s="60">
        <v>2000</v>
      </c>
      <c r="D824" s="60" t="s">
        <v>382</v>
      </c>
      <c r="E824" s="60" t="s">
        <v>385</v>
      </c>
      <c r="F824" s="60">
        <v>1265</v>
      </c>
      <c r="G824" s="60">
        <v>26</v>
      </c>
      <c r="H824" s="60">
        <v>25</v>
      </c>
      <c r="I824" s="60">
        <v>28</v>
      </c>
      <c r="J824" s="60">
        <v>59</v>
      </c>
      <c r="K824" s="60">
        <v>211</v>
      </c>
      <c r="L824" s="60">
        <v>174</v>
      </c>
      <c r="M824" s="60">
        <v>135</v>
      </c>
      <c r="N824" s="60">
        <v>121</v>
      </c>
      <c r="O824" s="60">
        <v>72</v>
      </c>
      <c r="P824" s="60">
        <v>68</v>
      </c>
      <c r="Q824" s="60">
        <v>83</v>
      </c>
      <c r="R824" s="60">
        <v>56</v>
      </c>
      <c r="S824" s="60">
        <v>73</v>
      </c>
      <c r="T824" s="60">
        <v>55</v>
      </c>
      <c r="U824" s="60">
        <v>35</v>
      </c>
      <c r="V824" s="60">
        <v>16</v>
      </c>
      <c r="W824" s="60">
        <v>11</v>
      </c>
      <c r="X824" s="60">
        <v>9</v>
      </c>
      <c r="Y824" s="60">
        <v>8</v>
      </c>
      <c r="Z824" s="60" t="s">
        <v>386</v>
      </c>
      <c r="AA824" s="60" t="s">
        <v>386</v>
      </c>
    </row>
    <row r="825" spans="1:27" hidden="1">
      <c r="A825" s="60">
        <v>825</v>
      </c>
      <c r="B825" s="60">
        <v>203</v>
      </c>
      <c r="C825" s="60">
        <v>2201</v>
      </c>
      <c r="D825" s="60">
        <v>2</v>
      </c>
      <c r="E825" s="60" t="s">
        <v>457</v>
      </c>
      <c r="F825" s="60">
        <v>312</v>
      </c>
      <c r="G825" s="60">
        <v>5</v>
      </c>
      <c r="H825" s="60">
        <v>6</v>
      </c>
      <c r="I825" s="60">
        <v>10</v>
      </c>
      <c r="J825" s="60">
        <v>30</v>
      </c>
      <c r="K825" s="60">
        <v>64</v>
      </c>
      <c r="L825" s="60">
        <v>32</v>
      </c>
      <c r="M825" s="60">
        <v>27</v>
      </c>
      <c r="N825" s="60">
        <v>23</v>
      </c>
      <c r="O825" s="60">
        <v>13</v>
      </c>
      <c r="P825" s="60">
        <v>12</v>
      </c>
      <c r="Q825" s="60">
        <v>21</v>
      </c>
      <c r="R825" s="60">
        <v>18</v>
      </c>
      <c r="S825" s="60">
        <v>22</v>
      </c>
      <c r="T825" s="60">
        <v>18</v>
      </c>
      <c r="U825" s="60">
        <v>6</v>
      </c>
      <c r="V825" s="60">
        <v>2</v>
      </c>
      <c r="W825" s="60">
        <v>2</v>
      </c>
      <c r="X825" s="60">
        <v>1</v>
      </c>
      <c r="Y825" s="60" t="s">
        <v>386</v>
      </c>
      <c r="Z825" s="60" t="s">
        <v>386</v>
      </c>
      <c r="AA825" s="60" t="s">
        <v>386</v>
      </c>
    </row>
    <row r="826" spans="1:27" hidden="1">
      <c r="A826" s="60">
        <v>826</v>
      </c>
      <c r="B826" s="60">
        <v>203</v>
      </c>
      <c r="C826" s="60">
        <v>2203</v>
      </c>
      <c r="D826" s="60">
        <v>2</v>
      </c>
      <c r="E826" s="60" t="s">
        <v>458</v>
      </c>
      <c r="F826" s="60">
        <v>312</v>
      </c>
      <c r="G826" s="60">
        <v>6</v>
      </c>
      <c r="H826" s="60">
        <v>6</v>
      </c>
      <c r="I826" s="60">
        <v>2</v>
      </c>
      <c r="J826" s="60">
        <v>11</v>
      </c>
      <c r="K826" s="60">
        <v>51</v>
      </c>
      <c r="L826" s="60">
        <v>57</v>
      </c>
      <c r="M826" s="60">
        <v>33</v>
      </c>
      <c r="N826" s="60">
        <v>37</v>
      </c>
      <c r="O826" s="60">
        <v>18</v>
      </c>
      <c r="P826" s="60">
        <v>15</v>
      </c>
      <c r="Q826" s="60">
        <v>13</v>
      </c>
      <c r="R826" s="60">
        <v>14</v>
      </c>
      <c r="S826" s="60">
        <v>16</v>
      </c>
      <c r="T826" s="60">
        <v>11</v>
      </c>
      <c r="U826" s="60">
        <v>7</v>
      </c>
      <c r="V826" s="60">
        <v>4</v>
      </c>
      <c r="W826" s="60">
        <v>6</v>
      </c>
      <c r="X826" s="60">
        <v>2</v>
      </c>
      <c r="Y826" s="60">
        <v>3</v>
      </c>
      <c r="Z826" s="60" t="s">
        <v>386</v>
      </c>
      <c r="AA826" s="60" t="s">
        <v>386</v>
      </c>
    </row>
    <row r="827" spans="1:27" hidden="1">
      <c r="A827" s="60">
        <v>827</v>
      </c>
      <c r="B827" s="60">
        <v>203</v>
      </c>
      <c r="C827" s="60">
        <v>3000</v>
      </c>
      <c r="D827" s="60" t="s">
        <v>382</v>
      </c>
      <c r="E827" s="60" t="s">
        <v>387</v>
      </c>
      <c r="F827" s="60">
        <v>1591</v>
      </c>
      <c r="G827" s="60">
        <v>38</v>
      </c>
      <c r="H827" s="60">
        <v>25</v>
      </c>
      <c r="I827" s="60">
        <v>31</v>
      </c>
      <c r="J827" s="60">
        <v>66</v>
      </c>
      <c r="K827" s="60">
        <v>302</v>
      </c>
      <c r="L827" s="60">
        <v>333</v>
      </c>
      <c r="M827" s="60">
        <v>188</v>
      </c>
      <c r="N827" s="60">
        <v>136</v>
      </c>
      <c r="O827" s="60">
        <v>102</v>
      </c>
      <c r="P827" s="60">
        <v>66</v>
      </c>
      <c r="Q827" s="60">
        <v>64</v>
      </c>
      <c r="R827" s="60">
        <v>58</v>
      </c>
      <c r="S827" s="60">
        <v>66</v>
      </c>
      <c r="T827" s="60">
        <v>55</v>
      </c>
      <c r="U827" s="60">
        <v>26</v>
      </c>
      <c r="V827" s="60">
        <v>17</v>
      </c>
      <c r="W827" s="60">
        <v>9</v>
      </c>
      <c r="X827" s="60">
        <v>3</v>
      </c>
      <c r="Y827" s="60">
        <v>5</v>
      </c>
      <c r="Z827" s="60">
        <v>1</v>
      </c>
      <c r="AA827" s="60" t="s">
        <v>386</v>
      </c>
    </row>
    <row r="828" spans="1:27" hidden="1">
      <c r="A828" s="60">
        <v>828</v>
      </c>
      <c r="B828" s="60">
        <v>203</v>
      </c>
      <c r="C828" s="60">
        <v>3201</v>
      </c>
      <c r="D828" s="60">
        <v>2</v>
      </c>
      <c r="E828" s="60" t="s">
        <v>459</v>
      </c>
      <c r="F828" s="60">
        <v>485</v>
      </c>
      <c r="G828" s="60">
        <v>18</v>
      </c>
      <c r="H828" s="60">
        <v>8</v>
      </c>
      <c r="I828" s="60">
        <v>9</v>
      </c>
      <c r="J828" s="60">
        <v>16</v>
      </c>
      <c r="K828" s="60">
        <v>89</v>
      </c>
      <c r="L828" s="60">
        <v>86</v>
      </c>
      <c r="M828" s="60">
        <v>56</v>
      </c>
      <c r="N828" s="60">
        <v>46</v>
      </c>
      <c r="O828" s="60">
        <v>30</v>
      </c>
      <c r="P828" s="60">
        <v>24</v>
      </c>
      <c r="Q828" s="60">
        <v>22</v>
      </c>
      <c r="R828" s="60">
        <v>18</v>
      </c>
      <c r="S828" s="60">
        <v>16</v>
      </c>
      <c r="T828" s="60">
        <v>22</v>
      </c>
      <c r="U828" s="60">
        <v>10</v>
      </c>
      <c r="V828" s="60">
        <v>7</v>
      </c>
      <c r="W828" s="60">
        <v>4</v>
      </c>
      <c r="X828" s="60">
        <v>1</v>
      </c>
      <c r="Y828" s="60">
        <v>2</v>
      </c>
      <c r="Z828" s="60">
        <v>1</v>
      </c>
      <c r="AA828" s="60" t="s">
        <v>386</v>
      </c>
    </row>
    <row r="829" spans="1:27" hidden="1">
      <c r="A829" s="60">
        <v>829</v>
      </c>
      <c r="B829" s="60">
        <v>203</v>
      </c>
      <c r="C829" s="60">
        <v>4000</v>
      </c>
      <c r="D829" s="60" t="s">
        <v>382</v>
      </c>
      <c r="E829" s="60" t="s">
        <v>388</v>
      </c>
      <c r="F829" s="60">
        <v>6325</v>
      </c>
      <c r="G829" s="60">
        <v>184</v>
      </c>
      <c r="H829" s="60">
        <v>126</v>
      </c>
      <c r="I829" s="60">
        <v>130</v>
      </c>
      <c r="J829" s="60">
        <v>338</v>
      </c>
      <c r="K829" s="60">
        <v>1231</v>
      </c>
      <c r="L829" s="60">
        <v>1341</v>
      </c>
      <c r="M829" s="60">
        <v>780</v>
      </c>
      <c r="N829" s="60">
        <v>511</v>
      </c>
      <c r="O829" s="60">
        <v>382</v>
      </c>
      <c r="P829" s="60">
        <v>309</v>
      </c>
      <c r="Q829" s="60">
        <v>241</v>
      </c>
      <c r="R829" s="60">
        <v>210</v>
      </c>
      <c r="S829" s="60">
        <v>198</v>
      </c>
      <c r="T829" s="60">
        <v>160</v>
      </c>
      <c r="U829" s="60">
        <v>84</v>
      </c>
      <c r="V829" s="60">
        <v>49</v>
      </c>
      <c r="W829" s="60">
        <v>33</v>
      </c>
      <c r="X829" s="60">
        <v>13</v>
      </c>
      <c r="Y829" s="60">
        <v>5</v>
      </c>
      <c r="Z829" s="60" t="s">
        <v>386</v>
      </c>
      <c r="AA829" s="60" t="s">
        <v>386</v>
      </c>
    </row>
    <row r="830" spans="1:27" hidden="1">
      <c r="A830" s="60">
        <v>830</v>
      </c>
      <c r="B830" s="60">
        <v>203</v>
      </c>
      <c r="C830" s="60">
        <v>4100</v>
      </c>
      <c r="D830" s="60">
        <v>1</v>
      </c>
      <c r="E830" s="60" t="s">
        <v>460</v>
      </c>
      <c r="F830" s="60">
        <v>4657</v>
      </c>
      <c r="G830" s="60">
        <v>152</v>
      </c>
      <c r="H830" s="60">
        <v>87</v>
      </c>
      <c r="I830" s="60">
        <v>90</v>
      </c>
      <c r="J830" s="60">
        <v>205</v>
      </c>
      <c r="K830" s="60">
        <v>933</v>
      </c>
      <c r="L830" s="60">
        <v>1057</v>
      </c>
      <c r="M830" s="60">
        <v>593</v>
      </c>
      <c r="N830" s="60">
        <v>354</v>
      </c>
      <c r="O830" s="60">
        <v>283</v>
      </c>
      <c r="P830" s="60">
        <v>208</v>
      </c>
      <c r="Q830" s="60">
        <v>179</v>
      </c>
      <c r="R830" s="60">
        <v>137</v>
      </c>
      <c r="S830" s="60">
        <v>134</v>
      </c>
      <c r="T830" s="60">
        <v>109</v>
      </c>
      <c r="U830" s="60">
        <v>59</v>
      </c>
      <c r="V830" s="60">
        <v>40</v>
      </c>
      <c r="W830" s="60">
        <v>27</v>
      </c>
      <c r="X830" s="60">
        <v>9</v>
      </c>
      <c r="Y830" s="60">
        <v>1</v>
      </c>
      <c r="Z830" s="60" t="s">
        <v>386</v>
      </c>
      <c r="AA830" s="60" t="s">
        <v>386</v>
      </c>
    </row>
    <row r="831" spans="1:27" hidden="1">
      <c r="A831" s="60">
        <v>831</v>
      </c>
      <c r="B831" s="60">
        <v>203</v>
      </c>
      <c r="C831" s="60">
        <v>5000</v>
      </c>
      <c r="D831" s="60" t="s">
        <v>382</v>
      </c>
      <c r="E831" s="60" t="s">
        <v>389</v>
      </c>
      <c r="F831" s="60">
        <v>841</v>
      </c>
      <c r="G831" s="60">
        <v>16</v>
      </c>
      <c r="H831" s="60">
        <v>15</v>
      </c>
      <c r="I831" s="60">
        <v>16</v>
      </c>
      <c r="J831" s="60">
        <v>39</v>
      </c>
      <c r="K831" s="60">
        <v>168</v>
      </c>
      <c r="L831" s="60">
        <v>110</v>
      </c>
      <c r="M831" s="60">
        <v>71</v>
      </c>
      <c r="N831" s="60">
        <v>62</v>
      </c>
      <c r="O831" s="60">
        <v>74</v>
      </c>
      <c r="P831" s="60">
        <v>47</v>
      </c>
      <c r="Q831" s="60">
        <v>51</v>
      </c>
      <c r="R831" s="60">
        <v>32</v>
      </c>
      <c r="S831" s="60">
        <v>46</v>
      </c>
      <c r="T831" s="60">
        <v>40</v>
      </c>
      <c r="U831" s="60">
        <v>20</v>
      </c>
      <c r="V831" s="60">
        <v>16</v>
      </c>
      <c r="W831" s="60">
        <v>10</v>
      </c>
      <c r="X831" s="60">
        <v>7</v>
      </c>
      <c r="Y831" s="60">
        <v>1</v>
      </c>
      <c r="Z831" s="60" t="s">
        <v>386</v>
      </c>
      <c r="AA831" s="60" t="s">
        <v>386</v>
      </c>
    </row>
    <row r="832" spans="1:27" hidden="1">
      <c r="A832" s="60">
        <v>832</v>
      </c>
      <c r="B832" s="60">
        <v>203</v>
      </c>
      <c r="C832" s="60">
        <v>5201</v>
      </c>
      <c r="D832" s="60">
        <v>2</v>
      </c>
      <c r="E832" s="60" t="s">
        <v>461</v>
      </c>
      <c r="F832" s="60">
        <v>539</v>
      </c>
      <c r="G832" s="60">
        <v>9</v>
      </c>
      <c r="H832" s="60">
        <v>11</v>
      </c>
      <c r="I832" s="60">
        <v>10</v>
      </c>
      <c r="J832" s="60">
        <v>26</v>
      </c>
      <c r="K832" s="60">
        <v>140</v>
      </c>
      <c r="L832" s="60">
        <v>60</v>
      </c>
      <c r="M832" s="60">
        <v>42</v>
      </c>
      <c r="N832" s="60">
        <v>41</v>
      </c>
      <c r="O832" s="60">
        <v>50</v>
      </c>
      <c r="P832" s="60">
        <v>28</v>
      </c>
      <c r="Q832" s="60">
        <v>30</v>
      </c>
      <c r="R832" s="60">
        <v>19</v>
      </c>
      <c r="S832" s="60">
        <v>23</v>
      </c>
      <c r="T832" s="60">
        <v>21</v>
      </c>
      <c r="U832" s="60">
        <v>13</v>
      </c>
      <c r="V832" s="60">
        <v>7</v>
      </c>
      <c r="W832" s="60">
        <v>5</v>
      </c>
      <c r="X832" s="60">
        <v>4</v>
      </c>
      <c r="Y832" s="60" t="s">
        <v>386</v>
      </c>
      <c r="Z832" s="60" t="s">
        <v>386</v>
      </c>
      <c r="AA832" s="60" t="s">
        <v>386</v>
      </c>
    </row>
    <row r="833" spans="1:27" hidden="1">
      <c r="A833" s="60">
        <v>833</v>
      </c>
      <c r="B833" s="60">
        <v>203</v>
      </c>
      <c r="C833" s="60">
        <v>6000</v>
      </c>
      <c r="D833" s="60" t="s">
        <v>382</v>
      </c>
      <c r="E833" s="60" t="s">
        <v>390</v>
      </c>
      <c r="F833" s="60">
        <v>1284</v>
      </c>
      <c r="G833" s="60">
        <v>35</v>
      </c>
      <c r="H833" s="60">
        <v>35</v>
      </c>
      <c r="I833" s="60">
        <v>30</v>
      </c>
      <c r="J833" s="60">
        <v>68</v>
      </c>
      <c r="K833" s="60">
        <v>204</v>
      </c>
      <c r="L833" s="60">
        <v>210</v>
      </c>
      <c r="M833" s="60">
        <v>168</v>
      </c>
      <c r="N833" s="60">
        <v>116</v>
      </c>
      <c r="O833" s="60">
        <v>96</v>
      </c>
      <c r="P833" s="60">
        <v>69</v>
      </c>
      <c r="Q833" s="60">
        <v>80</v>
      </c>
      <c r="R833" s="60">
        <v>55</v>
      </c>
      <c r="S833" s="60">
        <v>38</v>
      </c>
      <c r="T833" s="60">
        <v>33</v>
      </c>
      <c r="U833" s="60">
        <v>22</v>
      </c>
      <c r="V833" s="60">
        <v>17</v>
      </c>
      <c r="W833" s="60">
        <v>5</v>
      </c>
      <c r="X833" s="60">
        <v>2</v>
      </c>
      <c r="Y833" s="60" t="s">
        <v>386</v>
      </c>
      <c r="Z833" s="60">
        <v>1</v>
      </c>
      <c r="AA833" s="60" t="s">
        <v>386</v>
      </c>
    </row>
    <row r="834" spans="1:27" hidden="1">
      <c r="A834" s="60">
        <v>834</v>
      </c>
      <c r="B834" s="60">
        <v>203</v>
      </c>
      <c r="C834" s="60">
        <v>6201</v>
      </c>
      <c r="D834" s="60">
        <v>2</v>
      </c>
      <c r="E834" s="60" t="s">
        <v>462</v>
      </c>
      <c r="F834" s="60">
        <v>352</v>
      </c>
      <c r="G834" s="60">
        <v>9</v>
      </c>
      <c r="H834" s="60">
        <v>4</v>
      </c>
      <c r="I834" s="60">
        <v>7</v>
      </c>
      <c r="J834" s="60">
        <v>15</v>
      </c>
      <c r="K834" s="60">
        <v>50</v>
      </c>
      <c r="L834" s="60">
        <v>47</v>
      </c>
      <c r="M834" s="60">
        <v>52</v>
      </c>
      <c r="N834" s="60">
        <v>31</v>
      </c>
      <c r="O834" s="60">
        <v>24</v>
      </c>
      <c r="P834" s="60">
        <v>25</v>
      </c>
      <c r="Q834" s="60">
        <v>34</v>
      </c>
      <c r="R834" s="60">
        <v>12</v>
      </c>
      <c r="S834" s="60">
        <v>12</v>
      </c>
      <c r="T834" s="60">
        <v>12</v>
      </c>
      <c r="U834" s="60">
        <v>8</v>
      </c>
      <c r="V834" s="60">
        <v>7</v>
      </c>
      <c r="W834" s="60">
        <v>2</v>
      </c>
      <c r="X834" s="60">
        <v>1</v>
      </c>
      <c r="Y834" s="60" t="s">
        <v>386</v>
      </c>
      <c r="Z834" s="60" t="s">
        <v>386</v>
      </c>
      <c r="AA834" s="60" t="s">
        <v>386</v>
      </c>
    </row>
    <row r="835" spans="1:27" hidden="1">
      <c r="A835" s="60">
        <v>835</v>
      </c>
      <c r="B835" s="60">
        <v>203</v>
      </c>
      <c r="C835" s="60">
        <v>7000</v>
      </c>
      <c r="D835" s="60" t="s">
        <v>382</v>
      </c>
      <c r="E835" s="60" t="s">
        <v>391</v>
      </c>
      <c r="F835" s="60">
        <v>3135</v>
      </c>
      <c r="G835" s="60">
        <v>62</v>
      </c>
      <c r="H835" s="60">
        <v>48</v>
      </c>
      <c r="I835" s="60">
        <v>63</v>
      </c>
      <c r="J835" s="60">
        <v>140</v>
      </c>
      <c r="K835" s="60">
        <v>558</v>
      </c>
      <c r="L835" s="60">
        <v>576</v>
      </c>
      <c r="M835" s="60">
        <v>366</v>
      </c>
      <c r="N835" s="60">
        <v>242</v>
      </c>
      <c r="O835" s="60">
        <v>190</v>
      </c>
      <c r="P835" s="60">
        <v>198</v>
      </c>
      <c r="Q835" s="60">
        <v>194</v>
      </c>
      <c r="R835" s="60">
        <v>156</v>
      </c>
      <c r="S835" s="60">
        <v>125</v>
      </c>
      <c r="T835" s="60">
        <v>109</v>
      </c>
      <c r="U835" s="60">
        <v>46</v>
      </c>
      <c r="V835" s="60">
        <v>27</v>
      </c>
      <c r="W835" s="60">
        <v>20</v>
      </c>
      <c r="X835" s="60">
        <v>8</v>
      </c>
      <c r="Y835" s="60">
        <v>4</v>
      </c>
      <c r="Z835" s="60">
        <v>3</v>
      </c>
      <c r="AA835" s="60" t="s">
        <v>386</v>
      </c>
    </row>
    <row r="836" spans="1:27" hidden="1">
      <c r="A836" s="60">
        <v>836</v>
      </c>
      <c r="B836" s="60">
        <v>203</v>
      </c>
      <c r="C836" s="60">
        <v>7201</v>
      </c>
      <c r="D836" s="60">
        <v>2</v>
      </c>
      <c r="E836" s="60" t="s">
        <v>463</v>
      </c>
      <c r="F836" s="60">
        <v>488</v>
      </c>
      <c r="G836" s="60">
        <v>11</v>
      </c>
      <c r="H836" s="60">
        <v>11</v>
      </c>
      <c r="I836" s="60">
        <v>12</v>
      </c>
      <c r="J836" s="60">
        <v>21</v>
      </c>
      <c r="K836" s="60">
        <v>87</v>
      </c>
      <c r="L836" s="60">
        <v>97</v>
      </c>
      <c r="M836" s="60">
        <v>62</v>
      </c>
      <c r="N836" s="60">
        <v>41</v>
      </c>
      <c r="O836" s="60">
        <v>25</v>
      </c>
      <c r="P836" s="60">
        <v>29</v>
      </c>
      <c r="Q836" s="60">
        <v>29</v>
      </c>
      <c r="R836" s="60">
        <v>20</v>
      </c>
      <c r="S836" s="60">
        <v>18</v>
      </c>
      <c r="T836" s="60">
        <v>13</v>
      </c>
      <c r="U836" s="60">
        <v>5</v>
      </c>
      <c r="V836" s="60">
        <v>4</v>
      </c>
      <c r="W836" s="60" t="s">
        <v>386</v>
      </c>
      <c r="X836" s="60" t="s">
        <v>386</v>
      </c>
      <c r="Y836" s="60">
        <v>2</v>
      </c>
      <c r="Z836" s="60">
        <v>1</v>
      </c>
      <c r="AA836" s="60" t="s">
        <v>386</v>
      </c>
    </row>
    <row r="837" spans="1:27" hidden="1">
      <c r="A837" s="60">
        <v>837</v>
      </c>
      <c r="B837" s="60">
        <v>203</v>
      </c>
      <c r="C837" s="60">
        <v>7203</v>
      </c>
      <c r="D837" s="60">
        <v>2</v>
      </c>
      <c r="E837" s="60" t="s">
        <v>464</v>
      </c>
      <c r="F837" s="60">
        <v>647</v>
      </c>
      <c r="G837" s="60">
        <v>20</v>
      </c>
      <c r="H837" s="60">
        <v>10</v>
      </c>
      <c r="I837" s="60">
        <v>14</v>
      </c>
      <c r="J837" s="60">
        <v>26</v>
      </c>
      <c r="K837" s="60">
        <v>68</v>
      </c>
      <c r="L837" s="60">
        <v>107</v>
      </c>
      <c r="M837" s="60">
        <v>75</v>
      </c>
      <c r="N837" s="60">
        <v>60</v>
      </c>
      <c r="O837" s="60">
        <v>38</v>
      </c>
      <c r="P837" s="60">
        <v>41</v>
      </c>
      <c r="Q837" s="60">
        <v>50</v>
      </c>
      <c r="R837" s="60">
        <v>38</v>
      </c>
      <c r="S837" s="60">
        <v>30</v>
      </c>
      <c r="T837" s="60">
        <v>31</v>
      </c>
      <c r="U837" s="60">
        <v>14</v>
      </c>
      <c r="V837" s="60">
        <v>9</v>
      </c>
      <c r="W837" s="60">
        <v>9</v>
      </c>
      <c r="X837" s="60">
        <v>5</v>
      </c>
      <c r="Y837" s="60" t="s">
        <v>386</v>
      </c>
      <c r="Z837" s="60">
        <v>2</v>
      </c>
      <c r="AA837" s="60" t="s">
        <v>386</v>
      </c>
    </row>
    <row r="838" spans="1:27" hidden="1">
      <c r="A838" s="60">
        <v>838</v>
      </c>
      <c r="B838" s="60">
        <v>203</v>
      </c>
      <c r="C838" s="60">
        <v>7204</v>
      </c>
      <c r="D838" s="60">
        <v>2</v>
      </c>
      <c r="E838" s="60" t="s">
        <v>465</v>
      </c>
      <c r="F838" s="60">
        <v>640</v>
      </c>
      <c r="G838" s="60">
        <v>10</v>
      </c>
      <c r="H838" s="60">
        <v>10</v>
      </c>
      <c r="I838" s="60">
        <v>9</v>
      </c>
      <c r="J838" s="60">
        <v>28</v>
      </c>
      <c r="K838" s="60">
        <v>145</v>
      </c>
      <c r="L838" s="60">
        <v>136</v>
      </c>
      <c r="M838" s="60">
        <v>75</v>
      </c>
      <c r="N838" s="60">
        <v>46</v>
      </c>
      <c r="O838" s="60">
        <v>35</v>
      </c>
      <c r="P838" s="60">
        <v>29</v>
      </c>
      <c r="Q838" s="60">
        <v>31</v>
      </c>
      <c r="R838" s="60">
        <v>28</v>
      </c>
      <c r="S838" s="60">
        <v>21</v>
      </c>
      <c r="T838" s="60">
        <v>21</v>
      </c>
      <c r="U838" s="60">
        <v>5</v>
      </c>
      <c r="V838" s="60">
        <v>5</v>
      </c>
      <c r="W838" s="60">
        <v>5</v>
      </c>
      <c r="X838" s="60" t="s">
        <v>386</v>
      </c>
      <c r="Y838" s="60">
        <v>1</v>
      </c>
      <c r="Z838" s="60" t="s">
        <v>386</v>
      </c>
      <c r="AA838" s="60" t="s">
        <v>386</v>
      </c>
    </row>
    <row r="839" spans="1:27" hidden="1">
      <c r="A839" s="60">
        <v>839</v>
      </c>
      <c r="B839" s="60">
        <v>203</v>
      </c>
      <c r="C839" s="60">
        <v>8000</v>
      </c>
      <c r="D839" s="60" t="s">
        <v>382</v>
      </c>
      <c r="E839" s="60" t="s">
        <v>392</v>
      </c>
      <c r="F839" s="60">
        <v>19962</v>
      </c>
      <c r="G839" s="60">
        <v>732</v>
      </c>
      <c r="H839" s="60">
        <v>646</v>
      </c>
      <c r="I839" s="60">
        <v>556</v>
      </c>
      <c r="J839" s="60">
        <v>1025</v>
      </c>
      <c r="K839" s="60">
        <v>3314</v>
      </c>
      <c r="L839" s="60">
        <v>3671</v>
      </c>
      <c r="M839" s="60">
        <v>2757</v>
      </c>
      <c r="N839" s="60">
        <v>1785</v>
      </c>
      <c r="O839" s="60">
        <v>1417</v>
      </c>
      <c r="P839" s="60">
        <v>1253</v>
      </c>
      <c r="Q839" s="60">
        <v>986</v>
      </c>
      <c r="R839" s="60">
        <v>665</v>
      </c>
      <c r="S839" s="60">
        <v>469</v>
      </c>
      <c r="T839" s="60">
        <v>313</v>
      </c>
      <c r="U839" s="60">
        <v>190</v>
      </c>
      <c r="V839" s="60">
        <v>95</v>
      </c>
      <c r="W839" s="60">
        <v>48</v>
      </c>
      <c r="X839" s="60">
        <v>29</v>
      </c>
      <c r="Y839" s="60">
        <v>11</v>
      </c>
      <c r="Z839" s="60" t="s">
        <v>386</v>
      </c>
      <c r="AA839" s="60" t="s">
        <v>386</v>
      </c>
    </row>
    <row r="840" spans="1:27" hidden="1">
      <c r="A840" s="60">
        <v>840</v>
      </c>
      <c r="B840" s="60">
        <v>203</v>
      </c>
      <c r="C840" s="60">
        <v>8201</v>
      </c>
      <c r="D840" s="60">
        <v>2</v>
      </c>
      <c r="E840" s="60" t="s">
        <v>466</v>
      </c>
      <c r="F840" s="60">
        <v>1102</v>
      </c>
      <c r="G840" s="60">
        <v>23</v>
      </c>
      <c r="H840" s="60">
        <v>34</v>
      </c>
      <c r="I840" s="60">
        <v>35</v>
      </c>
      <c r="J840" s="60">
        <v>84</v>
      </c>
      <c r="K840" s="60">
        <v>218</v>
      </c>
      <c r="L840" s="60">
        <v>162</v>
      </c>
      <c r="M840" s="60">
        <v>107</v>
      </c>
      <c r="N840" s="60">
        <v>73</v>
      </c>
      <c r="O840" s="60">
        <v>69</v>
      </c>
      <c r="P840" s="60">
        <v>84</v>
      </c>
      <c r="Q840" s="60">
        <v>54</v>
      </c>
      <c r="R840" s="60">
        <v>44</v>
      </c>
      <c r="S840" s="60">
        <v>30</v>
      </c>
      <c r="T840" s="60">
        <v>24</v>
      </c>
      <c r="U840" s="60">
        <v>21</v>
      </c>
      <c r="V840" s="60">
        <v>20</v>
      </c>
      <c r="W840" s="60">
        <v>14</v>
      </c>
      <c r="X840" s="60">
        <v>4</v>
      </c>
      <c r="Y840" s="60">
        <v>2</v>
      </c>
      <c r="Z840" s="60" t="s">
        <v>386</v>
      </c>
      <c r="AA840" s="60" t="s">
        <v>386</v>
      </c>
    </row>
    <row r="841" spans="1:27" hidden="1">
      <c r="A841" s="60">
        <v>841</v>
      </c>
      <c r="B841" s="60">
        <v>203</v>
      </c>
      <c r="C841" s="60">
        <v>8220</v>
      </c>
      <c r="D841" s="60">
        <v>2</v>
      </c>
      <c r="E841" s="60" t="s">
        <v>467</v>
      </c>
      <c r="F841" s="60">
        <v>3073</v>
      </c>
      <c r="G841" s="60">
        <v>163</v>
      </c>
      <c r="H841" s="60">
        <v>114</v>
      </c>
      <c r="I841" s="60">
        <v>70</v>
      </c>
      <c r="J841" s="60">
        <v>126</v>
      </c>
      <c r="K841" s="60">
        <v>489</v>
      </c>
      <c r="L841" s="60">
        <v>651</v>
      </c>
      <c r="M841" s="60">
        <v>457</v>
      </c>
      <c r="N841" s="60">
        <v>299</v>
      </c>
      <c r="O841" s="60">
        <v>214</v>
      </c>
      <c r="P841" s="60">
        <v>171</v>
      </c>
      <c r="Q841" s="60">
        <v>136</v>
      </c>
      <c r="R841" s="60">
        <v>73</v>
      </c>
      <c r="S841" s="60">
        <v>50</v>
      </c>
      <c r="T841" s="60">
        <v>29</v>
      </c>
      <c r="U841" s="60">
        <v>18</v>
      </c>
      <c r="V841" s="60">
        <v>4</v>
      </c>
      <c r="W841" s="60">
        <v>5</v>
      </c>
      <c r="X841" s="60">
        <v>3</v>
      </c>
      <c r="Y841" s="60">
        <v>1</v>
      </c>
      <c r="Z841" s="60" t="s">
        <v>386</v>
      </c>
      <c r="AA841" s="60" t="s">
        <v>386</v>
      </c>
    </row>
    <row r="842" spans="1:27" hidden="1">
      <c r="A842" s="60">
        <v>842</v>
      </c>
      <c r="B842" s="60">
        <v>203</v>
      </c>
      <c r="C842" s="60">
        <v>9000</v>
      </c>
      <c r="D842" s="60" t="s">
        <v>382</v>
      </c>
      <c r="E842" s="60" t="s">
        <v>393</v>
      </c>
      <c r="F842" s="60">
        <v>12058</v>
      </c>
      <c r="G842" s="60">
        <v>505</v>
      </c>
      <c r="H842" s="60">
        <v>418</v>
      </c>
      <c r="I842" s="60">
        <v>387</v>
      </c>
      <c r="J842" s="60">
        <v>535</v>
      </c>
      <c r="K842" s="60">
        <v>1715</v>
      </c>
      <c r="L842" s="60">
        <v>2013</v>
      </c>
      <c r="M842" s="60">
        <v>1543</v>
      </c>
      <c r="N842" s="60">
        <v>1105</v>
      </c>
      <c r="O842" s="60">
        <v>926</v>
      </c>
      <c r="P842" s="60">
        <v>892</v>
      </c>
      <c r="Q842" s="60">
        <v>742</v>
      </c>
      <c r="R842" s="60">
        <v>521</v>
      </c>
      <c r="S842" s="60">
        <v>352</v>
      </c>
      <c r="T842" s="60">
        <v>201</v>
      </c>
      <c r="U842" s="60">
        <v>98</v>
      </c>
      <c r="V842" s="60">
        <v>55</v>
      </c>
      <c r="W842" s="60">
        <v>31</v>
      </c>
      <c r="X842" s="60">
        <v>11</v>
      </c>
      <c r="Y842" s="60">
        <v>5</v>
      </c>
      <c r="Z842" s="60" t="s">
        <v>386</v>
      </c>
      <c r="AA842" s="60">
        <v>3</v>
      </c>
    </row>
    <row r="843" spans="1:27" hidden="1">
      <c r="A843" s="60">
        <v>843</v>
      </c>
      <c r="B843" s="60">
        <v>203</v>
      </c>
      <c r="C843" s="60">
        <v>9201</v>
      </c>
      <c r="D843" s="60">
        <v>2</v>
      </c>
      <c r="E843" s="60" t="s">
        <v>468</v>
      </c>
      <c r="F843" s="60">
        <v>2073</v>
      </c>
      <c r="G843" s="60">
        <v>75</v>
      </c>
      <c r="H843" s="60">
        <v>56</v>
      </c>
      <c r="I843" s="60">
        <v>52</v>
      </c>
      <c r="J843" s="60">
        <v>87</v>
      </c>
      <c r="K843" s="60">
        <v>292</v>
      </c>
      <c r="L843" s="60">
        <v>352</v>
      </c>
      <c r="M843" s="60">
        <v>282</v>
      </c>
      <c r="N843" s="60">
        <v>172</v>
      </c>
      <c r="O843" s="60">
        <v>159</v>
      </c>
      <c r="P843" s="60">
        <v>143</v>
      </c>
      <c r="Q843" s="60">
        <v>123</v>
      </c>
      <c r="R843" s="60">
        <v>96</v>
      </c>
      <c r="S843" s="60">
        <v>71</v>
      </c>
      <c r="T843" s="60">
        <v>51</v>
      </c>
      <c r="U843" s="60">
        <v>34</v>
      </c>
      <c r="V843" s="60">
        <v>12</v>
      </c>
      <c r="W843" s="60">
        <v>10</v>
      </c>
      <c r="X843" s="60">
        <v>3</v>
      </c>
      <c r="Y843" s="60">
        <v>2</v>
      </c>
      <c r="Z843" s="60" t="s">
        <v>386</v>
      </c>
      <c r="AA843" s="60">
        <v>1</v>
      </c>
    </row>
    <row r="844" spans="1:27" hidden="1">
      <c r="A844" s="60">
        <v>844</v>
      </c>
      <c r="B844" s="60">
        <v>203</v>
      </c>
      <c r="C844" s="60">
        <v>10000</v>
      </c>
      <c r="D844" s="60" t="s">
        <v>382</v>
      </c>
      <c r="E844" s="60" t="s">
        <v>394</v>
      </c>
      <c r="F844" s="60">
        <v>18117</v>
      </c>
      <c r="G844" s="60">
        <v>943</v>
      </c>
      <c r="H844" s="60">
        <v>811</v>
      </c>
      <c r="I844" s="60">
        <v>762</v>
      </c>
      <c r="J844" s="60">
        <v>982</v>
      </c>
      <c r="K844" s="60">
        <v>2373</v>
      </c>
      <c r="L844" s="60">
        <v>2583</v>
      </c>
      <c r="M844" s="60">
        <v>2072</v>
      </c>
      <c r="N844" s="60">
        <v>1637</v>
      </c>
      <c r="O844" s="60">
        <v>1488</v>
      </c>
      <c r="P844" s="60">
        <v>1455</v>
      </c>
      <c r="Q844" s="60">
        <v>1198</v>
      </c>
      <c r="R844" s="60">
        <v>713</v>
      </c>
      <c r="S844" s="60">
        <v>497</v>
      </c>
      <c r="T844" s="60">
        <v>306</v>
      </c>
      <c r="U844" s="60">
        <v>153</v>
      </c>
      <c r="V844" s="60">
        <v>78</v>
      </c>
      <c r="W844" s="60">
        <v>44</v>
      </c>
      <c r="X844" s="60">
        <v>11</v>
      </c>
      <c r="Y844" s="60">
        <v>10</v>
      </c>
      <c r="Z844" s="60">
        <v>1</v>
      </c>
      <c r="AA844" s="60" t="s">
        <v>386</v>
      </c>
    </row>
    <row r="845" spans="1:27" hidden="1">
      <c r="A845" s="60">
        <v>845</v>
      </c>
      <c r="B845" s="60">
        <v>203</v>
      </c>
      <c r="C845" s="60">
        <v>10201</v>
      </c>
      <c r="D845" s="60">
        <v>2</v>
      </c>
      <c r="E845" s="60" t="s">
        <v>469</v>
      </c>
      <c r="F845" s="60">
        <v>1504</v>
      </c>
      <c r="G845" s="60">
        <v>46</v>
      </c>
      <c r="H845" s="60">
        <v>42</v>
      </c>
      <c r="I845" s="60">
        <v>48</v>
      </c>
      <c r="J845" s="60">
        <v>90</v>
      </c>
      <c r="K845" s="60">
        <v>217</v>
      </c>
      <c r="L845" s="60">
        <v>222</v>
      </c>
      <c r="M845" s="60">
        <v>159</v>
      </c>
      <c r="N845" s="60">
        <v>120</v>
      </c>
      <c r="O845" s="60">
        <v>122</v>
      </c>
      <c r="P845" s="60">
        <v>118</v>
      </c>
      <c r="Q845" s="60">
        <v>101</v>
      </c>
      <c r="R845" s="60">
        <v>70</v>
      </c>
      <c r="S845" s="60">
        <v>59</v>
      </c>
      <c r="T845" s="60">
        <v>38</v>
      </c>
      <c r="U845" s="60">
        <v>22</v>
      </c>
      <c r="V845" s="60">
        <v>16</v>
      </c>
      <c r="W845" s="60">
        <v>11</v>
      </c>
      <c r="X845" s="60">
        <v>1</v>
      </c>
      <c r="Y845" s="60">
        <v>2</v>
      </c>
      <c r="Z845" s="60" t="s">
        <v>386</v>
      </c>
      <c r="AA845" s="60" t="s">
        <v>386</v>
      </c>
    </row>
    <row r="846" spans="1:27" hidden="1">
      <c r="A846" s="60">
        <v>846</v>
      </c>
      <c r="B846" s="60">
        <v>203</v>
      </c>
      <c r="C846" s="60">
        <v>10202</v>
      </c>
      <c r="D846" s="60">
        <v>2</v>
      </c>
      <c r="E846" s="60" t="s">
        <v>470</v>
      </c>
      <c r="F846" s="60">
        <v>1404</v>
      </c>
      <c r="G846" s="60">
        <v>66</v>
      </c>
      <c r="H846" s="60">
        <v>54</v>
      </c>
      <c r="I846" s="60">
        <v>42</v>
      </c>
      <c r="J846" s="60">
        <v>51</v>
      </c>
      <c r="K846" s="60">
        <v>191</v>
      </c>
      <c r="L846" s="60">
        <v>234</v>
      </c>
      <c r="M846" s="60">
        <v>174</v>
      </c>
      <c r="N846" s="60">
        <v>124</v>
      </c>
      <c r="O846" s="60">
        <v>113</v>
      </c>
      <c r="P846" s="60">
        <v>121</v>
      </c>
      <c r="Q846" s="60">
        <v>83</v>
      </c>
      <c r="R846" s="60">
        <v>46</v>
      </c>
      <c r="S846" s="60">
        <v>42</v>
      </c>
      <c r="T846" s="60">
        <v>37</v>
      </c>
      <c r="U846" s="60">
        <v>11</v>
      </c>
      <c r="V846" s="60">
        <v>13</v>
      </c>
      <c r="W846" s="60" t="s">
        <v>386</v>
      </c>
      <c r="X846" s="60">
        <v>1</v>
      </c>
      <c r="Y846" s="60">
        <v>1</v>
      </c>
      <c r="Z846" s="60" t="s">
        <v>386</v>
      </c>
      <c r="AA846" s="60" t="s">
        <v>386</v>
      </c>
    </row>
    <row r="847" spans="1:27" hidden="1">
      <c r="A847" s="60">
        <v>847</v>
      </c>
      <c r="B847" s="60">
        <v>203</v>
      </c>
      <c r="C847" s="60">
        <v>10204</v>
      </c>
      <c r="D847" s="60">
        <v>2</v>
      </c>
      <c r="E847" s="60" t="s">
        <v>471</v>
      </c>
      <c r="F847" s="60">
        <v>4546</v>
      </c>
      <c r="G847" s="60">
        <v>273</v>
      </c>
      <c r="H847" s="60">
        <v>251</v>
      </c>
      <c r="I847" s="60">
        <v>261</v>
      </c>
      <c r="J847" s="60">
        <v>288</v>
      </c>
      <c r="K847" s="60">
        <v>503</v>
      </c>
      <c r="L847" s="60">
        <v>545</v>
      </c>
      <c r="M847" s="60">
        <v>419</v>
      </c>
      <c r="N847" s="60">
        <v>380</v>
      </c>
      <c r="O847" s="60">
        <v>396</v>
      </c>
      <c r="P847" s="60">
        <v>411</v>
      </c>
      <c r="Q847" s="60">
        <v>365</v>
      </c>
      <c r="R847" s="60">
        <v>210</v>
      </c>
      <c r="S847" s="60">
        <v>125</v>
      </c>
      <c r="T847" s="60">
        <v>59</v>
      </c>
      <c r="U847" s="60">
        <v>34</v>
      </c>
      <c r="V847" s="60">
        <v>12</v>
      </c>
      <c r="W847" s="60">
        <v>12</v>
      </c>
      <c r="X847" s="60">
        <v>1</v>
      </c>
      <c r="Y847" s="60">
        <v>1</v>
      </c>
      <c r="Z847" s="60" t="s">
        <v>386</v>
      </c>
      <c r="AA847" s="60" t="s">
        <v>386</v>
      </c>
    </row>
    <row r="848" spans="1:27" hidden="1">
      <c r="A848" s="60">
        <v>848</v>
      </c>
      <c r="B848" s="60">
        <v>203</v>
      </c>
      <c r="C848" s="60">
        <v>10205</v>
      </c>
      <c r="D848" s="60">
        <v>2</v>
      </c>
      <c r="E848" s="60" t="s">
        <v>472</v>
      </c>
      <c r="F848" s="60">
        <v>3882</v>
      </c>
      <c r="G848" s="60">
        <v>209</v>
      </c>
      <c r="H848" s="60">
        <v>179</v>
      </c>
      <c r="I848" s="60">
        <v>142</v>
      </c>
      <c r="J848" s="60">
        <v>196</v>
      </c>
      <c r="K848" s="60">
        <v>621</v>
      </c>
      <c r="L848" s="60">
        <v>627</v>
      </c>
      <c r="M848" s="60">
        <v>492</v>
      </c>
      <c r="N848" s="60">
        <v>336</v>
      </c>
      <c r="O848" s="60">
        <v>307</v>
      </c>
      <c r="P848" s="60">
        <v>264</v>
      </c>
      <c r="Q848" s="60">
        <v>223</v>
      </c>
      <c r="R848" s="60">
        <v>120</v>
      </c>
      <c r="S848" s="60">
        <v>66</v>
      </c>
      <c r="T848" s="60">
        <v>50</v>
      </c>
      <c r="U848" s="60">
        <v>32</v>
      </c>
      <c r="V848" s="60">
        <v>11</v>
      </c>
      <c r="W848" s="60">
        <v>5</v>
      </c>
      <c r="X848" s="60">
        <v>1</v>
      </c>
      <c r="Y848" s="60">
        <v>1</v>
      </c>
      <c r="Z848" s="60" t="s">
        <v>386</v>
      </c>
      <c r="AA848" s="60" t="s">
        <v>386</v>
      </c>
    </row>
    <row r="849" spans="1:27" hidden="1">
      <c r="A849" s="60">
        <v>849</v>
      </c>
      <c r="B849" s="60">
        <v>203</v>
      </c>
      <c r="C849" s="60">
        <v>11000</v>
      </c>
      <c r="D849" s="60" t="s">
        <v>382</v>
      </c>
      <c r="E849" s="60" t="s">
        <v>395</v>
      </c>
      <c r="F849" s="60">
        <v>48292</v>
      </c>
      <c r="G849" s="60">
        <v>2652</v>
      </c>
      <c r="H849" s="60">
        <v>1891</v>
      </c>
      <c r="I849" s="60">
        <v>1399</v>
      </c>
      <c r="J849" s="60">
        <v>2207</v>
      </c>
      <c r="K849" s="60">
        <v>5994</v>
      </c>
      <c r="L849" s="60">
        <v>7228</v>
      </c>
      <c r="M849" s="60">
        <v>6535</v>
      </c>
      <c r="N849" s="60">
        <v>5115</v>
      </c>
      <c r="O849" s="60">
        <v>3894</v>
      </c>
      <c r="P849" s="60">
        <v>3536</v>
      </c>
      <c r="Q849" s="60">
        <v>2819</v>
      </c>
      <c r="R849" s="60">
        <v>1782</v>
      </c>
      <c r="S849" s="60">
        <v>1293</v>
      </c>
      <c r="T849" s="60">
        <v>868</v>
      </c>
      <c r="U849" s="60">
        <v>528</v>
      </c>
      <c r="V849" s="60">
        <v>299</v>
      </c>
      <c r="W849" s="60">
        <v>158</v>
      </c>
      <c r="X849" s="60">
        <v>63</v>
      </c>
      <c r="Y849" s="60">
        <v>27</v>
      </c>
      <c r="Z849" s="60">
        <v>2</v>
      </c>
      <c r="AA849" s="60">
        <v>2</v>
      </c>
    </row>
    <row r="850" spans="1:27" hidden="1">
      <c r="A850" s="60">
        <v>850</v>
      </c>
      <c r="B850" s="60">
        <v>203</v>
      </c>
      <c r="C850" s="60">
        <v>11100</v>
      </c>
      <c r="D850" s="60">
        <v>1</v>
      </c>
      <c r="E850" s="60" t="s">
        <v>473</v>
      </c>
      <c r="F850" s="60">
        <v>6182</v>
      </c>
      <c r="G850" s="60">
        <v>310</v>
      </c>
      <c r="H850" s="60">
        <v>235</v>
      </c>
      <c r="I850" s="60">
        <v>176</v>
      </c>
      <c r="J850" s="60">
        <v>293</v>
      </c>
      <c r="K850" s="60">
        <v>739</v>
      </c>
      <c r="L850" s="60">
        <v>876</v>
      </c>
      <c r="M850" s="60">
        <v>856</v>
      </c>
      <c r="N850" s="60">
        <v>669</v>
      </c>
      <c r="O850" s="60">
        <v>539</v>
      </c>
      <c r="P850" s="60">
        <v>447</v>
      </c>
      <c r="Q850" s="60">
        <v>355</v>
      </c>
      <c r="R850" s="60">
        <v>211</v>
      </c>
      <c r="S850" s="60">
        <v>165</v>
      </c>
      <c r="T850" s="60">
        <v>137</v>
      </c>
      <c r="U850" s="60">
        <v>76</v>
      </c>
      <c r="V850" s="60">
        <v>65</v>
      </c>
      <c r="W850" s="60">
        <v>21</v>
      </c>
      <c r="X850" s="60">
        <v>7</v>
      </c>
      <c r="Y850" s="60">
        <v>4</v>
      </c>
      <c r="Z850" s="60" t="s">
        <v>386</v>
      </c>
      <c r="AA850" s="60">
        <v>1</v>
      </c>
    </row>
    <row r="851" spans="1:27" hidden="1">
      <c r="A851" s="60">
        <v>851</v>
      </c>
      <c r="B851" s="60">
        <v>203</v>
      </c>
      <c r="C851" s="60">
        <v>11201</v>
      </c>
      <c r="D851" s="60">
        <v>2</v>
      </c>
      <c r="E851" s="60" t="s">
        <v>474</v>
      </c>
      <c r="F851" s="60">
        <v>2218</v>
      </c>
      <c r="G851" s="60">
        <v>68</v>
      </c>
      <c r="H851" s="60">
        <v>55</v>
      </c>
      <c r="I851" s="60">
        <v>42</v>
      </c>
      <c r="J851" s="60">
        <v>128</v>
      </c>
      <c r="K851" s="60">
        <v>474</v>
      </c>
      <c r="L851" s="60">
        <v>388</v>
      </c>
      <c r="M851" s="60">
        <v>257</v>
      </c>
      <c r="N851" s="60">
        <v>181</v>
      </c>
      <c r="O851" s="60">
        <v>143</v>
      </c>
      <c r="P851" s="60">
        <v>149</v>
      </c>
      <c r="Q851" s="60">
        <v>127</v>
      </c>
      <c r="R851" s="60">
        <v>93</v>
      </c>
      <c r="S851" s="60">
        <v>51</v>
      </c>
      <c r="T851" s="60">
        <v>30</v>
      </c>
      <c r="U851" s="60">
        <v>9</v>
      </c>
      <c r="V851" s="60">
        <v>12</v>
      </c>
      <c r="W851" s="60">
        <v>7</v>
      </c>
      <c r="X851" s="60">
        <v>2</v>
      </c>
      <c r="Y851" s="60">
        <v>1</v>
      </c>
      <c r="Z851" s="60" t="s">
        <v>386</v>
      </c>
      <c r="AA851" s="60">
        <v>1</v>
      </c>
    </row>
    <row r="852" spans="1:27" hidden="1">
      <c r="A852" s="60">
        <v>852</v>
      </c>
      <c r="B852" s="60">
        <v>203</v>
      </c>
      <c r="C852" s="60">
        <v>11203</v>
      </c>
      <c r="D852" s="60">
        <v>2</v>
      </c>
      <c r="E852" s="60" t="s">
        <v>475</v>
      </c>
      <c r="F852" s="60">
        <v>9756</v>
      </c>
      <c r="G852" s="60">
        <v>723</v>
      </c>
      <c r="H852" s="60">
        <v>428</v>
      </c>
      <c r="I852" s="60">
        <v>278</v>
      </c>
      <c r="J852" s="60">
        <v>378</v>
      </c>
      <c r="K852" s="60">
        <v>981</v>
      </c>
      <c r="L852" s="60">
        <v>1500</v>
      </c>
      <c r="M852" s="60">
        <v>1639</v>
      </c>
      <c r="N852" s="60">
        <v>1152</v>
      </c>
      <c r="O852" s="60">
        <v>732</v>
      </c>
      <c r="P852" s="60">
        <v>601</v>
      </c>
      <c r="Q852" s="60">
        <v>475</v>
      </c>
      <c r="R852" s="60">
        <v>293</v>
      </c>
      <c r="S852" s="60">
        <v>211</v>
      </c>
      <c r="T852" s="60">
        <v>157</v>
      </c>
      <c r="U852" s="60">
        <v>99</v>
      </c>
      <c r="V852" s="60">
        <v>58</v>
      </c>
      <c r="W852" s="60">
        <v>38</v>
      </c>
      <c r="X852" s="60">
        <v>9</v>
      </c>
      <c r="Y852" s="60">
        <v>4</v>
      </c>
      <c r="Z852" s="60" t="s">
        <v>386</v>
      </c>
      <c r="AA852" s="60" t="s">
        <v>386</v>
      </c>
    </row>
    <row r="853" spans="1:27" hidden="1">
      <c r="A853" s="60">
        <v>853</v>
      </c>
      <c r="B853" s="60">
        <v>203</v>
      </c>
      <c r="C853" s="60">
        <v>11208</v>
      </c>
      <c r="D853" s="60">
        <v>2</v>
      </c>
      <c r="E853" s="60" t="s">
        <v>476</v>
      </c>
      <c r="F853" s="60">
        <v>1245</v>
      </c>
      <c r="G853" s="60">
        <v>56</v>
      </c>
      <c r="H853" s="60">
        <v>37</v>
      </c>
      <c r="I853" s="60">
        <v>33</v>
      </c>
      <c r="J853" s="60">
        <v>61</v>
      </c>
      <c r="K853" s="60">
        <v>109</v>
      </c>
      <c r="L853" s="60">
        <v>129</v>
      </c>
      <c r="M853" s="60">
        <v>145</v>
      </c>
      <c r="N853" s="60">
        <v>132</v>
      </c>
      <c r="O853" s="60">
        <v>155</v>
      </c>
      <c r="P853" s="60">
        <v>125</v>
      </c>
      <c r="Q853" s="60">
        <v>92</v>
      </c>
      <c r="R853" s="60">
        <v>46</v>
      </c>
      <c r="S853" s="60">
        <v>49</v>
      </c>
      <c r="T853" s="60">
        <v>31</v>
      </c>
      <c r="U853" s="60">
        <v>26</v>
      </c>
      <c r="V853" s="60">
        <v>6</v>
      </c>
      <c r="W853" s="60">
        <v>8</v>
      </c>
      <c r="X853" s="60">
        <v>5</v>
      </c>
      <c r="Y853" s="60" t="s">
        <v>386</v>
      </c>
      <c r="Z853" s="60" t="s">
        <v>386</v>
      </c>
      <c r="AA853" s="60" t="s">
        <v>386</v>
      </c>
    </row>
    <row r="854" spans="1:27" hidden="1">
      <c r="A854" s="60">
        <v>854</v>
      </c>
      <c r="B854" s="60">
        <v>203</v>
      </c>
      <c r="C854" s="60">
        <v>11214</v>
      </c>
      <c r="D854" s="60">
        <v>2</v>
      </c>
      <c r="E854" s="60" t="s">
        <v>477</v>
      </c>
      <c r="F854" s="60">
        <v>1042</v>
      </c>
      <c r="G854" s="60">
        <v>63</v>
      </c>
      <c r="H854" s="60">
        <v>39</v>
      </c>
      <c r="I854" s="60">
        <v>31</v>
      </c>
      <c r="J854" s="60">
        <v>53</v>
      </c>
      <c r="K854" s="60">
        <v>79</v>
      </c>
      <c r="L854" s="60">
        <v>126</v>
      </c>
      <c r="M854" s="60">
        <v>137</v>
      </c>
      <c r="N854" s="60">
        <v>126</v>
      </c>
      <c r="O854" s="60">
        <v>98</v>
      </c>
      <c r="P854" s="60">
        <v>88</v>
      </c>
      <c r="Q854" s="60">
        <v>88</v>
      </c>
      <c r="R854" s="60">
        <v>52</v>
      </c>
      <c r="S854" s="60">
        <v>24</v>
      </c>
      <c r="T854" s="60">
        <v>23</v>
      </c>
      <c r="U854" s="60">
        <v>6</v>
      </c>
      <c r="V854" s="60">
        <v>5</v>
      </c>
      <c r="W854" s="60">
        <v>3</v>
      </c>
      <c r="X854" s="60">
        <v>1</v>
      </c>
      <c r="Y854" s="60" t="s">
        <v>386</v>
      </c>
      <c r="Z854" s="60" t="s">
        <v>386</v>
      </c>
      <c r="AA854" s="60" t="s">
        <v>386</v>
      </c>
    </row>
    <row r="855" spans="1:27" hidden="1">
      <c r="A855" s="60">
        <v>855</v>
      </c>
      <c r="B855" s="60">
        <v>203</v>
      </c>
      <c r="C855" s="60">
        <v>11219</v>
      </c>
      <c r="D855" s="60">
        <v>2</v>
      </c>
      <c r="E855" s="60" t="s">
        <v>478</v>
      </c>
      <c r="F855" s="60">
        <v>876</v>
      </c>
      <c r="G855" s="60">
        <v>42</v>
      </c>
      <c r="H855" s="60">
        <v>41</v>
      </c>
      <c r="I855" s="60">
        <v>32</v>
      </c>
      <c r="J855" s="60">
        <v>47</v>
      </c>
      <c r="K855" s="60">
        <v>60</v>
      </c>
      <c r="L855" s="60">
        <v>111</v>
      </c>
      <c r="M855" s="60">
        <v>127</v>
      </c>
      <c r="N855" s="60">
        <v>93</v>
      </c>
      <c r="O855" s="60">
        <v>57</v>
      </c>
      <c r="P855" s="60">
        <v>94</v>
      </c>
      <c r="Q855" s="60">
        <v>58</v>
      </c>
      <c r="R855" s="60">
        <v>40</v>
      </c>
      <c r="S855" s="60">
        <v>33</v>
      </c>
      <c r="T855" s="60">
        <v>17</v>
      </c>
      <c r="U855" s="60">
        <v>14</v>
      </c>
      <c r="V855" s="60">
        <v>3</v>
      </c>
      <c r="W855" s="60">
        <v>5</v>
      </c>
      <c r="X855" s="60">
        <v>2</v>
      </c>
      <c r="Y855" s="60" t="s">
        <v>386</v>
      </c>
      <c r="Z855" s="60" t="s">
        <v>386</v>
      </c>
      <c r="AA855" s="60" t="s">
        <v>386</v>
      </c>
    </row>
    <row r="856" spans="1:27" hidden="1">
      <c r="A856" s="60">
        <v>856</v>
      </c>
      <c r="B856" s="60">
        <v>203</v>
      </c>
      <c r="C856" s="60">
        <v>11221</v>
      </c>
      <c r="D856" s="60">
        <v>2</v>
      </c>
      <c r="E856" s="60" t="s">
        <v>479</v>
      </c>
      <c r="F856" s="60">
        <v>1921</v>
      </c>
      <c r="G856" s="60">
        <v>89</v>
      </c>
      <c r="H856" s="60">
        <v>68</v>
      </c>
      <c r="I856" s="60">
        <v>54</v>
      </c>
      <c r="J856" s="60">
        <v>81</v>
      </c>
      <c r="K856" s="60">
        <v>170</v>
      </c>
      <c r="L856" s="60">
        <v>206</v>
      </c>
      <c r="M856" s="60">
        <v>217</v>
      </c>
      <c r="N856" s="60">
        <v>247</v>
      </c>
      <c r="O856" s="60">
        <v>192</v>
      </c>
      <c r="P856" s="60">
        <v>186</v>
      </c>
      <c r="Q856" s="60">
        <v>162</v>
      </c>
      <c r="R856" s="60">
        <v>63</v>
      </c>
      <c r="S856" s="60">
        <v>68</v>
      </c>
      <c r="T856" s="60">
        <v>53</v>
      </c>
      <c r="U856" s="60">
        <v>40</v>
      </c>
      <c r="V856" s="60">
        <v>16</v>
      </c>
      <c r="W856" s="60">
        <v>6</v>
      </c>
      <c r="X856" s="60">
        <v>2</v>
      </c>
      <c r="Y856" s="60">
        <v>1</v>
      </c>
      <c r="Z856" s="60" t="s">
        <v>386</v>
      </c>
      <c r="AA856" s="60" t="s">
        <v>386</v>
      </c>
    </row>
    <row r="857" spans="1:27" hidden="1">
      <c r="A857" s="60">
        <v>857</v>
      </c>
      <c r="B857" s="60">
        <v>203</v>
      </c>
      <c r="C857" s="60">
        <v>11222</v>
      </c>
      <c r="D857" s="60">
        <v>2</v>
      </c>
      <c r="E857" s="60" t="s">
        <v>480</v>
      </c>
      <c r="F857" s="60">
        <v>1742</v>
      </c>
      <c r="G857" s="60">
        <v>100</v>
      </c>
      <c r="H857" s="60">
        <v>66</v>
      </c>
      <c r="I857" s="60">
        <v>42</v>
      </c>
      <c r="J857" s="60">
        <v>71</v>
      </c>
      <c r="K857" s="60">
        <v>177</v>
      </c>
      <c r="L857" s="60">
        <v>215</v>
      </c>
      <c r="M857" s="60">
        <v>223</v>
      </c>
      <c r="N857" s="60">
        <v>223</v>
      </c>
      <c r="O857" s="60">
        <v>165</v>
      </c>
      <c r="P857" s="60">
        <v>133</v>
      </c>
      <c r="Q857" s="60">
        <v>102</v>
      </c>
      <c r="R857" s="60">
        <v>81</v>
      </c>
      <c r="S857" s="60">
        <v>48</v>
      </c>
      <c r="T857" s="60">
        <v>40</v>
      </c>
      <c r="U857" s="60">
        <v>26</v>
      </c>
      <c r="V857" s="60">
        <v>14</v>
      </c>
      <c r="W857" s="60">
        <v>9</v>
      </c>
      <c r="X857" s="60">
        <v>4</v>
      </c>
      <c r="Y857" s="60">
        <v>3</v>
      </c>
      <c r="Z857" s="60" t="s">
        <v>386</v>
      </c>
      <c r="AA857" s="60" t="s">
        <v>386</v>
      </c>
    </row>
    <row r="858" spans="1:27" hidden="1">
      <c r="A858" s="60">
        <v>858</v>
      </c>
      <c r="B858" s="60">
        <v>203</v>
      </c>
      <c r="C858" s="60">
        <v>12000</v>
      </c>
      <c r="D858" s="60" t="s">
        <v>382</v>
      </c>
      <c r="E858" s="60" t="s">
        <v>396</v>
      </c>
      <c r="F858" s="60">
        <v>40080</v>
      </c>
      <c r="G858" s="60">
        <v>1895</v>
      </c>
      <c r="H858" s="60">
        <v>1405</v>
      </c>
      <c r="I858" s="60">
        <v>1102</v>
      </c>
      <c r="J858" s="60">
        <v>1842</v>
      </c>
      <c r="K858" s="60">
        <v>5384</v>
      </c>
      <c r="L858" s="60">
        <v>6145</v>
      </c>
      <c r="M858" s="60">
        <v>5243</v>
      </c>
      <c r="N858" s="60">
        <v>3947</v>
      </c>
      <c r="O858" s="60">
        <v>3251</v>
      </c>
      <c r="P858" s="60">
        <v>3001</v>
      </c>
      <c r="Q858" s="60">
        <v>2295</v>
      </c>
      <c r="R858" s="60">
        <v>1455</v>
      </c>
      <c r="S858" s="60">
        <v>1187</v>
      </c>
      <c r="T858" s="60">
        <v>854</v>
      </c>
      <c r="U858" s="60">
        <v>521</v>
      </c>
      <c r="V858" s="60">
        <v>316</v>
      </c>
      <c r="W858" s="60">
        <v>142</v>
      </c>
      <c r="X858" s="60">
        <v>56</v>
      </c>
      <c r="Y858" s="60">
        <v>34</v>
      </c>
      <c r="Z858" s="60">
        <v>5</v>
      </c>
      <c r="AA858" s="60" t="s">
        <v>386</v>
      </c>
    </row>
    <row r="859" spans="1:27" hidden="1">
      <c r="A859" s="60">
        <v>859</v>
      </c>
      <c r="B859" s="60">
        <v>203</v>
      </c>
      <c r="C859" s="60">
        <v>12100</v>
      </c>
      <c r="D859" s="60">
        <v>1</v>
      </c>
      <c r="E859" s="60" t="s">
        <v>481</v>
      </c>
      <c r="F859" s="60">
        <v>7504</v>
      </c>
      <c r="G859" s="60">
        <v>437</v>
      </c>
      <c r="H859" s="60">
        <v>346</v>
      </c>
      <c r="I859" s="60">
        <v>277</v>
      </c>
      <c r="J859" s="60">
        <v>291</v>
      </c>
      <c r="K859" s="60">
        <v>711</v>
      </c>
      <c r="L859" s="60">
        <v>817</v>
      </c>
      <c r="M859" s="60">
        <v>943</v>
      </c>
      <c r="N859" s="60">
        <v>848</v>
      </c>
      <c r="O859" s="60">
        <v>749</v>
      </c>
      <c r="P859" s="60">
        <v>642</v>
      </c>
      <c r="Q859" s="60">
        <v>469</v>
      </c>
      <c r="R859" s="60">
        <v>290</v>
      </c>
      <c r="S859" s="60">
        <v>218</v>
      </c>
      <c r="T859" s="60">
        <v>205</v>
      </c>
      <c r="U859" s="60">
        <v>129</v>
      </c>
      <c r="V859" s="60">
        <v>76</v>
      </c>
      <c r="W859" s="60">
        <v>36</v>
      </c>
      <c r="X859" s="60">
        <v>11</v>
      </c>
      <c r="Y859" s="60">
        <v>7</v>
      </c>
      <c r="Z859" s="60">
        <v>2</v>
      </c>
      <c r="AA859" s="60" t="s">
        <v>386</v>
      </c>
    </row>
    <row r="860" spans="1:27" hidden="1">
      <c r="A860" s="60">
        <v>860</v>
      </c>
      <c r="B860" s="60">
        <v>203</v>
      </c>
      <c r="C860" s="60">
        <v>12203</v>
      </c>
      <c r="D860" s="60">
        <v>2</v>
      </c>
      <c r="E860" s="60" t="s">
        <v>482</v>
      </c>
      <c r="F860" s="60">
        <v>3128</v>
      </c>
      <c r="G860" s="60">
        <v>156</v>
      </c>
      <c r="H860" s="60">
        <v>84</v>
      </c>
      <c r="I860" s="60">
        <v>53</v>
      </c>
      <c r="J860" s="60">
        <v>72</v>
      </c>
      <c r="K860" s="60">
        <v>262</v>
      </c>
      <c r="L860" s="60">
        <v>491</v>
      </c>
      <c r="M860" s="60">
        <v>509</v>
      </c>
      <c r="N860" s="60">
        <v>331</v>
      </c>
      <c r="O860" s="60">
        <v>235</v>
      </c>
      <c r="P860" s="60">
        <v>222</v>
      </c>
      <c r="Q860" s="60">
        <v>192</v>
      </c>
      <c r="R860" s="60">
        <v>136</v>
      </c>
      <c r="S860" s="60">
        <v>128</v>
      </c>
      <c r="T860" s="60">
        <v>114</v>
      </c>
      <c r="U860" s="60">
        <v>76</v>
      </c>
      <c r="V860" s="60">
        <v>42</v>
      </c>
      <c r="W860" s="60">
        <v>16</v>
      </c>
      <c r="X860" s="60">
        <v>5</v>
      </c>
      <c r="Y860" s="60">
        <v>3</v>
      </c>
      <c r="Z860" s="60">
        <v>1</v>
      </c>
      <c r="AA860" s="60" t="s">
        <v>386</v>
      </c>
    </row>
    <row r="861" spans="1:27" hidden="1">
      <c r="A861" s="60">
        <v>861</v>
      </c>
      <c r="B861" s="60">
        <v>203</v>
      </c>
      <c r="C861" s="60">
        <v>12204</v>
      </c>
      <c r="D861" s="60">
        <v>2</v>
      </c>
      <c r="E861" s="60" t="s">
        <v>483</v>
      </c>
      <c r="F861" s="60">
        <v>5329</v>
      </c>
      <c r="G861" s="60">
        <v>241</v>
      </c>
      <c r="H861" s="60">
        <v>168</v>
      </c>
      <c r="I861" s="60">
        <v>111</v>
      </c>
      <c r="J861" s="60">
        <v>267</v>
      </c>
      <c r="K861" s="60">
        <v>964</v>
      </c>
      <c r="L861" s="60">
        <v>1043</v>
      </c>
      <c r="M861" s="60">
        <v>753</v>
      </c>
      <c r="N861" s="60">
        <v>465</v>
      </c>
      <c r="O861" s="60">
        <v>342</v>
      </c>
      <c r="P861" s="60">
        <v>330</v>
      </c>
      <c r="Q861" s="60">
        <v>259</v>
      </c>
      <c r="R861" s="60">
        <v>135</v>
      </c>
      <c r="S861" s="60">
        <v>107</v>
      </c>
      <c r="T861" s="60">
        <v>54</v>
      </c>
      <c r="U861" s="60">
        <v>45</v>
      </c>
      <c r="V861" s="60">
        <v>21</v>
      </c>
      <c r="W861" s="60">
        <v>20</v>
      </c>
      <c r="X861" s="60">
        <v>1</v>
      </c>
      <c r="Y861" s="60">
        <v>3</v>
      </c>
      <c r="Z861" s="60" t="s">
        <v>386</v>
      </c>
      <c r="AA861" s="60" t="s">
        <v>386</v>
      </c>
    </row>
    <row r="862" spans="1:27" hidden="1">
      <c r="A862" s="60">
        <v>862</v>
      </c>
      <c r="B862" s="60">
        <v>203</v>
      </c>
      <c r="C862" s="60">
        <v>12207</v>
      </c>
      <c r="D862" s="60">
        <v>2</v>
      </c>
      <c r="E862" s="60" t="s">
        <v>484</v>
      </c>
      <c r="F862" s="60">
        <v>4275</v>
      </c>
      <c r="G862" s="60">
        <v>262</v>
      </c>
      <c r="H862" s="60">
        <v>180</v>
      </c>
      <c r="I862" s="60">
        <v>103</v>
      </c>
      <c r="J862" s="60">
        <v>169</v>
      </c>
      <c r="K862" s="60">
        <v>510</v>
      </c>
      <c r="L862" s="60">
        <v>625</v>
      </c>
      <c r="M862" s="60">
        <v>632</v>
      </c>
      <c r="N862" s="60">
        <v>483</v>
      </c>
      <c r="O862" s="60">
        <v>327</v>
      </c>
      <c r="P862" s="60">
        <v>308</v>
      </c>
      <c r="Q862" s="60">
        <v>219</v>
      </c>
      <c r="R862" s="60">
        <v>147</v>
      </c>
      <c r="S862" s="60">
        <v>120</v>
      </c>
      <c r="T862" s="60">
        <v>82</v>
      </c>
      <c r="U862" s="60">
        <v>41</v>
      </c>
      <c r="V862" s="60">
        <v>40</v>
      </c>
      <c r="W862" s="60">
        <v>12</v>
      </c>
      <c r="X862" s="60">
        <v>10</v>
      </c>
      <c r="Y862" s="60">
        <v>4</v>
      </c>
      <c r="Z862" s="60">
        <v>1</v>
      </c>
      <c r="AA862" s="60" t="s">
        <v>386</v>
      </c>
    </row>
    <row r="863" spans="1:27" hidden="1">
      <c r="A863" s="60">
        <v>863</v>
      </c>
      <c r="B863" s="60">
        <v>203</v>
      </c>
      <c r="C863" s="60">
        <v>12217</v>
      </c>
      <c r="D863" s="60">
        <v>2</v>
      </c>
      <c r="E863" s="60" t="s">
        <v>485</v>
      </c>
      <c r="F863" s="60">
        <v>2466</v>
      </c>
      <c r="G863" s="60">
        <v>116</v>
      </c>
      <c r="H863" s="60">
        <v>67</v>
      </c>
      <c r="I863" s="60">
        <v>58</v>
      </c>
      <c r="J863" s="60">
        <v>120</v>
      </c>
      <c r="K863" s="60">
        <v>387</v>
      </c>
      <c r="L863" s="60">
        <v>433</v>
      </c>
      <c r="M863" s="60">
        <v>357</v>
      </c>
      <c r="N863" s="60">
        <v>245</v>
      </c>
      <c r="O863" s="60">
        <v>211</v>
      </c>
      <c r="P863" s="60">
        <v>170</v>
      </c>
      <c r="Q863" s="60">
        <v>108</v>
      </c>
      <c r="R863" s="60">
        <v>71</v>
      </c>
      <c r="S863" s="60">
        <v>39</v>
      </c>
      <c r="T863" s="60">
        <v>33</v>
      </c>
      <c r="U863" s="60">
        <v>26</v>
      </c>
      <c r="V863" s="60">
        <v>15</v>
      </c>
      <c r="W863" s="60">
        <v>4</v>
      </c>
      <c r="X863" s="60">
        <v>4</v>
      </c>
      <c r="Y863" s="60">
        <v>2</v>
      </c>
      <c r="Z863" s="60" t="s">
        <v>386</v>
      </c>
      <c r="AA863" s="60" t="s">
        <v>386</v>
      </c>
    </row>
    <row r="864" spans="1:27" hidden="1">
      <c r="A864" s="60">
        <v>864</v>
      </c>
      <c r="B864" s="60">
        <v>203</v>
      </c>
      <c r="C864" s="60">
        <v>12219</v>
      </c>
      <c r="D864" s="60">
        <v>2</v>
      </c>
      <c r="E864" s="60" t="s">
        <v>486</v>
      </c>
      <c r="F864" s="60">
        <v>1476</v>
      </c>
      <c r="G864" s="60">
        <v>91</v>
      </c>
      <c r="H864" s="60">
        <v>58</v>
      </c>
      <c r="I864" s="60">
        <v>67</v>
      </c>
      <c r="J864" s="60">
        <v>66</v>
      </c>
      <c r="K864" s="60">
        <v>133</v>
      </c>
      <c r="L864" s="60">
        <v>180</v>
      </c>
      <c r="M864" s="60">
        <v>152</v>
      </c>
      <c r="N864" s="60">
        <v>146</v>
      </c>
      <c r="O864" s="60">
        <v>129</v>
      </c>
      <c r="P864" s="60">
        <v>122</v>
      </c>
      <c r="Q864" s="60">
        <v>102</v>
      </c>
      <c r="R864" s="60">
        <v>80</v>
      </c>
      <c r="S864" s="60">
        <v>63</v>
      </c>
      <c r="T864" s="60">
        <v>33</v>
      </c>
      <c r="U864" s="60">
        <v>33</v>
      </c>
      <c r="V864" s="60">
        <v>13</v>
      </c>
      <c r="W864" s="60">
        <v>4</v>
      </c>
      <c r="X864" s="60">
        <v>3</v>
      </c>
      <c r="Y864" s="60">
        <v>1</v>
      </c>
      <c r="Z864" s="60" t="s">
        <v>386</v>
      </c>
      <c r="AA864" s="60" t="s">
        <v>386</v>
      </c>
    </row>
    <row r="865" spans="1:27" hidden="1">
      <c r="A865" s="60">
        <v>865</v>
      </c>
      <c r="B865" s="60">
        <v>203</v>
      </c>
      <c r="C865" s="60">
        <v>13000</v>
      </c>
      <c r="D865" s="60" t="s">
        <v>382</v>
      </c>
      <c r="E865" s="60" t="s">
        <v>397</v>
      </c>
      <c r="F865" s="60">
        <v>184251</v>
      </c>
      <c r="G865" s="60">
        <v>7274</v>
      </c>
      <c r="H865" s="60">
        <v>5599</v>
      </c>
      <c r="I865" s="60">
        <v>4551</v>
      </c>
      <c r="J865" s="60">
        <v>9072</v>
      </c>
      <c r="K865" s="60">
        <v>25542</v>
      </c>
      <c r="L865" s="60">
        <v>29436</v>
      </c>
      <c r="M865" s="60">
        <v>23992</v>
      </c>
      <c r="N865" s="60">
        <v>19513</v>
      </c>
      <c r="O865" s="60">
        <v>15934</v>
      </c>
      <c r="P865" s="60">
        <v>13146</v>
      </c>
      <c r="Q865" s="60">
        <v>10142</v>
      </c>
      <c r="R865" s="60">
        <v>6593</v>
      </c>
      <c r="S865" s="60">
        <v>4651</v>
      </c>
      <c r="T865" s="60">
        <v>3457</v>
      </c>
      <c r="U865" s="60">
        <v>2218</v>
      </c>
      <c r="V865" s="60">
        <v>1456</v>
      </c>
      <c r="W865" s="60">
        <v>883</v>
      </c>
      <c r="X865" s="60">
        <v>522</v>
      </c>
      <c r="Y865" s="60">
        <v>217</v>
      </c>
      <c r="Z865" s="60">
        <v>43</v>
      </c>
      <c r="AA865" s="60">
        <v>10</v>
      </c>
    </row>
    <row r="866" spans="1:27" hidden="1">
      <c r="A866" s="60">
        <v>866</v>
      </c>
      <c r="B866" s="60">
        <v>203</v>
      </c>
      <c r="C866" s="60">
        <v>13100</v>
      </c>
      <c r="D866" s="60">
        <v>1</v>
      </c>
      <c r="E866" s="60" t="s">
        <v>487</v>
      </c>
      <c r="F866" s="60">
        <v>155959</v>
      </c>
      <c r="G866" s="60">
        <v>6220</v>
      </c>
      <c r="H866" s="60">
        <v>4817</v>
      </c>
      <c r="I866" s="60">
        <v>3842</v>
      </c>
      <c r="J866" s="60">
        <v>7639</v>
      </c>
      <c r="K866" s="60">
        <v>21321</v>
      </c>
      <c r="L866" s="60">
        <v>25040</v>
      </c>
      <c r="M866" s="60">
        <v>20838</v>
      </c>
      <c r="N866" s="60">
        <v>16808</v>
      </c>
      <c r="O866" s="60">
        <v>13646</v>
      </c>
      <c r="P866" s="60">
        <v>11039</v>
      </c>
      <c r="Q866" s="60">
        <v>8364</v>
      </c>
      <c r="R866" s="60">
        <v>5433</v>
      </c>
      <c r="S866" s="60">
        <v>3773</v>
      </c>
      <c r="T866" s="60">
        <v>2790</v>
      </c>
      <c r="U866" s="60">
        <v>1847</v>
      </c>
      <c r="V866" s="60">
        <v>1177</v>
      </c>
      <c r="W866" s="60">
        <v>736</v>
      </c>
      <c r="X866" s="60">
        <v>417</v>
      </c>
      <c r="Y866" s="60">
        <v>168</v>
      </c>
      <c r="Z866" s="60">
        <v>37</v>
      </c>
      <c r="AA866" s="60">
        <v>7</v>
      </c>
    </row>
    <row r="867" spans="1:27" hidden="1">
      <c r="A867" s="60">
        <v>867</v>
      </c>
      <c r="B867" s="60">
        <v>203</v>
      </c>
      <c r="C867" s="60">
        <v>13201</v>
      </c>
      <c r="D867" s="60">
        <v>2</v>
      </c>
      <c r="E867" s="60" t="s">
        <v>488</v>
      </c>
      <c r="F867" s="60">
        <v>3880</v>
      </c>
      <c r="G867" s="60">
        <v>145</v>
      </c>
      <c r="H867" s="60">
        <v>110</v>
      </c>
      <c r="I867" s="60">
        <v>96</v>
      </c>
      <c r="J867" s="60">
        <v>216</v>
      </c>
      <c r="K867" s="60">
        <v>797</v>
      </c>
      <c r="L867" s="60">
        <v>654</v>
      </c>
      <c r="M867" s="60">
        <v>385</v>
      </c>
      <c r="N867" s="60">
        <v>291</v>
      </c>
      <c r="O867" s="60">
        <v>288</v>
      </c>
      <c r="P867" s="60">
        <v>277</v>
      </c>
      <c r="Q867" s="60">
        <v>201</v>
      </c>
      <c r="R867" s="60">
        <v>130</v>
      </c>
      <c r="S867" s="60">
        <v>125</v>
      </c>
      <c r="T867" s="60">
        <v>65</v>
      </c>
      <c r="U867" s="60">
        <v>41</v>
      </c>
      <c r="V867" s="60">
        <v>26</v>
      </c>
      <c r="W867" s="60">
        <v>12</v>
      </c>
      <c r="X867" s="60">
        <v>15</v>
      </c>
      <c r="Y867" s="60">
        <v>5</v>
      </c>
      <c r="Z867" s="60" t="s">
        <v>386</v>
      </c>
      <c r="AA867" s="60">
        <v>1</v>
      </c>
    </row>
    <row r="868" spans="1:27" hidden="1">
      <c r="A868" s="60">
        <v>868</v>
      </c>
      <c r="B868" s="60">
        <v>203</v>
      </c>
      <c r="C868" s="60">
        <v>13206</v>
      </c>
      <c r="D868" s="60">
        <v>2</v>
      </c>
      <c r="E868" s="60" t="s">
        <v>489</v>
      </c>
      <c r="F868" s="60">
        <v>2110</v>
      </c>
      <c r="G868" s="60">
        <v>80</v>
      </c>
      <c r="H868" s="60">
        <v>47</v>
      </c>
      <c r="I868" s="60">
        <v>45</v>
      </c>
      <c r="J868" s="60">
        <v>82</v>
      </c>
      <c r="K868" s="60">
        <v>271</v>
      </c>
      <c r="L868" s="60">
        <v>345</v>
      </c>
      <c r="M868" s="60">
        <v>255</v>
      </c>
      <c r="N868" s="60">
        <v>238</v>
      </c>
      <c r="O868" s="60">
        <v>176</v>
      </c>
      <c r="P868" s="60">
        <v>154</v>
      </c>
      <c r="Q868" s="60">
        <v>127</v>
      </c>
      <c r="R868" s="60">
        <v>100</v>
      </c>
      <c r="S868" s="60">
        <v>72</v>
      </c>
      <c r="T868" s="60">
        <v>55</v>
      </c>
      <c r="U868" s="60">
        <v>31</v>
      </c>
      <c r="V868" s="60">
        <v>12</v>
      </c>
      <c r="W868" s="60">
        <v>11</v>
      </c>
      <c r="X868" s="60">
        <v>8</v>
      </c>
      <c r="Y868" s="60">
        <v>1</v>
      </c>
      <c r="Z868" s="60" t="s">
        <v>386</v>
      </c>
      <c r="AA868" s="60" t="s">
        <v>386</v>
      </c>
    </row>
    <row r="869" spans="1:27" hidden="1">
      <c r="A869" s="60">
        <v>869</v>
      </c>
      <c r="B869" s="60">
        <v>203</v>
      </c>
      <c r="C869" s="60">
        <v>13208</v>
      </c>
      <c r="D869" s="60">
        <v>2</v>
      </c>
      <c r="E869" s="60" t="s">
        <v>490</v>
      </c>
      <c r="F869" s="60">
        <v>1426</v>
      </c>
      <c r="G869" s="60">
        <v>51</v>
      </c>
      <c r="H869" s="60">
        <v>30</v>
      </c>
      <c r="I869" s="60">
        <v>29</v>
      </c>
      <c r="J869" s="60">
        <v>49</v>
      </c>
      <c r="K869" s="60">
        <v>213</v>
      </c>
      <c r="L869" s="60">
        <v>253</v>
      </c>
      <c r="M869" s="60">
        <v>163</v>
      </c>
      <c r="N869" s="60">
        <v>118</v>
      </c>
      <c r="O869" s="60">
        <v>112</v>
      </c>
      <c r="P869" s="60">
        <v>87</v>
      </c>
      <c r="Q869" s="60">
        <v>89</v>
      </c>
      <c r="R869" s="60">
        <v>55</v>
      </c>
      <c r="S869" s="60">
        <v>71</v>
      </c>
      <c r="T869" s="60">
        <v>39</v>
      </c>
      <c r="U869" s="60">
        <v>20</v>
      </c>
      <c r="V869" s="60">
        <v>21</v>
      </c>
      <c r="W869" s="60">
        <v>14</v>
      </c>
      <c r="X869" s="60">
        <v>7</v>
      </c>
      <c r="Y869" s="60">
        <v>5</v>
      </c>
      <c r="Z869" s="60" t="s">
        <v>386</v>
      </c>
      <c r="AA869" s="60" t="s">
        <v>386</v>
      </c>
    </row>
    <row r="870" spans="1:27" hidden="1">
      <c r="A870" s="60">
        <v>870</v>
      </c>
      <c r="B870" s="60">
        <v>203</v>
      </c>
      <c r="C870" s="60">
        <v>13209</v>
      </c>
      <c r="D870" s="60">
        <v>2</v>
      </c>
      <c r="E870" s="60" t="s">
        <v>491</v>
      </c>
      <c r="F870" s="60">
        <v>2238</v>
      </c>
      <c r="G870" s="60">
        <v>105</v>
      </c>
      <c r="H870" s="60">
        <v>66</v>
      </c>
      <c r="I870" s="60">
        <v>61</v>
      </c>
      <c r="J870" s="60">
        <v>72</v>
      </c>
      <c r="K870" s="60">
        <v>243</v>
      </c>
      <c r="L870" s="60">
        <v>346</v>
      </c>
      <c r="M870" s="60">
        <v>285</v>
      </c>
      <c r="N870" s="60">
        <v>236</v>
      </c>
      <c r="O870" s="60">
        <v>219</v>
      </c>
      <c r="P870" s="60">
        <v>179</v>
      </c>
      <c r="Q870" s="60">
        <v>148</v>
      </c>
      <c r="R870" s="60">
        <v>93</v>
      </c>
      <c r="S870" s="60">
        <v>54</v>
      </c>
      <c r="T870" s="60">
        <v>56</v>
      </c>
      <c r="U870" s="60">
        <v>37</v>
      </c>
      <c r="V870" s="60">
        <v>17</v>
      </c>
      <c r="W870" s="60">
        <v>6</v>
      </c>
      <c r="X870" s="60">
        <v>12</v>
      </c>
      <c r="Y870" s="60">
        <v>3</v>
      </c>
      <c r="Z870" s="60" t="s">
        <v>386</v>
      </c>
      <c r="AA870" s="60" t="s">
        <v>386</v>
      </c>
    </row>
    <row r="871" spans="1:27" hidden="1">
      <c r="A871" s="60">
        <v>871</v>
      </c>
      <c r="B871" s="60">
        <v>203</v>
      </c>
      <c r="C871" s="60">
        <v>13229</v>
      </c>
      <c r="D871" s="60">
        <v>2</v>
      </c>
      <c r="E871" s="60" t="s">
        <v>492</v>
      </c>
      <c r="F871" s="60">
        <v>1496</v>
      </c>
      <c r="G871" s="60">
        <v>42</v>
      </c>
      <c r="H871" s="60">
        <v>32</v>
      </c>
      <c r="I871" s="60">
        <v>30</v>
      </c>
      <c r="J871" s="60">
        <v>94</v>
      </c>
      <c r="K871" s="60">
        <v>244</v>
      </c>
      <c r="L871" s="60">
        <v>279</v>
      </c>
      <c r="M871" s="60">
        <v>163</v>
      </c>
      <c r="N871" s="60">
        <v>152</v>
      </c>
      <c r="O871" s="60">
        <v>99</v>
      </c>
      <c r="P871" s="60">
        <v>106</v>
      </c>
      <c r="Q871" s="60">
        <v>90</v>
      </c>
      <c r="R871" s="60">
        <v>63</v>
      </c>
      <c r="S871" s="60">
        <v>28</v>
      </c>
      <c r="T871" s="60">
        <v>29</v>
      </c>
      <c r="U871" s="60">
        <v>20</v>
      </c>
      <c r="V871" s="60">
        <v>13</v>
      </c>
      <c r="W871" s="60">
        <v>4</v>
      </c>
      <c r="X871" s="60">
        <v>6</v>
      </c>
      <c r="Y871" s="60">
        <v>1</v>
      </c>
      <c r="Z871" s="60">
        <v>1</v>
      </c>
      <c r="AA871" s="60" t="s">
        <v>386</v>
      </c>
    </row>
    <row r="872" spans="1:27" hidden="1">
      <c r="A872" s="60">
        <v>872</v>
      </c>
      <c r="B872" s="60">
        <v>203</v>
      </c>
      <c r="C872" s="60">
        <v>14000</v>
      </c>
      <c r="D872" s="60" t="s">
        <v>382</v>
      </c>
      <c r="E872" s="60" t="s">
        <v>398</v>
      </c>
      <c r="F872" s="60">
        <v>68542</v>
      </c>
      <c r="G872" s="60">
        <v>3327</v>
      </c>
      <c r="H872" s="60">
        <v>2554</v>
      </c>
      <c r="I872" s="60">
        <v>2246</v>
      </c>
      <c r="J872" s="60">
        <v>2998</v>
      </c>
      <c r="K872" s="60">
        <v>6872</v>
      </c>
      <c r="L872" s="60">
        <v>9544</v>
      </c>
      <c r="M872" s="60">
        <v>8885</v>
      </c>
      <c r="N872" s="60">
        <v>7251</v>
      </c>
      <c r="O872" s="60">
        <v>6052</v>
      </c>
      <c r="P872" s="60">
        <v>5430</v>
      </c>
      <c r="Q872" s="60">
        <v>4519</v>
      </c>
      <c r="R872" s="60">
        <v>2873</v>
      </c>
      <c r="S872" s="60">
        <v>2155</v>
      </c>
      <c r="T872" s="60">
        <v>1582</v>
      </c>
      <c r="U872" s="60">
        <v>1011</v>
      </c>
      <c r="V872" s="60">
        <v>606</v>
      </c>
      <c r="W872" s="60">
        <v>338</v>
      </c>
      <c r="X872" s="60">
        <v>205</v>
      </c>
      <c r="Y872" s="60">
        <v>76</v>
      </c>
      <c r="Z872" s="60">
        <v>16</v>
      </c>
      <c r="AA872" s="60">
        <v>2</v>
      </c>
    </row>
    <row r="873" spans="1:27" hidden="1">
      <c r="A873" s="60">
        <v>873</v>
      </c>
      <c r="B873" s="60">
        <v>203</v>
      </c>
      <c r="C873" s="60">
        <v>14100</v>
      </c>
      <c r="D873" s="60">
        <v>1</v>
      </c>
      <c r="E873" s="60" t="s">
        <v>493</v>
      </c>
      <c r="F873" s="60">
        <v>32161</v>
      </c>
      <c r="G873" s="60">
        <v>1586</v>
      </c>
      <c r="H873" s="60">
        <v>1213</v>
      </c>
      <c r="I873" s="60">
        <v>1029</v>
      </c>
      <c r="J873" s="60">
        <v>1350</v>
      </c>
      <c r="K873" s="60">
        <v>2952</v>
      </c>
      <c r="L873" s="60">
        <v>4489</v>
      </c>
      <c r="M873" s="60">
        <v>4261</v>
      </c>
      <c r="N873" s="60">
        <v>3481</v>
      </c>
      <c r="O873" s="60">
        <v>2906</v>
      </c>
      <c r="P873" s="60">
        <v>2453</v>
      </c>
      <c r="Q873" s="60">
        <v>2123</v>
      </c>
      <c r="R873" s="60">
        <v>1354</v>
      </c>
      <c r="S873" s="60">
        <v>1005</v>
      </c>
      <c r="T873" s="60">
        <v>791</v>
      </c>
      <c r="U873" s="60">
        <v>536</v>
      </c>
      <c r="V873" s="60">
        <v>297</v>
      </c>
      <c r="W873" s="60">
        <v>174</v>
      </c>
      <c r="X873" s="60">
        <v>117</v>
      </c>
      <c r="Y873" s="60">
        <v>32</v>
      </c>
      <c r="Z873" s="60">
        <v>11</v>
      </c>
      <c r="AA873" s="60">
        <v>1</v>
      </c>
    </row>
    <row r="874" spans="1:27" hidden="1">
      <c r="A874" s="60">
        <v>874</v>
      </c>
      <c r="B874" s="60">
        <v>203</v>
      </c>
      <c r="C874" s="60">
        <v>14130</v>
      </c>
      <c r="D874" s="60">
        <v>1</v>
      </c>
      <c r="E874" s="60" t="s">
        <v>494</v>
      </c>
      <c r="F874" s="60">
        <v>12092</v>
      </c>
      <c r="G874" s="60">
        <v>607</v>
      </c>
      <c r="H874" s="60">
        <v>346</v>
      </c>
      <c r="I874" s="60">
        <v>294</v>
      </c>
      <c r="J874" s="60">
        <v>443</v>
      </c>
      <c r="K874" s="60">
        <v>1302</v>
      </c>
      <c r="L874" s="60">
        <v>2008</v>
      </c>
      <c r="M874" s="60">
        <v>1848</v>
      </c>
      <c r="N874" s="60">
        <v>1344</v>
      </c>
      <c r="O874" s="60">
        <v>983</v>
      </c>
      <c r="P874" s="60">
        <v>835</v>
      </c>
      <c r="Q874" s="60">
        <v>674</v>
      </c>
      <c r="R874" s="60">
        <v>388</v>
      </c>
      <c r="S874" s="60">
        <v>344</v>
      </c>
      <c r="T874" s="60">
        <v>286</v>
      </c>
      <c r="U874" s="60">
        <v>151</v>
      </c>
      <c r="V874" s="60">
        <v>115</v>
      </c>
      <c r="W874" s="60">
        <v>70</v>
      </c>
      <c r="X874" s="60">
        <v>35</v>
      </c>
      <c r="Y874" s="60">
        <v>18</v>
      </c>
      <c r="Z874" s="60">
        <v>1</v>
      </c>
      <c r="AA874" s="60" t="s">
        <v>386</v>
      </c>
    </row>
    <row r="875" spans="1:27" hidden="1">
      <c r="A875" s="60">
        <v>875</v>
      </c>
      <c r="B875" s="60">
        <v>203</v>
      </c>
      <c r="C875" s="60">
        <v>14150</v>
      </c>
      <c r="D875" s="60">
        <v>1</v>
      </c>
      <c r="E875" s="60" t="s">
        <v>495</v>
      </c>
      <c r="F875" s="60">
        <v>4564</v>
      </c>
      <c r="G875" s="60">
        <v>223</v>
      </c>
      <c r="H875" s="60">
        <v>164</v>
      </c>
      <c r="I875" s="60">
        <v>114</v>
      </c>
      <c r="J875" s="60">
        <v>214</v>
      </c>
      <c r="K875" s="60">
        <v>674</v>
      </c>
      <c r="L875" s="60">
        <v>630</v>
      </c>
      <c r="M875" s="60">
        <v>526</v>
      </c>
      <c r="N875" s="60">
        <v>464</v>
      </c>
      <c r="O875" s="60">
        <v>349</v>
      </c>
      <c r="P875" s="60">
        <v>385</v>
      </c>
      <c r="Q875" s="60">
        <v>313</v>
      </c>
      <c r="R875" s="60">
        <v>179</v>
      </c>
      <c r="S875" s="60">
        <v>128</v>
      </c>
      <c r="T875" s="60">
        <v>83</v>
      </c>
      <c r="U875" s="60">
        <v>52</v>
      </c>
      <c r="V875" s="60">
        <v>36</v>
      </c>
      <c r="W875" s="60">
        <v>11</v>
      </c>
      <c r="X875" s="60">
        <v>11</v>
      </c>
      <c r="Y875" s="60">
        <v>6</v>
      </c>
      <c r="Z875" s="60">
        <v>1</v>
      </c>
      <c r="AA875" s="60">
        <v>1</v>
      </c>
    </row>
    <row r="876" spans="1:27" hidden="1">
      <c r="A876" s="60">
        <v>876</v>
      </c>
      <c r="B876" s="60">
        <v>203</v>
      </c>
      <c r="C876" s="60">
        <v>14201</v>
      </c>
      <c r="D876" s="60">
        <v>2</v>
      </c>
      <c r="E876" s="60" t="s">
        <v>496</v>
      </c>
      <c r="F876" s="60">
        <v>1761</v>
      </c>
      <c r="G876" s="60">
        <v>70</v>
      </c>
      <c r="H876" s="60">
        <v>64</v>
      </c>
      <c r="I876" s="60">
        <v>48</v>
      </c>
      <c r="J876" s="60">
        <v>79</v>
      </c>
      <c r="K876" s="60">
        <v>199</v>
      </c>
      <c r="L876" s="60">
        <v>202</v>
      </c>
      <c r="M876" s="60">
        <v>178</v>
      </c>
      <c r="N876" s="60">
        <v>172</v>
      </c>
      <c r="O876" s="60">
        <v>181</v>
      </c>
      <c r="P876" s="60">
        <v>147</v>
      </c>
      <c r="Q876" s="60">
        <v>114</v>
      </c>
      <c r="R876" s="60">
        <v>102</v>
      </c>
      <c r="S876" s="60">
        <v>84</v>
      </c>
      <c r="T876" s="60">
        <v>40</v>
      </c>
      <c r="U876" s="60">
        <v>36</v>
      </c>
      <c r="V876" s="60">
        <v>24</v>
      </c>
      <c r="W876" s="60">
        <v>14</v>
      </c>
      <c r="X876" s="60">
        <v>5</v>
      </c>
      <c r="Y876" s="60">
        <v>1</v>
      </c>
      <c r="Z876" s="60">
        <v>1</v>
      </c>
      <c r="AA876" s="60" t="s">
        <v>386</v>
      </c>
    </row>
    <row r="877" spans="1:27" hidden="1">
      <c r="A877" s="60">
        <v>877</v>
      </c>
      <c r="B877" s="60">
        <v>203</v>
      </c>
      <c r="C877" s="60">
        <v>14203</v>
      </c>
      <c r="D877" s="60">
        <v>2</v>
      </c>
      <c r="E877" s="60" t="s">
        <v>497</v>
      </c>
      <c r="F877" s="60">
        <v>1588</v>
      </c>
      <c r="G877" s="60">
        <v>78</v>
      </c>
      <c r="H877" s="60">
        <v>68</v>
      </c>
      <c r="I877" s="60">
        <v>75</v>
      </c>
      <c r="J877" s="60">
        <v>97</v>
      </c>
      <c r="K877" s="60">
        <v>222</v>
      </c>
      <c r="L877" s="60">
        <v>176</v>
      </c>
      <c r="M877" s="60">
        <v>149</v>
      </c>
      <c r="N877" s="60">
        <v>142</v>
      </c>
      <c r="O877" s="60">
        <v>144</v>
      </c>
      <c r="P877" s="60">
        <v>131</v>
      </c>
      <c r="Q877" s="60">
        <v>113</v>
      </c>
      <c r="R877" s="60">
        <v>88</v>
      </c>
      <c r="S877" s="60">
        <v>53</v>
      </c>
      <c r="T877" s="60">
        <v>18</v>
      </c>
      <c r="U877" s="60">
        <v>20</v>
      </c>
      <c r="V877" s="60">
        <v>8</v>
      </c>
      <c r="W877" s="60">
        <v>5</v>
      </c>
      <c r="X877" s="60" t="s">
        <v>386</v>
      </c>
      <c r="Y877" s="60">
        <v>1</v>
      </c>
      <c r="Z877" s="60" t="s">
        <v>386</v>
      </c>
      <c r="AA877" s="60" t="s">
        <v>386</v>
      </c>
    </row>
    <row r="878" spans="1:27" hidden="1">
      <c r="A878" s="60">
        <v>878</v>
      </c>
      <c r="B878" s="60">
        <v>203</v>
      </c>
      <c r="C878" s="60">
        <v>14205</v>
      </c>
      <c r="D878" s="60">
        <v>2</v>
      </c>
      <c r="E878" s="60" t="s">
        <v>498</v>
      </c>
      <c r="F878" s="60">
        <v>2124</v>
      </c>
      <c r="G878" s="60">
        <v>71</v>
      </c>
      <c r="H878" s="60">
        <v>80</v>
      </c>
      <c r="I878" s="60">
        <v>67</v>
      </c>
      <c r="J878" s="60">
        <v>101</v>
      </c>
      <c r="K878" s="60">
        <v>192</v>
      </c>
      <c r="L878" s="60">
        <v>226</v>
      </c>
      <c r="M878" s="60">
        <v>235</v>
      </c>
      <c r="N878" s="60">
        <v>231</v>
      </c>
      <c r="O878" s="60">
        <v>207</v>
      </c>
      <c r="P878" s="60">
        <v>198</v>
      </c>
      <c r="Q878" s="60">
        <v>198</v>
      </c>
      <c r="R878" s="60">
        <v>118</v>
      </c>
      <c r="S878" s="60">
        <v>83</v>
      </c>
      <c r="T878" s="60">
        <v>54</v>
      </c>
      <c r="U878" s="60">
        <v>33</v>
      </c>
      <c r="V878" s="60">
        <v>14</v>
      </c>
      <c r="W878" s="60">
        <v>8</v>
      </c>
      <c r="X878" s="60">
        <v>7</v>
      </c>
      <c r="Y878" s="60">
        <v>1</v>
      </c>
      <c r="Z878" s="60" t="s">
        <v>386</v>
      </c>
      <c r="AA878" s="60" t="s">
        <v>386</v>
      </c>
    </row>
    <row r="879" spans="1:27" hidden="1">
      <c r="A879" s="60">
        <v>879</v>
      </c>
      <c r="B879" s="60">
        <v>203</v>
      </c>
      <c r="C879" s="60">
        <v>14207</v>
      </c>
      <c r="D879" s="60">
        <v>2</v>
      </c>
      <c r="E879" s="60" t="s">
        <v>499</v>
      </c>
      <c r="F879" s="60">
        <v>661</v>
      </c>
      <c r="G879" s="60">
        <v>13</v>
      </c>
      <c r="H879" s="60">
        <v>9</v>
      </c>
      <c r="I879" s="60">
        <v>11</v>
      </c>
      <c r="J879" s="60">
        <v>17</v>
      </c>
      <c r="K879" s="60">
        <v>51</v>
      </c>
      <c r="L879" s="60">
        <v>85</v>
      </c>
      <c r="M879" s="60">
        <v>104</v>
      </c>
      <c r="N879" s="60">
        <v>100</v>
      </c>
      <c r="O879" s="60">
        <v>76</v>
      </c>
      <c r="P879" s="60">
        <v>69</v>
      </c>
      <c r="Q879" s="60">
        <v>37</v>
      </c>
      <c r="R879" s="60">
        <v>27</v>
      </c>
      <c r="S879" s="60">
        <v>23</v>
      </c>
      <c r="T879" s="60">
        <v>14</v>
      </c>
      <c r="U879" s="60">
        <v>11</v>
      </c>
      <c r="V879" s="60">
        <v>10</v>
      </c>
      <c r="W879" s="60" t="s">
        <v>386</v>
      </c>
      <c r="X879" s="60">
        <v>3</v>
      </c>
      <c r="Y879" s="60">
        <v>1</v>
      </c>
      <c r="Z879" s="60" t="s">
        <v>386</v>
      </c>
      <c r="AA879" s="60" t="s">
        <v>386</v>
      </c>
    </row>
    <row r="880" spans="1:27" hidden="1">
      <c r="A880" s="60">
        <v>880</v>
      </c>
      <c r="B880" s="60">
        <v>203</v>
      </c>
      <c r="C880" s="60">
        <v>14212</v>
      </c>
      <c r="D880" s="60">
        <v>2</v>
      </c>
      <c r="E880" s="60" t="s">
        <v>500</v>
      </c>
      <c r="F880" s="60">
        <v>2235</v>
      </c>
      <c r="G880" s="60">
        <v>143</v>
      </c>
      <c r="H880" s="60">
        <v>126</v>
      </c>
      <c r="I880" s="60">
        <v>114</v>
      </c>
      <c r="J880" s="60">
        <v>123</v>
      </c>
      <c r="K880" s="60">
        <v>260</v>
      </c>
      <c r="L880" s="60">
        <v>322</v>
      </c>
      <c r="M880" s="60">
        <v>272</v>
      </c>
      <c r="N880" s="60">
        <v>189</v>
      </c>
      <c r="O880" s="60">
        <v>176</v>
      </c>
      <c r="P880" s="60">
        <v>161</v>
      </c>
      <c r="Q880" s="60">
        <v>129</v>
      </c>
      <c r="R880" s="60">
        <v>72</v>
      </c>
      <c r="S880" s="60">
        <v>63</v>
      </c>
      <c r="T880" s="60">
        <v>40</v>
      </c>
      <c r="U880" s="60">
        <v>25</v>
      </c>
      <c r="V880" s="60">
        <v>11</v>
      </c>
      <c r="W880" s="60">
        <v>6</v>
      </c>
      <c r="X880" s="60">
        <v>2</v>
      </c>
      <c r="Y880" s="60">
        <v>1</v>
      </c>
      <c r="Z880" s="60" t="s">
        <v>386</v>
      </c>
      <c r="AA880" s="60" t="s">
        <v>386</v>
      </c>
    </row>
    <row r="881" spans="1:27" hidden="1">
      <c r="A881" s="60">
        <v>881</v>
      </c>
      <c r="B881" s="60">
        <v>203</v>
      </c>
      <c r="C881" s="60">
        <v>14213</v>
      </c>
      <c r="D881" s="60">
        <v>2</v>
      </c>
      <c r="E881" s="60" t="s">
        <v>501</v>
      </c>
      <c r="F881" s="60">
        <v>2507</v>
      </c>
      <c r="G881" s="60">
        <v>135</v>
      </c>
      <c r="H881" s="60">
        <v>114</v>
      </c>
      <c r="I881" s="60">
        <v>102</v>
      </c>
      <c r="J881" s="60">
        <v>136</v>
      </c>
      <c r="K881" s="60">
        <v>227</v>
      </c>
      <c r="L881" s="60">
        <v>295</v>
      </c>
      <c r="M881" s="60">
        <v>284</v>
      </c>
      <c r="N881" s="60">
        <v>260</v>
      </c>
      <c r="O881" s="60">
        <v>209</v>
      </c>
      <c r="P881" s="60">
        <v>240</v>
      </c>
      <c r="Q881" s="60">
        <v>187</v>
      </c>
      <c r="R881" s="60">
        <v>119</v>
      </c>
      <c r="S881" s="60">
        <v>79</v>
      </c>
      <c r="T881" s="60">
        <v>53</v>
      </c>
      <c r="U881" s="60">
        <v>32</v>
      </c>
      <c r="V881" s="60">
        <v>18</v>
      </c>
      <c r="W881" s="60">
        <v>6</v>
      </c>
      <c r="X881" s="60">
        <v>5</v>
      </c>
      <c r="Y881" s="60">
        <v>5</v>
      </c>
      <c r="Z881" s="60">
        <v>1</v>
      </c>
      <c r="AA881" s="60" t="s">
        <v>386</v>
      </c>
    </row>
    <row r="882" spans="1:27" hidden="1">
      <c r="A882" s="60">
        <v>882</v>
      </c>
      <c r="B882" s="60">
        <v>203</v>
      </c>
      <c r="C882" s="60">
        <v>15000</v>
      </c>
      <c r="D882" s="60" t="s">
        <v>382</v>
      </c>
      <c r="E882" s="60" t="s">
        <v>399</v>
      </c>
      <c r="F882" s="60">
        <v>4179</v>
      </c>
      <c r="G882" s="60">
        <v>149</v>
      </c>
      <c r="H882" s="60">
        <v>104</v>
      </c>
      <c r="I882" s="60">
        <v>97</v>
      </c>
      <c r="J882" s="60">
        <v>215</v>
      </c>
      <c r="K882" s="60">
        <v>732</v>
      </c>
      <c r="L882" s="60">
        <v>729</v>
      </c>
      <c r="M882" s="60">
        <v>547</v>
      </c>
      <c r="N882" s="60">
        <v>364</v>
      </c>
      <c r="O882" s="60">
        <v>284</v>
      </c>
      <c r="P882" s="60">
        <v>237</v>
      </c>
      <c r="Q882" s="60">
        <v>203</v>
      </c>
      <c r="R882" s="60">
        <v>145</v>
      </c>
      <c r="S882" s="60">
        <v>133</v>
      </c>
      <c r="T882" s="60">
        <v>112</v>
      </c>
      <c r="U882" s="60">
        <v>63</v>
      </c>
      <c r="V882" s="60">
        <v>42</v>
      </c>
      <c r="W882" s="60">
        <v>9</v>
      </c>
      <c r="X882" s="60">
        <v>8</v>
      </c>
      <c r="Y882" s="60">
        <v>5</v>
      </c>
      <c r="Z882" s="60">
        <v>1</v>
      </c>
      <c r="AA882" s="60" t="s">
        <v>386</v>
      </c>
    </row>
    <row r="883" spans="1:27" hidden="1">
      <c r="A883" s="60">
        <v>883</v>
      </c>
      <c r="B883" s="60">
        <v>203</v>
      </c>
      <c r="C883" s="60">
        <v>15100</v>
      </c>
      <c r="D883" s="60">
        <v>1</v>
      </c>
      <c r="E883" s="60" t="s">
        <v>502</v>
      </c>
      <c r="F883" s="60">
        <v>1875</v>
      </c>
      <c r="G883" s="60">
        <v>56</v>
      </c>
      <c r="H883" s="60">
        <v>50</v>
      </c>
      <c r="I883" s="60">
        <v>42</v>
      </c>
      <c r="J883" s="60">
        <v>78</v>
      </c>
      <c r="K883" s="60">
        <v>317</v>
      </c>
      <c r="L883" s="60">
        <v>311</v>
      </c>
      <c r="M883" s="60">
        <v>221</v>
      </c>
      <c r="N883" s="60">
        <v>170</v>
      </c>
      <c r="O883" s="60">
        <v>154</v>
      </c>
      <c r="P883" s="60">
        <v>127</v>
      </c>
      <c r="Q883" s="60">
        <v>108</v>
      </c>
      <c r="R883" s="60">
        <v>63</v>
      </c>
      <c r="S883" s="60">
        <v>61</v>
      </c>
      <c r="T883" s="60">
        <v>61</v>
      </c>
      <c r="U883" s="60">
        <v>27</v>
      </c>
      <c r="V883" s="60">
        <v>18</v>
      </c>
      <c r="W883" s="60">
        <v>5</v>
      </c>
      <c r="X883" s="60">
        <v>4</v>
      </c>
      <c r="Y883" s="60">
        <v>2</v>
      </c>
      <c r="Z883" s="60" t="s">
        <v>386</v>
      </c>
      <c r="AA883" s="60" t="s">
        <v>386</v>
      </c>
    </row>
    <row r="884" spans="1:27" hidden="1">
      <c r="A884" s="60">
        <v>884</v>
      </c>
      <c r="B884" s="60">
        <v>203</v>
      </c>
      <c r="C884" s="60">
        <v>15202</v>
      </c>
      <c r="D884" s="60">
        <v>2</v>
      </c>
      <c r="E884" s="60" t="s">
        <v>503</v>
      </c>
      <c r="F884" s="60">
        <v>648</v>
      </c>
      <c r="G884" s="60">
        <v>27</v>
      </c>
      <c r="H884" s="60">
        <v>19</v>
      </c>
      <c r="I884" s="60">
        <v>12</v>
      </c>
      <c r="J884" s="60">
        <v>30</v>
      </c>
      <c r="K884" s="60">
        <v>176</v>
      </c>
      <c r="L884" s="60">
        <v>136</v>
      </c>
      <c r="M884" s="60">
        <v>85</v>
      </c>
      <c r="N884" s="60">
        <v>39</v>
      </c>
      <c r="O884" s="60">
        <v>36</v>
      </c>
      <c r="P884" s="60">
        <v>21</v>
      </c>
      <c r="Q884" s="60">
        <v>23</v>
      </c>
      <c r="R884" s="60">
        <v>17</v>
      </c>
      <c r="S884" s="60">
        <v>11</v>
      </c>
      <c r="T884" s="60">
        <v>9</v>
      </c>
      <c r="U884" s="60">
        <v>3</v>
      </c>
      <c r="V884" s="60">
        <v>3</v>
      </c>
      <c r="W884" s="60" t="s">
        <v>386</v>
      </c>
      <c r="X884" s="60" t="s">
        <v>386</v>
      </c>
      <c r="Y884" s="60" t="s">
        <v>386</v>
      </c>
      <c r="Z884" s="60">
        <v>1</v>
      </c>
      <c r="AA884" s="60" t="s">
        <v>386</v>
      </c>
    </row>
    <row r="885" spans="1:27" hidden="1">
      <c r="A885" s="60">
        <v>885</v>
      </c>
      <c r="B885" s="60">
        <v>203</v>
      </c>
      <c r="C885" s="60">
        <v>16000</v>
      </c>
      <c r="D885" s="60" t="s">
        <v>382</v>
      </c>
      <c r="E885" s="60" t="s">
        <v>400</v>
      </c>
      <c r="F885" s="60">
        <v>4625</v>
      </c>
      <c r="G885" s="60">
        <v>195</v>
      </c>
      <c r="H885" s="60">
        <v>152</v>
      </c>
      <c r="I885" s="60">
        <v>150</v>
      </c>
      <c r="J885" s="60">
        <v>231</v>
      </c>
      <c r="K885" s="60">
        <v>852</v>
      </c>
      <c r="L885" s="60">
        <v>905</v>
      </c>
      <c r="M885" s="60">
        <v>547</v>
      </c>
      <c r="N885" s="60">
        <v>379</v>
      </c>
      <c r="O885" s="60">
        <v>308</v>
      </c>
      <c r="P885" s="60">
        <v>262</v>
      </c>
      <c r="Q885" s="60">
        <v>223</v>
      </c>
      <c r="R885" s="60">
        <v>123</v>
      </c>
      <c r="S885" s="60">
        <v>117</v>
      </c>
      <c r="T885" s="60">
        <v>81</v>
      </c>
      <c r="U885" s="60">
        <v>44</v>
      </c>
      <c r="V885" s="60">
        <v>32</v>
      </c>
      <c r="W885" s="60">
        <v>15</v>
      </c>
      <c r="X885" s="60">
        <v>6</v>
      </c>
      <c r="Y885" s="60">
        <v>3</v>
      </c>
      <c r="Z885" s="60" t="s">
        <v>386</v>
      </c>
      <c r="AA885" s="60" t="s">
        <v>386</v>
      </c>
    </row>
    <row r="886" spans="1:27" hidden="1">
      <c r="A886" s="60">
        <v>886</v>
      </c>
      <c r="B886" s="60">
        <v>203</v>
      </c>
      <c r="C886" s="60">
        <v>16201</v>
      </c>
      <c r="D886" s="60">
        <v>2</v>
      </c>
      <c r="E886" s="60" t="s">
        <v>504</v>
      </c>
      <c r="F886" s="60">
        <v>1830</v>
      </c>
      <c r="G886" s="60">
        <v>90</v>
      </c>
      <c r="H886" s="60">
        <v>50</v>
      </c>
      <c r="I886" s="60">
        <v>47</v>
      </c>
      <c r="J886" s="60">
        <v>66</v>
      </c>
      <c r="K886" s="60">
        <v>334</v>
      </c>
      <c r="L886" s="60">
        <v>359</v>
      </c>
      <c r="M886" s="60">
        <v>231</v>
      </c>
      <c r="N886" s="60">
        <v>133</v>
      </c>
      <c r="O886" s="60">
        <v>127</v>
      </c>
      <c r="P886" s="60">
        <v>97</v>
      </c>
      <c r="Q886" s="60">
        <v>83</v>
      </c>
      <c r="R886" s="60">
        <v>50</v>
      </c>
      <c r="S886" s="60">
        <v>61</v>
      </c>
      <c r="T886" s="60">
        <v>44</v>
      </c>
      <c r="U886" s="60">
        <v>31</v>
      </c>
      <c r="V886" s="60">
        <v>13</v>
      </c>
      <c r="W886" s="60">
        <v>8</v>
      </c>
      <c r="X886" s="60">
        <v>4</v>
      </c>
      <c r="Y886" s="60">
        <v>2</v>
      </c>
      <c r="Z886" s="60" t="s">
        <v>386</v>
      </c>
      <c r="AA886" s="60" t="s">
        <v>386</v>
      </c>
    </row>
    <row r="887" spans="1:27" hidden="1">
      <c r="A887" s="60">
        <v>887</v>
      </c>
      <c r="B887" s="60">
        <v>203</v>
      </c>
      <c r="C887" s="60">
        <v>17000</v>
      </c>
      <c r="D887" s="60" t="s">
        <v>382</v>
      </c>
      <c r="E887" s="60" t="s">
        <v>401</v>
      </c>
      <c r="F887" s="60">
        <v>4421</v>
      </c>
      <c r="G887" s="60">
        <v>133</v>
      </c>
      <c r="H887" s="60">
        <v>102</v>
      </c>
      <c r="I887" s="60">
        <v>89</v>
      </c>
      <c r="J887" s="60">
        <v>188</v>
      </c>
      <c r="K887" s="60">
        <v>975</v>
      </c>
      <c r="L887" s="60">
        <v>946</v>
      </c>
      <c r="M887" s="60">
        <v>562</v>
      </c>
      <c r="N887" s="60">
        <v>359</v>
      </c>
      <c r="O887" s="60">
        <v>275</v>
      </c>
      <c r="P887" s="60">
        <v>196</v>
      </c>
      <c r="Q887" s="60">
        <v>143</v>
      </c>
      <c r="R887" s="60">
        <v>119</v>
      </c>
      <c r="S887" s="60">
        <v>88</v>
      </c>
      <c r="T887" s="60">
        <v>105</v>
      </c>
      <c r="U887" s="60">
        <v>60</v>
      </c>
      <c r="V887" s="60">
        <v>43</v>
      </c>
      <c r="W887" s="60">
        <v>22</v>
      </c>
      <c r="X887" s="60">
        <v>14</v>
      </c>
      <c r="Y887" s="60">
        <v>2</v>
      </c>
      <c r="Z887" s="60" t="s">
        <v>386</v>
      </c>
      <c r="AA887" s="60" t="s">
        <v>386</v>
      </c>
    </row>
    <row r="888" spans="1:27" hidden="1">
      <c r="A888" s="60">
        <v>888</v>
      </c>
      <c r="B888" s="60">
        <v>203</v>
      </c>
      <c r="C888" s="60">
        <v>17201</v>
      </c>
      <c r="D888" s="60">
        <v>2</v>
      </c>
      <c r="E888" s="60" t="s">
        <v>505</v>
      </c>
      <c r="F888" s="60">
        <v>1730</v>
      </c>
      <c r="G888" s="60">
        <v>46</v>
      </c>
      <c r="H888" s="60">
        <v>43</v>
      </c>
      <c r="I888" s="60">
        <v>36</v>
      </c>
      <c r="J888" s="60">
        <v>57</v>
      </c>
      <c r="K888" s="60">
        <v>400</v>
      </c>
      <c r="L888" s="60">
        <v>299</v>
      </c>
      <c r="M888" s="60">
        <v>214</v>
      </c>
      <c r="N888" s="60">
        <v>151</v>
      </c>
      <c r="O888" s="60">
        <v>112</v>
      </c>
      <c r="P888" s="60">
        <v>83</v>
      </c>
      <c r="Q888" s="60">
        <v>61</v>
      </c>
      <c r="R888" s="60">
        <v>59</v>
      </c>
      <c r="S888" s="60">
        <v>46</v>
      </c>
      <c r="T888" s="60">
        <v>51</v>
      </c>
      <c r="U888" s="60">
        <v>35</v>
      </c>
      <c r="V888" s="60">
        <v>17</v>
      </c>
      <c r="W888" s="60">
        <v>13</v>
      </c>
      <c r="X888" s="60">
        <v>7</v>
      </c>
      <c r="Y888" s="60" t="s">
        <v>386</v>
      </c>
      <c r="Z888" s="60" t="s">
        <v>386</v>
      </c>
      <c r="AA888" s="60" t="s">
        <v>386</v>
      </c>
    </row>
    <row r="889" spans="1:27" hidden="1">
      <c r="A889" s="60">
        <v>889</v>
      </c>
      <c r="B889" s="60">
        <v>203</v>
      </c>
      <c r="C889" s="60">
        <v>18000</v>
      </c>
      <c r="D889" s="60" t="s">
        <v>382</v>
      </c>
      <c r="E889" s="60" t="s">
        <v>402</v>
      </c>
      <c r="F889" s="60">
        <v>3677</v>
      </c>
      <c r="G889" s="60">
        <v>112</v>
      </c>
      <c r="H889" s="60">
        <v>115</v>
      </c>
      <c r="I889" s="60">
        <v>100</v>
      </c>
      <c r="J889" s="60">
        <v>145</v>
      </c>
      <c r="K889" s="60">
        <v>455</v>
      </c>
      <c r="L889" s="60">
        <v>503</v>
      </c>
      <c r="M889" s="60">
        <v>421</v>
      </c>
      <c r="N889" s="60">
        <v>368</v>
      </c>
      <c r="O889" s="60">
        <v>310</v>
      </c>
      <c r="P889" s="60">
        <v>257</v>
      </c>
      <c r="Q889" s="60">
        <v>239</v>
      </c>
      <c r="R889" s="60">
        <v>145</v>
      </c>
      <c r="S889" s="60">
        <v>125</v>
      </c>
      <c r="T889" s="60">
        <v>129</v>
      </c>
      <c r="U889" s="60">
        <v>116</v>
      </c>
      <c r="V889" s="60">
        <v>75</v>
      </c>
      <c r="W889" s="60">
        <v>36</v>
      </c>
      <c r="X889" s="60">
        <v>18</v>
      </c>
      <c r="Y889" s="60">
        <v>6</v>
      </c>
      <c r="Z889" s="60">
        <v>2</v>
      </c>
      <c r="AA889" s="60" t="s">
        <v>386</v>
      </c>
    </row>
    <row r="890" spans="1:27" hidden="1">
      <c r="A890" s="60">
        <v>890</v>
      </c>
      <c r="B890" s="60">
        <v>203</v>
      </c>
      <c r="C890" s="60">
        <v>18201</v>
      </c>
      <c r="D890" s="60">
        <v>2</v>
      </c>
      <c r="E890" s="60" t="s">
        <v>506</v>
      </c>
      <c r="F890" s="60">
        <v>991</v>
      </c>
      <c r="G890" s="60">
        <v>22</v>
      </c>
      <c r="H890" s="60">
        <v>36</v>
      </c>
      <c r="I890" s="60">
        <v>34</v>
      </c>
      <c r="J890" s="60">
        <v>44</v>
      </c>
      <c r="K890" s="60">
        <v>146</v>
      </c>
      <c r="L890" s="60">
        <v>111</v>
      </c>
      <c r="M890" s="60">
        <v>85</v>
      </c>
      <c r="N890" s="60">
        <v>86</v>
      </c>
      <c r="O890" s="60">
        <v>62</v>
      </c>
      <c r="P890" s="60">
        <v>70</v>
      </c>
      <c r="Q890" s="60">
        <v>60</v>
      </c>
      <c r="R890" s="60">
        <v>51</v>
      </c>
      <c r="S890" s="60">
        <v>43</v>
      </c>
      <c r="T890" s="60">
        <v>50</v>
      </c>
      <c r="U890" s="60">
        <v>41</v>
      </c>
      <c r="V890" s="60">
        <v>28</v>
      </c>
      <c r="W890" s="60">
        <v>13</v>
      </c>
      <c r="X890" s="60">
        <v>5</v>
      </c>
      <c r="Y890" s="60">
        <v>3</v>
      </c>
      <c r="Z890" s="60">
        <v>1</v>
      </c>
      <c r="AA890" s="60" t="s">
        <v>386</v>
      </c>
    </row>
    <row r="891" spans="1:27" hidden="1">
      <c r="A891" s="60">
        <v>891</v>
      </c>
      <c r="B891" s="60">
        <v>203</v>
      </c>
      <c r="C891" s="60">
        <v>19000</v>
      </c>
      <c r="D891" s="60" t="s">
        <v>382</v>
      </c>
      <c r="E891" s="60" t="s">
        <v>403</v>
      </c>
      <c r="F891" s="60">
        <v>4753</v>
      </c>
      <c r="G891" s="60">
        <v>208</v>
      </c>
      <c r="H891" s="60">
        <v>192</v>
      </c>
      <c r="I891" s="60">
        <v>206</v>
      </c>
      <c r="J891" s="60">
        <v>297</v>
      </c>
      <c r="K891" s="60">
        <v>643</v>
      </c>
      <c r="L891" s="60">
        <v>576</v>
      </c>
      <c r="M891" s="60">
        <v>452</v>
      </c>
      <c r="N891" s="60">
        <v>415</v>
      </c>
      <c r="O891" s="60">
        <v>407</v>
      </c>
      <c r="P891" s="60">
        <v>373</v>
      </c>
      <c r="Q891" s="60">
        <v>337</v>
      </c>
      <c r="R891" s="60">
        <v>249</v>
      </c>
      <c r="S891" s="60">
        <v>164</v>
      </c>
      <c r="T891" s="60">
        <v>114</v>
      </c>
      <c r="U891" s="60">
        <v>53</v>
      </c>
      <c r="V891" s="60">
        <v>40</v>
      </c>
      <c r="W891" s="60">
        <v>10</v>
      </c>
      <c r="X891" s="60">
        <v>11</v>
      </c>
      <c r="Y891" s="60">
        <v>3</v>
      </c>
      <c r="Z891" s="60">
        <v>2</v>
      </c>
      <c r="AA891" s="60">
        <v>1</v>
      </c>
    </row>
    <row r="892" spans="1:27" hidden="1">
      <c r="A892" s="60">
        <v>892</v>
      </c>
      <c r="B892" s="60">
        <v>203</v>
      </c>
      <c r="C892" s="60">
        <v>19201</v>
      </c>
      <c r="D892" s="60">
        <v>2</v>
      </c>
      <c r="E892" s="60" t="s">
        <v>507</v>
      </c>
      <c r="F892" s="60">
        <v>1827</v>
      </c>
      <c r="G892" s="60">
        <v>66</v>
      </c>
      <c r="H892" s="60">
        <v>62</v>
      </c>
      <c r="I892" s="60">
        <v>72</v>
      </c>
      <c r="J892" s="60">
        <v>108</v>
      </c>
      <c r="K892" s="60">
        <v>303</v>
      </c>
      <c r="L892" s="60">
        <v>194</v>
      </c>
      <c r="M892" s="60">
        <v>149</v>
      </c>
      <c r="N892" s="60">
        <v>141</v>
      </c>
      <c r="O892" s="60">
        <v>165</v>
      </c>
      <c r="P892" s="60">
        <v>153</v>
      </c>
      <c r="Q892" s="60">
        <v>142</v>
      </c>
      <c r="R892" s="60">
        <v>111</v>
      </c>
      <c r="S892" s="60">
        <v>72</v>
      </c>
      <c r="T892" s="60">
        <v>48</v>
      </c>
      <c r="U892" s="60">
        <v>24</v>
      </c>
      <c r="V892" s="60">
        <v>8</v>
      </c>
      <c r="W892" s="60" t="s">
        <v>386</v>
      </c>
      <c r="X892" s="60">
        <v>5</v>
      </c>
      <c r="Y892" s="60">
        <v>1</v>
      </c>
      <c r="Z892" s="60">
        <v>2</v>
      </c>
      <c r="AA892" s="60">
        <v>1</v>
      </c>
    </row>
    <row r="893" spans="1:27" hidden="1">
      <c r="A893" s="60">
        <v>893</v>
      </c>
      <c r="B893" s="60">
        <v>203</v>
      </c>
      <c r="C893" s="60">
        <v>20000</v>
      </c>
      <c r="D893" s="60" t="s">
        <v>382</v>
      </c>
      <c r="E893" s="60" t="s">
        <v>404</v>
      </c>
      <c r="F893" s="60">
        <v>11301</v>
      </c>
      <c r="G893" s="60">
        <v>385</v>
      </c>
      <c r="H893" s="60">
        <v>414</v>
      </c>
      <c r="I893" s="60">
        <v>460</v>
      </c>
      <c r="J893" s="60">
        <v>579</v>
      </c>
      <c r="K893" s="60">
        <v>1546</v>
      </c>
      <c r="L893" s="60">
        <v>1781</v>
      </c>
      <c r="M893" s="60">
        <v>1246</v>
      </c>
      <c r="N893" s="60">
        <v>1005</v>
      </c>
      <c r="O893" s="60">
        <v>883</v>
      </c>
      <c r="P893" s="60">
        <v>803</v>
      </c>
      <c r="Q893" s="60">
        <v>676</v>
      </c>
      <c r="R893" s="60">
        <v>498</v>
      </c>
      <c r="S893" s="60">
        <v>375</v>
      </c>
      <c r="T893" s="60">
        <v>280</v>
      </c>
      <c r="U893" s="60">
        <v>152</v>
      </c>
      <c r="V893" s="60">
        <v>122</v>
      </c>
      <c r="W893" s="60">
        <v>50</v>
      </c>
      <c r="X893" s="60">
        <v>30</v>
      </c>
      <c r="Y893" s="60">
        <v>11</v>
      </c>
      <c r="Z893" s="60">
        <v>4</v>
      </c>
      <c r="AA893" s="60">
        <v>1</v>
      </c>
    </row>
    <row r="894" spans="1:27" hidden="1">
      <c r="A894" s="60">
        <v>894</v>
      </c>
      <c r="B894" s="60">
        <v>203</v>
      </c>
      <c r="C894" s="60">
        <v>20201</v>
      </c>
      <c r="D894" s="60">
        <v>2</v>
      </c>
      <c r="E894" s="60" t="s">
        <v>508</v>
      </c>
      <c r="F894" s="60">
        <v>1092</v>
      </c>
      <c r="G894" s="60">
        <v>32</v>
      </c>
      <c r="H894" s="60">
        <v>44</v>
      </c>
      <c r="I894" s="60">
        <v>46</v>
      </c>
      <c r="J894" s="60">
        <v>64</v>
      </c>
      <c r="K894" s="60">
        <v>148</v>
      </c>
      <c r="L894" s="60">
        <v>144</v>
      </c>
      <c r="M894" s="60">
        <v>103</v>
      </c>
      <c r="N894" s="60">
        <v>104</v>
      </c>
      <c r="O894" s="60">
        <v>81</v>
      </c>
      <c r="P894" s="60">
        <v>81</v>
      </c>
      <c r="Q894" s="60">
        <v>75</v>
      </c>
      <c r="R894" s="60">
        <v>50</v>
      </c>
      <c r="S894" s="60">
        <v>55</v>
      </c>
      <c r="T894" s="60">
        <v>25</v>
      </c>
      <c r="U894" s="60">
        <v>17</v>
      </c>
      <c r="V894" s="60">
        <v>12</v>
      </c>
      <c r="W894" s="60">
        <v>5</v>
      </c>
      <c r="X894" s="60">
        <v>4</v>
      </c>
      <c r="Y894" s="60">
        <v>1</v>
      </c>
      <c r="Z894" s="60">
        <v>1</v>
      </c>
      <c r="AA894" s="60" t="s">
        <v>386</v>
      </c>
    </row>
    <row r="895" spans="1:27" hidden="1">
      <c r="A895" s="60">
        <v>895</v>
      </c>
      <c r="B895" s="60">
        <v>203</v>
      </c>
      <c r="C895" s="60">
        <v>20202</v>
      </c>
      <c r="D895" s="60">
        <v>2</v>
      </c>
      <c r="E895" s="60" t="s">
        <v>509</v>
      </c>
      <c r="F895" s="60">
        <v>1234</v>
      </c>
      <c r="G895" s="60">
        <v>52</v>
      </c>
      <c r="H895" s="60">
        <v>44</v>
      </c>
      <c r="I895" s="60">
        <v>70</v>
      </c>
      <c r="J895" s="60">
        <v>59</v>
      </c>
      <c r="K895" s="60">
        <v>133</v>
      </c>
      <c r="L895" s="60">
        <v>122</v>
      </c>
      <c r="M895" s="60">
        <v>109</v>
      </c>
      <c r="N895" s="60">
        <v>117</v>
      </c>
      <c r="O895" s="60">
        <v>101</v>
      </c>
      <c r="P895" s="60">
        <v>99</v>
      </c>
      <c r="Q895" s="60">
        <v>73</v>
      </c>
      <c r="R895" s="60">
        <v>58</v>
      </c>
      <c r="S895" s="60">
        <v>69</v>
      </c>
      <c r="T895" s="60">
        <v>54</v>
      </c>
      <c r="U895" s="60">
        <v>29</v>
      </c>
      <c r="V895" s="60">
        <v>23</v>
      </c>
      <c r="W895" s="60">
        <v>17</v>
      </c>
      <c r="X895" s="60">
        <v>4</v>
      </c>
      <c r="Y895" s="60">
        <v>1</v>
      </c>
      <c r="Z895" s="60" t="s">
        <v>386</v>
      </c>
      <c r="AA895" s="60" t="s">
        <v>386</v>
      </c>
    </row>
    <row r="896" spans="1:27" hidden="1">
      <c r="A896" s="60">
        <v>896</v>
      </c>
      <c r="B896" s="60">
        <v>203</v>
      </c>
      <c r="C896" s="60">
        <v>21000</v>
      </c>
      <c r="D896" s="60" t="s">
        <v>382</v>
      </c>
      <c r="E896" s="60" t="s">
        <v>405</v>
      </c>
      <c r="F896" s="60">
        <v>15483</v>
      </c>
      <c r="G896" s="60">
        <v>813</v>
      </c>
      <c r="H896" s="60">
        <v>695</v>
      </c>
      <c r="I896" s="60">
        <v>631</v>
      </c>
      <c r="J896" s="60">
        <v>885</v>
      </c>
      <c r="K896" s="60">
        <v>1982</v>
      </c>
      <c r="L896" s="60">
        <v>2299</v>
      </c>
      <c r="M896" s="60">
        <v>1717</v>
      </c>
      <c r="N896" s="60">
        <v>1476</v>
      </c>
      <c r="O896" s="60">
        <v>1190</v>
      </c>
      <c r="P896" s="60">
        <v>1083</v>
      </c>
      <c r="Q896" s="60">
        <v>877</v>
      </c>
      <c r="R896" s="60">
        <v>616</v>
      </c>
      <c r="S896" s="60">
        <v>419</v>
      </c>
      <c r="T896" s="60">
        <v>340</v>
      </c>
      <c r="U896" s="60">
        <v>208</v>
      </c>
      <c r="V896" s="60">
        <v>133</v>
      </c>
      <c r="W896" s="60">
        <v>70</v>
      </c>
      <c r="X896" s="60">
        <v>31</v>
      </c>
      <c r="Y896" s="60">
        <v>14</v>
      </c>
      <c r="Z896" s="60">
        <v>1</v>
      </c>
      <c r="AA896" s="60">
        <v>3</v>
      </c>
    </row>
    <row r="897" spans="1:27" hidden="1">
      <c r="A897" s="60">
        <v>897</v>
      </c>
      <c r="B897" s="60">
        <v>203</v>
      </c>
      <c r="C897" s="60">
        <v>21201</v>
      </c>
      <c r="D897" s="60">
        <v>2</v>
      </c>
      <c r="E897" s="60" t="s">
        <v>510</v>
      </c>
      <c r="F897" s="60">
        <v>2215</v>
      </c>
      <c r="G897" s="60">
        <v>124</v>
      </c>
      <c r="H897" s="60">
        <v>83</v>
      </c>
      <c r="I897" s="60">
        <v>76</v>
      </c>
      <c r="J897" s="60">
        <v>88</v>
      </c>
      <c r="K897" s="60">
        <v>241</v>
      </c>
      <c r="L897" s="60">
        <v>315</v>
      </c>
      <c r="M897" s="60">
        <v>231</v>
      </c>
      <c r="N897" s="60">
        <v>196</v>
      </c>
      <c r="O897" s="60">
        <v>163</v>
      </c>
      <c r="P897" s="60">
        <v>165</v>
      </c>
      <c r="Q897" s="60">
        <v>139</v>
      </c>
      <c r="R897" s="60">
        <v>91</v>
      </c>
      <c r="S897" s="60">
        <v>90</v>
      </c>
      <c r="T897" s="60">
        <v>95</v>
      </c>
      <c r="U897" s="60">
        <v>47</v>
      </c>
      <c r="V897" s="60">
        <v>36</v>
      </c>
      <c r="W897" s="60">
        <v>23</v>
      </c>
      <c r="X897" s="60">
        <v>7</v>
      </c>
      <c r="Y897" s="60">
        <v>4</v>
      </c>
      <c r="Z897" s="60">
        <v>1</v>
      </c>
      <c r="AA897" s="60" t="s">
        <v>386</v>
      </c>
    </row>
    <row r="898" spans="1:27" hidden="1">
      <c r="A898" s="60">
        <v>898</v>
      </c>
      <c r="B898" s="60">
        <v>203</v>
      </c>
      <c r="C898" s="60">
        <v>22000</v>
      </c>
      <c r="D898" s="60" t="s">
        <v>382</v>
      </c>
      <c r="E898" s="60" t="s">
        <v>406</v>
      </c>
      <c r="F898" s="60">
        <v>27838</v>
      </c>
      <c r="G898" s="60">
        <v>1397</v>
      </c>
      <c r="H898" s="60">
        <v>1262</v>
      </c>
      <c r="I898" s="60">
        <v>1237</v>
      </c>
      <c r="J898" s="60">
        <v>1549</v>
      </c>
      <c r="K898" s="60">
        <v>3191</v>
      </c>
      <c r="L898" s="60">
        <v>3796</v>
      </c>
      <c r="M898" s="60">
        <v>3206</v>
      </c>
      <c r="N898" s="60">
        <v>2644</v>
      </c>
      <c r="O898" s="60">
        <v>2359</v>
      </c>
      <c r="P898" s="60">
        <v>2139</v>
      </c>
      <c r="Q898" s="60">
        <v>1841</v>
      </c>
      <c r="R898" s="60">
        <v>1249</v>
      </c>
      <c r="S898" s="60">
        <v>826</v>
      </c>
      <c r="T898" s="60">
        <v>519</v>
      </c>
      <c r="U898" s="60">
        <v>330</v>
      </c>
      <c r="V898" s="60">
        <v>153</v>
      </c>
      <c r="W898" s="60">
        <v>96</v>
      </c>
      <c r="X898" s="60">
        <v>28</v>
      </c>
      <c r="Y898" s="60">
        <v>13</v>
      </c>
      <c r="Z898" s="60">
        <v>2</v>
      </c>
      <c r="AA898" s="60">
        <v>1</v>
      </c>
    </row>
    <row r="899" spans="1:27" hidden="1">
      <c r="A899" s="60">
        <v>899</v>
      </c>
      <c r="B899" s="60">
        <v>203</v>
      </c>
      <c r="C899" s="60">
        <v>22100</v>
      </c>
      <c r="D899" s="60">
        <v>1</v>
      </c>
      <c r="E899" s="60" t="s">
        <v>511</v>
      </c>
      <c r="F899" s="60">
        <v>3160</v>
      </c>
      <c r="G899" s="60">
        <v>102</v>
      </c>
      <c r="H899" s="60">
        <v>55</v>
      </c>
      <c r="I899" s="60">
        <v>60</v>
      </c>
      <c r="J899" s="60">
        <v>115</v>
      </c>
      <c r="K899" s="60">
        <v>475</v>
      </c>
      <c r="L899" s="60">
        <v>576</v>
      </c>
      <c r="M899" s="60">
        <v>440</v>
      </c>
      <c r="N899" s="60">
        <v>281</v>
      </c>
      <c r="O899" s="60">
        <v>240</v>
      </c>
      <c r="P899" s="60">
        <v>189</v>
      </c>
      <c r="Q899" s="60">
        <v>168</v>
      </c>
      <c r="R899" s="60">
        <v>118</v>
      </c>
      <c r="S899" s="60">
        <v>98</v>
      </c>
      <c r="T899" s="60">
        <v>101</v>
      </c>
      <c r="U899" s="60">
        <v>71</v>
      </c>
      <c r="V899" s="60">
        <v>35</v>
      </c>
      <c r="W899" s="60">
        <v>28</v>
      </c>
      <c r="X899" s="60">
        <v>5</v>
      </c>
      <c r="Y899" s="60">
        <v>2</v>
      </c>
      <c r="Z899" s="60">
        <v>1</v>
      </c>
      <c r="AA899" s="60" t="s">
        <v>386</v>
      </c>
    </row>
    <row r="900" spans="1:27" hidden="1">
      <c r="A900" s="60">
        <v>900</v>
      </c>
      <c r="B900" s="60">
        <v>203</v>
      </c>
      <c r="C900" s="60">
        <v>22130</v>
      </c>
      <c r="D900" s="60">
        <v>1</v>
      </c>
      <c r="E900" s="60" t="s">
        <v>512</v>
      </c>
      <c r="F900" s="60">
        <v>7820</v>
      </c>
      <c r="G900" s="60">
        <v>427</v>
      </c>
      <c r="H900" s="60">
        <v>415</v>
      </c>
      <c r="I900" s="60">
        <v>412</v>
      </c>
      <c r="J900" s="60">
        <v>515</v>
      </c>
      <c r="K900" s="60">
        <v>713</v>
      </c>
      <c r="L900" s="60">
        <v>861</v>
      </c>
      <c r="M900" s="60">
        <v>826</v>
      </c>
      <c r="N900" s="60">
        <v>752</v>
      </c>
      <c r="O900" s="60">
        <v>741</v>
      </c>
      <c r="P900" s="60">
        <v>635</v>
      </c>
      <c r="Q900" s="60">
        <v>587</v>
      </c>
      <c r="R900" s="60">
        <v>355</v>
      </c>
      <c r="S900" s="60">
        <v>250</v>
      </c>
      <c r="T900" s="60">
        <v>146</v>
      </c>
      <c r="U900" s="60">
        <v>100</v>
      </c>
      <c r="V900" s="60">
        <v>50</v>
      </c>
      <c r="W900" s="60">
        <v>21</v>
      </c>
      <c r="X900" s="60">
        <v>9</v>
      </c>
      <c r="Y900" s="60">
        <v>4</v>
      </c>
      <c r="Z900" s="60" t="s">
        <v>386</v>
      </c>
      <c r="AA900" s="60">
        <v>1</v>
      </c>
    </row>
    <row r="901" spans="1:27" hidden="1">
      <c r="A901" s="60">
        <v>901</v>
      </c>
      <c r="B901" s="60">
        <v>203</v>
      </c>
      <c r="C901" s="60">
        <v>22210</v>
      </c>
      <c r="D901" s="60">
        <v>2</v>
      </c>
      <c r="E901" s="60" t="s">
        <v>513</v>
      </c>
      <c r="F901" s="60">
        <v>1619</v>
      </c>
      <c r="G901" s="60">
        <v>88</v>
      </c>
      <c r="H901" s="60">
        <v>88</v>
      </c>
      <c r="I901" s="60">
        <v>67</v>
      </c>
      <c r="J901" s="60">
        <v>79</v>
      </c>
      <c r="K901" s="60">
        <v>153</v>
      </c>
      <c r="L901" s="60">
        <v>187</v>
      </c>
      <c r="M901" s="60">
        <v>166</v>
      </c>
      <c r="N901" s="60">
        <v>163</v>
      </c>
      <c r="O901" s="60">
        <v>130</v>
      </c>
      <c r="P901" s="60">
        <v>154</v>
      </c>
      <c r="Q901" s="60">
        <v>118</v>
      </c>
      <c r="R901" s="60">
        <v>95</v>
      </c>
      <c r="S901" s="60">
        <v>67</v>
      </c>
      <c r="T901" s="60">
        <v>34</v>
      </c>
      <c r="U901" s="60">
        <v>17</v>
      </c>
      <c r="V901" s="60">
        <v>6</v>
      </c>
      <c r="W901" s="60">
        <v>4</v>
      </c>
      <c r="X901" s="60">
        <v>1</v>
      </c>
      <c r="Y901" s="60">
        <v>2</v>
      </c>
      <c r="Z901" s="60" t="s">
        <v>386</v>
      </c>
      <c r="AA901" s="60" t="s">
        <v>386</v>
      </c>
    </row>
    <row r="902" spans="1:27" hidden="1">
      <c r="A902" s="60">
        <v>902</v>
      </c>
      <c r="B902" s="60">
        <v>203</v>
      </c>
      <c r="C902" s="60">
        <v>23000</v>
      </c>
      <c r="D902" s="60" t="s">
        <v>382</v>
      </c>
      <c r="E902" s="60" t="s">
        <v>407</v>
      </c>
      <c r="F902" s="60">
        <v>78635</v>
      </c>
      <c r="G902" s="60">
        <v>3884</v>
      </c>
      <c r="H902" s="60">
        <v>3278</v>
      </c>
      <c r="I902" s="60">
        <v>3088</v>
      </c>
      <c r="J902" s="60">
        <v>3941</v>
      </c>
      <c r="K902" s="60">
        <v>8435</v>
      </c>
      <c r="L902" s="60">
        <v>11174</v>
      </c>
      <c r="M902" s="60">
        <v>9532</v>
      </c>
      <c r="N902" s="60">
        <v>7623</v>
      </c>
      <c r="O902" s="60">
        <v>6684</v>
      </c>
      <c r="P902" s="60">
        <v>5674</v>
      </c>
      <c r="Q902" s="60">
        <v>4681</v>
      </c>
      <c r="R902" s="60">
        <v>3292</v>
      </c>
      <c r="S902" s="60">
        <v>2482</v>
      </c>
      <c r="T902" s="60">
        <v>1933</v>
      </c>
      <c r="U902" s="60">
        <v>1369</v>
      </c>
      <c r="V902" s="60">
        <v>899</v>
      </c>
      <c r="W902" s="60">
        <v>434</v>
      </c>
      <c r="X902" s="60">
        <v>166</v>
      </c>
      <c r="Y902" s="60">
        <v>52</v>
      </c>
      <c r="Z902" s="60">
        <v>11</v>
      </c>
      <c r="AA902" s="60">
        <v>3</v>
      </c>
    </row>
    <row r="903" spans="1:27" hidden="1">
      <c r="A903" s="60">
        <v>903</v>
      </c>
      <c r="B903" s="60">
        <v>203</v>
      </c>
      <c r="C903" s="60">
        <v>23100</v>
      </c>
      <c r="D903" s="60">
        <v>1</v>
      </c>
      <c r="E903" s="60" t="s">
        <v>514</v>
      </c>
      <c r="F903" s="60">
        <v>26050</v>
      </c>
      <c r="G903" s="60">
        <v>1257</v>
      </c>
      <c r="H903" s="60">
        <v>921</v>
      </c>
      <c r="I903" s="60">
        <v>780</v>
      </c>
      <c r="J903" s="60">
        <v>1128</v>
      </c>
      <c r="K903" s="60">
        <v>2824</v>
      </c>
      <c r="L903" s="60">
        <v>3697</v>
      </c>
      <c r="M903" s="60">
        <v>2993</v>
      </c>
      <c r="N903" s="60">
        <v>2425</v>
      </c>
      <c r="O903" s="60">
        <v>2163</v>
      </c>
      <c r="P903" s="60">
        <v>1928</v>
      </c>
      <c r="Q903" s="60">
        <v>1664</v>
      </c>
      <c r="R903" s="60">
        <v>1169</v>
      </c>
      <c r="S903" s="60">
        <v>943</v>
      </c>
      <c r="T903" s="60">
        <v>812</v>
      </c>
      <c r="U903" s="60">
        <v>594</v>
      </c>
      <c r="V903" s="60">
        <v>414</v>
      </c>
      <c r="W903" s="60">
        <v>223</v>
      </c>
      <c r="X903" s="60">
        <v>83</v>
      </c>
      <c r="Y903" s="60">
        <v>26</v>
      </c>
      <c r="Z903" s="60">
        <v>4</v>
      </c>
      <c r="AA903" s="60">
        <v>2</v>
      </c>
    </row>
    <row r="904" spans="1:27" hidden="1">
      <c r="A904" s="60">
        <v>904</v>
      </c>
      <c r="B904" s="60">
        <v>203</v>
      </c>
      <c r="C904" s="60">
        <v>23201</v>
      </c>
      <c r="D904" s="60">
        <v>2</v>
      </c>
      <c r="E904" s="60" t="s">
        <v>515</v>
      </c>
      <c r="F904" s="60">
        <v>5914</v>
      </c>
      <c r="G904" s="60">
        <v>311</v>
      </c>
      <c r="H904" s="60">
        <v>291</v>
      </c>
      <c r="I904" s="60">
        <v>359</v>
      </c>
      <c r="J904" s="60">
        <v>416</v>
      </c>
      <c r="K904" s="60">
        <v>489</v>
      </c>
      <c r="L904" s="60">
        <v>737</v>
      </c>
      <c r="M904" s="60">
        <v>716</v>
      </c>
      <c r="N904" s="60">
        <v>597</v>
      </c>
      <c r="O904" s="60">
        <v>502</v>
      </c>
      <c r="P904" s="60">
        <v>448</v>
      </c>
      <c r="Q904" s="60">
        <v>374</v>
      </c>
      <c r="R904" s="60">
        <v>235</v>
      </c>
      <c r="S904" s="60">
        <v>158</v>
      </c>
      <c r="T904" s="60">
        <v>114</v>
      </c>
      <c r="U904" s="60">
        <v>77</v>
      </c>
      <c r="V904" s="60">
        <v>54</v>
      </c>
      <c r="W904" s="60">
        <v>25</v>
      </c>
      <c r="X904" s="60">
        <v>9</v>
      </c>
      <c r="Y904" s="60">
        <v>1</v>
      </c>
      <c r="Z904" s="60">
        <v>1</v>
      </c>
      <c r="AA904" s="60" t="s">
        <v>386</v>
      </c>
    </row>
    <row r="905" spans="1:27" hidden="1">
      <c r="A905" s="60">
        <v>905</v>
      </c>
      <c r="B905" s="60">
        <v>203</v>
      </c>
      <c r="C905" s="60">
        <v>23202</v>
      </c>
      <c r="D905" s="60">
        <v>2</v>
      </c>
      <c r="E905" s="60" t="s">
        <v>516</v>
      </c>
      <c r="F905" s="60">
        <v>3513</v>
      </c>
      <c r="G905" s="60">
        <v>166</v>
      </c>
      <c r="H905" s="60">
        <v>159</v>
      </c>
      <c r="I905" s="60">
        <v>128</v>
      </c>
      <c r="J905" s="60">
        <v>177</v>
      </c>
      <c r="K905" s="60">
        <v>385</v>
      </c>
      <c r="L905" s="60">
        <v>435</v>
      </c>
      <c r="M905" s="60">
        <v>439</v>
      </c>
      <c r="N905" s="60">
        <v>371</v>
      </c>
      <c r="O905" s="60">
        <v>305</v>
      </c>
      <c r="P905" s="60">
        <v>280</v>
      </c>
      <c r="Q905" s="60">
        <v>181</v>
      </c>
      <c r="R905" s="60">
        <v>141</v>
      </c>
      <c r="S905" s="60">
        <v>98</v>
      </c>
      <c r="T905" s="60">
        <v>106</v>
      </c>
      <c r="U905" s="60">
        <v>68</v>
      </c>
      <c r="V905" s="60">
        <v>39</v>
      </c>
      <c r="W905" s="60">
        <v>26</v>
      </c>
      <c r="X905" s="60">
        <v>5</v>
      </c>
      <c r="Y905" s="60">
        <v>3</v>
      </c>
      <c r="Z905" s="60">
        <v>1</v>
      </c>
      <c r="AA905" s="60" t="s">
        <v>386</v>
      </c>
    </row>
    <row r="906" spans="1:27" hidden="1">
      <c r="A906" s="60">
        <v>906</v>
      </c>
      <c r="B906" s="60">
        <v>203</v>
      </c>
      <c r="C906" s="60">
        <v>23203</v>
      </c>
      <c r="D906" s="60">
        <v>2</v>
      </c>
      <c r="E906" s="60" t="s">
        <v>517</v>
      </c>
      <c r="F906" s="60">
        <v>1555</v>
      </c>
      <c r="G906" s="60">
        <v>70</v>
      </c>
      <c r="H906" s="60">
        <v>45</v>
      </c>
      <c r="I906" s="60">
        <v>45</v>
      </c>
      <c r="J906" s="60">
        <v>61</v>
      </c>
      <c r="K906" s="60">
        <v>176</v>
      </c>
      <c r="L906" s="60">
        <v>209</v>
      </c>
      <c r="M906" s="60">
        <v>196</v>
      </c>
      <c r="N906" s="60">
        <v>140</v>
      </c>
      <c r="O906" s="60">
        <v>138</v>
      </c>
      <c r="P906" s="60">
        <v>108</v>
      </c>
      <c r="Q906" s="60">
        <v>79</v>
      </c>
      <c r="R906" s="60">
        <v>69</v>
      </c>
      <c r="S906" s="60">
        <v>73</v>
      </c>
      <c r="T906" s="60">
        <v>46</v>
      </c>
      <c r="U906" s="60">
        <v>38</v>
      </c>
      <c r="V906" s="60">
        <v>35</v>
      </c>
      <c r="W906" s="60">
        <v>19</v>
      </c>
      <c r="X906" s="60">
        <v>5</v>
      </c>
      <c r="Y906" s="60">
        <v>3</v>
      </c>
      <c r="Z906" s="60" t="s">
        <v>386</v>
      </c>
      <c r="AA906" s="60" t="s">
        <v>386</v>
      </c>
    </row>
    <row r="907" spans="1:27" hidden="1">
      <c r="A907" s="60">
        <v>907</v>
      </c>
      <c r="B907" s="60">
        <v>203</v>
      </c>
      <c r="C907" s="60">
        <v>23206</v>
      </c>
      <c r="D907" s="60">
        <v>2</v>
      </c>
      <c r="E907" s="60" t="s">
        <v>518</v>
      </c>
      <c r="F907" s="60">
        <v>2173</v>
      </c>
      <c r="G907" s="60">
        <v>89</v>
      </c>
      <c r="H907" s="60">
        <v>63</v>
      </c>
      <c r="I907" s="60">
        <v>72</v>
      </c>
      <c r="J907" s="60">
        <v>89</v>
      </c>
      <c r="K907" s="60">
        <v>170</v>
      </c>
      <c r="L907" s="60">
        <v>286</v>
      </c>
      <c r="M907" s="60">
        <v>249</v>
      </c>
      <c r="N907" s="60">
        <v>194</v>
      </c>
      <c r="O907" s="60">
        <v>199</v>
      </c>
      <c r="P907" s="60">
        <v>156</v>
      </c>
      <c r="Q907" s="60">
        <v>124</v>
      </c>
      <c r="R907" s="60">
        <v>108</v>
      </c>
      <c r="S907" s="60">
        <v>106</v>
      </c>
      <c r="T907" s="60">
        <v>109</v>
      </c>
      <c r="U907" s="60">
        <v>84</v>
      </c>
      <c r="V907" s="60">
        <v>52</v>
      </c>
      <c r="W907" s="60">
        <v>14</v>
      </c>
      <c r="X907" s="60">
        <v>5</v>
      </c>
      <c r="Y907" s="60">
        <v>4</v>
      </c>
      <c r="Z907" s="60" t="s">
        <v>386</v>
      </c>
      <c r="AA907" s="60" t="s">
        <v>386</v>
      </c>
    </row>
    <row r="908" spans="1:27" hidden="1">
      <c r="A908" s="60">
        <v>908</v>
      </c>
      <c r="B908" s="60">
        <v>203</v>
      </c>
      <c r="C908" s="60">
        <v>23211</v>
      </c>
      <c r="D908" s="60">
        <v>2</v>
      </c>
      <c r="E908" s="60" t="s">
        <v>519</v>
      </c>
      <c r="F908" s="60">
        <v>5833</v>
      </c>
      <c r="G908" s="60">
        <v>314</v>
      </c>
      <c r="H908" s="60">
        <v>277</v>
      </c>
      <c r="I908" s="60">
        <v>271</v>
      </c>
      <c r="J908" s="60">
        <v>309</v>
      </c>
      <c r="K908" s="60">
        <v>549</v>
      </c>
      <c r="L908" s="60">
        <v>887</v>
      </c>
      <c r="M908" s="60">
        <v>748</v>
      </c>
      <c r="N908" s="60">
        <v>583</v>
      </c>
      <c r="O908" s="60">
        <v>469</v>
      </c>
      <c r="P908" s="60">
        <v>388</v>
      </c>
      <c r="Q908" s="60">
        <v>360</v>
      </c>
      <c r="R908" s="60">
        <v>239</v>
      </c>
      <c r="S908" s="60">
        <v>191</v>
      </c>
      <c r="T908" s="60">
        <v>119</v>
      </c>
      <c r="U908" s="60">
        <v>58</v>
      </c>
      <c r="V908" s="60">
        <v>45</v>
      </c>
      <c r="W908" s="60">
        <v>14</v>
      </c>
      <c r="X908" s="60">
        <v>5</v>
      </c>
      <c r="Y908" s="60">
        <v>6</v>
      </c>
      <c r="Z908" s="60">
        <v>1</v>
      </c>
      <c r="AA908" s="60" t="s">
        <v>386</v>
      </c>
    </row>
    <row r="909" spans="1:27" hidden="1">
      <c r="A909" s="60">
        <v>909</v>
      </c>
      <c r="B909" s="60">
        <v>203</v>
      </c>
      <c r="C909" s="60">
        <v>24000</v>
      </c>
      <c r="D909" s="60" t="s">
        <v>382</v>
      </c>
      <c r="E909" s="60" t="s">
        <v>408</v>
      </c>
      <c r="F909" s="60">
        <v>14947</v>
      </c>
      <c r="G909" s="60">
        <v>658</v>
      </c>
      <c r="H909" s="60">
        <v>644</v>
      </c>
      <c r="I909" s="60">
        <v>672</v>
      </c>
      <c r="J909" s="60">
        <v>767</v>
      </c>
      <c r="K909" s="60">
        <v>1807</v>
      </c>
      <c r="L909" s="60">
        <v>2166</v>
      </c>
      <c r="M909" s="60">
        <v>1757</v>
      </c>
      <c r="N909" s="60">
        <v>1473</v>
      </c>
      <c r="O909" s="60">
        <v>1146</v>
      </c>
      <c r="P909" s="60">
        <v>1145</v>
      </c>
      <c r="Q909" s="60">
        <v>900</v>
      </c>
      <c r="R909" s="60">
        <v>588</v>
      </c>
      <c r="S909" s="60">
        <v>423</v>
      </c>
      <c r="T909" s="60">
        <v>327</v>
      </c>
      <c r="U909" s="60">
        <v>230</v>
      </c>
      <c r="V909" s="60">
        <v>139</v>
      </c>
      <c r="W909" s="60">
        <v>66</v>
      </c>
      <c r="X909" s="60">
        <v>36</v>
      </c>
      <c r="Y909" s="60">
        <v>3</v>
      </c>
      <c r="Z909" s="60" t="s">
        <v>386</v>
      </c>
      <c r="AA909" s="60" t="s">
        <v>386</v>
      </c>
    </row>
    <row r="910" spans="1:27" hidden="1">
      <c r="A910" s="60">
        <v>910</v>
      </c>
      <c r="B910" s="60">
        <v>203</v>
      </c>
      <c r="C910" s="60">
        <v>24201</v>
      </c>
      <c r="D910" s="60">
        <v>2</v>
      </c>
      <c r="E910" s="60" t="s">
        <v>520</v>
      </c>
      <c r="F910" s="60">
        <v>2842</v>
      </c>
      <c r="G910" s="60">
        <v>125</v>
      </c>
      <c r="H910" s="60">
        <v>127</v>
      </c>
      <c r="I910" s="60">
        <v>127</v>
      </c>
      <c r="J910" s="60">
        <v>128</v>
      </c>
      <c r="K910" s="60">
        <v>383</v>
      </c>
      <c r="L910" s="60">
        <v>462</v>
      </c>
      <c r="M910" s="60">
        <v>420</v>
      </c>
      <c r="N910" s="60">
        <v>292</v>
      </c>
      <c r="O910" s="60">
        <v>181</v>
      </c>
      <c r="P910" s="60">
        <v>188</v>
      </c>
      <c r="Q910" s="60">
        <v>130</v>
      </c>
      <c r="R910" s="60">
        <v>116</v>
      </c>
      <c r="S910" s="60">
        <v>67</v>
      </c>
      <c r="T910" s="60">
        <v>44</v>
      </c>
      <c r="U910" s="60">
        <v>24</v>
      </c>
      <c r="V910" s="60">
        <v>17</v>
      </c>
      <c r="W910" s="60">
        <v>5</v>
      </c>
      <c r="X910" s="60">
        <v>6</v>
      </c>
      <c r="Y910" s="60" t="s">
        <v>386</v>
      </c>
      <c r="Z910" s="60" t="s">
        <v>386</v>
      </c>
      <c r="AA910" s="60" t="s">
        <v>386</v>
      </c>
    </row>
    <row r="911" spans="1:27" hidden="1">
      <c r="A911" s="60">
        <v>911</v>
      </c>
      <c r="B911" s="60">
        <v>203</v>
      </c>
      <c r="C911" s="60">
        <v>24202</v>
      </c>
      <c r="D911" s="60">
        <v>2</v>
      </c>
      <c r="E911" s="60" t="s">
        <v>521</v>
      </c>
      <c r="F911" s="60">
        <v>2643</v>
      </c>
      <c r="G911" s="60">
        <v>133</v>
      </c>
      <c r="H911" s="60">
        <v>121</v>
      </c>
      <c r="I911" s="60">
        <v>123</v>
      </c>
      <c r="J911" s="60">
        <v>145</v>
      </c>
      <c r="K911" s="60">
        <v>257</v>
      </c>
      <c r="L911" s="60">
        <v>331</v>
      </c>
      <c r="M911" s="60">
        <v>283</v>
      </c>
      <c r="N911" s="60">
        <v>277</v>
      </c>
      <c r="O911" s="60">
        <v>198</v>
      </c>
      <c r="P911" s="60">
        <v>194</v>
      </c>
      <c r="Q911" s="60">
        <v>162</v>
      </c>
      <c r="R911" s="60">
        <v>93</v>
      </c>
      <c r="S911" s="60">
        <v>95</v>
      </c>
      <c r="T911" s="60">
        <v>87</v>
      </c>
      <c r="U911" s="60">
        <v>76</v>
      </c>
      <c r="V911" s="60">
        <v>42</v>
      </c>
      <c r="W911" s="60">
        <v>18</v>
      </c>
      <c r="X911" s="60">
        <v>7</v>
      </c>
      <c r="Y911" s="60">
        <v>1</v>
      </c>
      <c r="Z911" s="60" t="s">
        <v>386</v>
      </c>
      <c r="AA911" s="60" t="s">
        <v>386</v>
      </c>
    </row>
    <row r="912" spans="1:27" hidden="1">
      <c r="A912" s="60">
        <v>912</v>
      </c>
      <c r="B912" s="60">
        <v>203</v>
      </c>
      <c r="C912" s="60">
        <v>25000</v>
      </c>
      <c r="D912" s="60" t="s">
        <v>382</v>
      </c>
      <c r="E912" s="60" t="s">
        <v>409</v>
      </c>
      <c r="F912" s="60">
        <v>9997</v>
      </c>
      <c r="G912" s="60">
        <v>444</v>
      </c>
      <c r="H912" s="60">
        <v>418</v>
      </c>
      <c r="I912" s="60">
        <v>420</v>
      </c>
      <c r="J912" s="60">
        <v>461</v>
      </c>
      <c r="K912" s="60">
        <v>1304</v>
      </c>
      <c r="L912" s="60">
        <v>1397</v>
      </c>
      <c r="M912" s="60">
        <v>1052</v>
      </c>
      <c r="N912" s="60">
        <v>797</v>
      </c>
      <c r="O912" s="60">
        <v>805</v>
      </c>
      <c r="P912" s="60">
        <v>674</v>
      </c>
      <c r="Q912" s="60">
        <v>632</v>
      </c>
      <c r="R912" s="60">
        <v>481</v>
      </c>
      <c r="S912" s="60">
        <v>377</v>
      </c>
      <c r="T912" s="60">
        <v>305</v>
      </c>
      <c r="U912" s="60">
        <v>207</v>
      </c>
      <c r="V912" s="60">
        <v>121</v>
      </c>
      <c r="W912" s="60">
        <v>62</v>
      </c>
      <c r="X912" s="60">
        <v>28</v>
      </c>
      <c r="Y912" s="60">
        <v>11</v>
      </c>
      <c r="Z912" s="60">
        <v>1</v>
      </c>
      <c r="AA912" s="60" t="s">
        <v>386</v>
      </c>
    </row>
    <row r="913" spans="1:27" hidden="1">
      <c r="A913" s="60">
        <v>913</v>
      </c>
      <c r="B913" s="60">
        <v>203</v>
      </c>
      <c r="C913" s="60">
        <v>25201</v>
      </c>
      <c r="D913" s="60">
        <v>2</v>
      </c>
      <c r="E913" s="60" t="s">
        <v>522</v>
      </c>
      <c r="F913" s="60">
        <v>1513</v>
      </c>
      <c r="G913" s="60">
        <v>37</v>
      </c>
      <c r="H913" s="60">
        <v>44</v>
      </c>
      <c r="I913" s="60">
        <v>38</v>
      </c>
      <c r="J913" s="60">
        <v>69</v>
      </c>
      <c r="K913" s="60">
        <v>151</v>
      </c>
      <c r="L913" s="60">
        <v>156</v>
      </c>
      <c r="M913" s="60">
        <v>128</v>
      </c>
      <c r="N913" s="60">
        <v>118</v>
      </c>
      <c r="O913" s="60">
        <v>126</v>
      </c>
      <c r="P913" s="60">
        <v>106</v>
      </c>
      <c r="Q913" s="60">
        <v>122</v>
      </c>
      <c r="R913" s="60">
        <v>90</v>
      </c>
      <c r="S913" s="60">
        <v>91</v>
      </c>
      <c r="T913" s="60">
        <v>79</v>
      </c>
      <c r="U913" s="60">
        <v>75</v>
      </c>
      <c r="V913" s="60">
        <v>45</v>
      </c>
      <c r="W913" s="60">
        <v>24</v>
      </c>
      <c r="X913" s="60">
        <v>10</v>
      </c>
      <c r="Y913" s="60">
        <v>4</v>
      </c>
      <c r="Z913" s="60" t="s">
        <v>386</v>
      </c>
      <c r="AA913" s="60" t="s">
        <v>386</v>
      </c>
    </row>
    <row r="914" spans="1:27" hidden="1">
      <c r="A914" s="60">
        <v>914</v>
      </c>
      <c r="B914" s="60">
        <v>203</v>
      </c>
      <c r="C914" s="60">
        <v>26000</v>
      </c>
      <c r="D914" s="60" t="s">
        <v>382</v>
      </c>
      <c r="E914" s="60" t="s">
        <v>410</v>
      </c>
      <c r="F914" s="60">
        <v>20916</v>
      </c>
      <c r="G914" s="60">
        <v>483</v>
      </c>
      <c r="H914" s="60">
        <v>386</v>
      </c>
      <c r="I914" s="60">
        <v>413</v>
      </c>
      <c r="J914" s="60">
        <v>932</v>
      </c>
      <c r="K914" s="60">
        <v>2561</v>
      </c>
      <c r="L914" s="60">
        <v>2633</v>
      </c>
      <c r="M914" s="60">
        <v>1950</v>
      </c>
      <c r="N914" s="60">
        <v>1603</v>
      </c>
      <c r="O914" s="60">
        <v>1614</v>
      </c>
      <c r="P914" s="60">
        <v>1391</v>
      </c>
      <c r="Q914" s="60">
        <v>1245</v>
      </c>
      <c r="R914" s="60">
        <v>1166</v>
      </c>
      <c r="S914" s="60">
        <v>1198</v>
      </c>
      <c r="T914" s="60">
        <v>1216</v>
      </c>
      <c r="U914" s="60">
        <v>960</v>
      </c>
      <c r="V914" s="60">
        <v>612</v>
      </c>
      <c r="W914" s="60">
        <v>353</v>
      </c>
      <c r="X914" s="60">
        <v>133</v>
      </c>
      <c r="Y914" s="60">
        <v>55</v>
      </c>
      <c r="Z914" s="60">
        <v>11</v>
      </c>
      <c r="AA914" s="60">
        <v>1</v>
      </c>
    </row>
    <row r="915" spans="1:27" hidden="1">
      <c r="A915" s="60">
        <v>915</v>
      </c>
      <c r="B915" s="60">
        <v>203</v>
      </c>
      <c r="C915" s="60">
        <v>26100</v>
      </c>
      <c r="D915" s="60">
        <v>1</v>
      </c>
      <c r="E915" s="60" t="s">
        <v>523</v>
      </c>
      <c r="F915" s="60">
        <v>16629</v>
      </c>
      <c r="G915" s="60">
        <v>376</v>
      </c>
      <c r="H915" s="60">
        <v>289</v>
      </c>
      <c r="I915" s="60">
        <v>300</v>
      </c>
      <c r="J915" s="60">
        <v>769</v>
      </c>
      <c r="K915" s="60">
        <v>2138</v>
      </c>
      <c r="L915" s="60">
        <v>2116</v>
      </c>
      <c r="M915" s="60">
        <v>1540</v>
      </c>
      <c r="N915" s="60">
        <v>1242</v>
      </c>
      <c r="O915" s="60">
        <v>1245</v>
      </c>
      <c r="P915" s="60">
        <v>1059</v>
      </c>
      <c r="Q915" s="60">
        <v>993</v>
      </c>
      <c r="R915" s="60">
        <v>932</v>
      </c>
      <c r="S915" s="60">
        <v>942</v>
      </c>
      <c r="T915" s="60">
        <v>992</v>
      </c>
      <c r="U915" s="60">
        <v>751</v>
      </c>
      <c r="V915" s="60">
        <v>495</v>
      </c>
      <c r="W915" s="60">
        <v>291</v>
      </c>
      <c r="X915" s="60">
        <v>104</v>
      </c>
      <c r="Y915" s="60">
        <v>44</v>
      </c>
      <c r="Z915" s="60">
        <v>10</v>
      </c>
      <c r="AA915" s="60">
        <v>1</v>
      </c>
    </row>
    <row r="916" spans="1:27" hidden="1">
      <c r="A916" s="60">
        <v>916</v>
      </c>
      <c r="B916" s="60">
        <v>203</v>
      </c>
      <c r="C916" s="60">
        <v>27000</v>
      </c>
      <c r="D916" s="60" t="s">
        <v>382</v>
      </c>
      <c r="E916" s="60" t="s">
        <v>411</v>
      </c>
      <c r="F916" s="60">
        <v>72846</v>
      </c>
      <c r="G916" s="60">
        <v>2168</v>
      </c>
      <c r="H916" s="60">
        <v>1757</v>
      </c>
      <c r="I916" s="60">
        <v>1772</v>
      </c>
      <c r="J916" s="60">
        <v>2925</v>
      </c>
      <c r="K916" s="60">
        <v>7281</v>
      </c>
      <c r="L916" s="60">
        <v>8556</v>
      </c>
      <c r="M916" s="60">
        <v>7223</v>
      </c>
      <c r="N916" s="60">
        <v>5786</v>
      </c>
      <c r="O916" s="60">
        <v>5475</v>
      </c>
      <c r="P916" s="60">
        <v>5052</v>
      </c>
      <c r="Q916" s="60">
        <v>4626</v>
      </c>
      <c r="R916" s="60">
        <v>4096</v>
      </c>
      <c r="S916" s="60">
        <v>4436</v>
      </c>
      <c r="T916" s="60">
        <v>4430</v>
      </c>
      <c r="U916" s="60">
        <v>3240</v>
      </c>
      <c r="V916" s="60">
        <v>2226</v>
      </c>
      <c r="W916" s="60">
        <v>1087</v>
      </c>
      <c r="X916" s="60">
        <v>505</v>
      </c>
      <c r="Y916" s="60">
        <v>177</v>
      </c>
      <c r="Z916" s="60">
        <v>24</v>
      </c>
      <c r="AA916" s="60">
        <v>4</v>
      </c>
    </row>
    <row r="917" spans="1:27" hidden="1">
      <c r="A917" s="60">
        <v>917</v>
      </c>
      <c r="B917" s="60">
        <v>203</v>
      </c>
      <c r="C917" s="60">
        <v>27100</v>
      </c>
      <c r="D917" s="60">
        <v>1</v>
      </c>
      <c r="E917" s="60" t="s">
        <v>524</v>
      </c>
      <c r="F917" s="60">
        <v>39013</v>
      </c>
      <c r="G917" s="60">
        <v>1154</v>
      </c>
      <c r="H917" s="60">
        <v>865</v>
      </c>
      <c r="I917" s="60">
        <v>893</v>
      </c>
      <c r="J917" s="60">
        <v>1515</v>
      </c>
      <c r="K917" s="60">
        <v>3793</v>
      </c>
      <c r="L917" s="60">
        <v>4688</v>
      </c>
      <c r="M917" s="60">
        <v>3878</v>
      </c>
      <c r="N917" s="60">
        <v>3025</v>
      </c>
      <c r="O917" s="60">
        <v>2853</v>
      </c>
      <c r="P917" s="60">
        <v>2628</v>
      </c>
      <c r="Q917" s="60">
        <v>2503</v>
      </c>
      <c r="R917" s="60">
        <v>2192</v>
      </c>
      <c r="S917" s="60">
        <v>2521</v>
      </c>
      <c r="T917" s="60">
        <v>2421</v>
      </c>
      <c r="U917" s="60">
        <v>1810</v>
      </c>
      <c r="V917" s="60">
        <v>1236</v>
      </c>
      <c r="W917" s="60">
        <v>616</v>
      </c>
      <c r="X917" s="60">
        <v>299</v>
      </c>
      <c r="Y917" s="60">
        <v>101</v>
      </c>
      <c r="Z917" s="60">
        <v>18</v>
      </c>
      <c r="AA917" s="60">
        <v>4</v>
      </c>
    </row>
    <row r="918" spans="1:27" hidden="1">
      <c r="A918" s="60">
        <v>918</v>
      </c>
      <c r="B918" s="60">
        <v>203</v>
      </c>
      <c r="C918" s="60">
        <v>27140</v>
      </c>
      <c r="D918" s="60">
        <v>1</v>
      </c>
      <c r="E918" s="60" t="s">
        <v>525</v>
      </c>
      <c r="F918" s="60">
        <v>5139</v>
      </c>
      <c r="G918" s="60">
        <v>168</v>
      </c>
      <c r="H918" s="60">
        <v>161</v>
      </c>
      <c r="I918" s="60">
        <v>154</v>
      </c>
      <c r="J918" s="60">
        <v>219</v>
      </c>
      <c r="K918" s="60">
        <v>521</v>
      </c>
      <c r="L918" s="60">
        <v>614</v>
      </c>
      <c r="M918" s="60">
        <v>556</v>
      </c>
      <c r="N918" s="60">
        <v>422</v>
      </c>
      <c r="O918" s="60">
        <v>441</v>
      </c>
      <c r="P918" s="60">
        <v>409</v>
      </c>
      <c r="Q918" s="60">
        <v>330</v>
      </c>
      <c r="R918" s="60">
        <v>255</v>
      </c>
      <c r="S918" s="60">
        <v>267</v>
      </c>
      <c r="T918" s="60">
        <v>233</v>
      </c>
      <c r="U918" s="60">
        <v>176</v>
      </c>
      <c r="V918" s="60">
        <v>120</v>
      </c>
      <c r="W918" s="60">
        <v>56</v>
      </c>
      <c r="X918" s="60">
        <v>26</v>
      </c>
      <c r="Y918" s="60">
        <v>10</v>
      </c>
      <c r="Z918" s="60">
        <v>1</v>
      </c>
      <c r="AA918" s="60" t="s">
        <v>386</v>
      </c>
    </row>
    <row r="919" spans="1:27" hidden="1">
      <c r="A919" s="60">
        <v>919</v>
      </c>
      <c r="B919" s="60">
        <v>203</v>
      </c>
      <c r="C919" s="60">
        <v>27203</v>
      </c>
      <c r="D919" s="60">
        <v>2</v>
      </c>
      <c r="E919" s="60" t="s">
        <v>526</v>
      </c>
      <c r="F919" s="60">
        <v>1813</v>
      </c>
      <c r="G919" s="60">
        <v>70</v>
      </c>
      <c r="H919" s="60">
        <v>53</v>
      </c>
      <c r="I919" s="60">
        <v>43</v>
      </c>
      <c r="J919" s="60">
        <v>50</v>
      </c>
      <c r="K919" s="60">
        <v>209</v>
      </c>
      <c r="L919" s="60">
        <v>215</v>
      </c>
      <c r="M919" s="60">
        <v>223</v>
      </c>
      <c r="N919" s="60">
        <v>187</v>
      </c>
      <c r="O919" s="60">
        <v>146</v>
      </c>
      <c r="P919" s="60">
        <v>118</v>
      </c>
      <c r="Q919" s="60">
        <v>105</v>
      </c>
      <c r="R919" s="60">
        <v>93</v>
      </c>
      <c r="S919" s="60">
        <v>86</v>
      </c>
      <c r="T919" s="60">
        <v>84</v>
      </c>
      <c r="U919" s="60">
        <v>48</v>
      </c>
      <c r="V919" s="60">
        <v>55</v>
      </c>
      <c r="W919" s="60">
        <v>15</v>
      </c>
      <c r="X919" s="60">
        <v>9</v>
      </c>
      <c r="Y919" s="60">
        <v>3</v>
      </c>
      <c r="Z919" s="60">
        <v>1</v>
      </c>
      <c r="AA919" s="60" t="s">
        <v>386</v>
      </c>
    </row>
    <row r="920" spans="1:27" hidden="1">
      <c r="A920" s="60">
        <v>920</v>
      </c>
      <c r="B920" s="60">
        <v>203</v>
      </c>
      <c r="C920" s="60">
        <v>27205</v>
      </c>
      <c r="D920" s="60">
        <v>2</v>
      </c>
      <c r="E920" s="60" t="s">
        <v>527</v>
      </c>
      <c r="F920" s="60">
        <v>1843</v>
      </c>
      <c r="G920" s="60">
        <v>59</v>
      </c>
      <c r="H920" s="60">
        <v>32</v>
      </c>
      <c r="I920" s="60">
        <v>44</v>
      </c>
      <c r="J920" s="60">
        <v>97</v>
      </c>
      <c r="K920" s="60">
        <v>285</v>
      </c>
      <c r="L920" s="60">
        <v>237</v>
      </c>
      <c r="M920" s="60">
        <v>188</v>
      </c>
      <c r="N920" s="60">
        <v>156</v>
      </c>
      <c r="O920" s="60">
        <v>110</v>
      </c>
      <c r="P920" s="60">
        <v>121</v>
      </c>
      <c r="Q920" s="60">
        <v>118</v>
      </c>
      <c r="R920" s="60">
        <v>97</v>
      </c>
      <c r="S920" s="60">
        <v>93</v>
      </c>
      <c r="T920" s="60">
        <v>91</v>
      </c>
      <c r="U920" s="60">
        <v>42</v>
      </c>
      <c r="V920" s="60">
        <v>41</v>
      </c>
      <c r="W920" s="60">
        <v>20</v>
      </c>
      <c r="X920" s="60">
        <v>9</v>
      </c>
      <c r="Y920" s="60">
        <v>3</v>
      </c>
      <c r="Z920" s="60" t="s">
        <v>386</v>
      </c>
      <c r="AA920" s="60" t="s">
        <v>386</v>
      </c>
    </row>
    <row r="921" spans="1:27" hidden="1">
      <c r="A921" s="60">
        <v>921</v>
      </c>
      <c r="B921" s="60">
        <v>203</v>
      </c>
      <c r="C921" s="60">
        <v>27207</v>
      </c>
      <c r="D921" s="60">
        <v>2</v>
      </c>
      <c r="E921" s="60" t="s">
        <v>528</v>
      </c>
      <c r="F921" s="60">
        <v>1079</v>
      </c>
      <c r="G921" s="60">
        <v>32</v>
      </c>
      <c r="H921" s="60">
        <v>31</v>
      </c>
      <c r="I921" s="60">
        <v>34</v>
      </c>
      <c r="J921" s="60">
        <v>42</v>
      </c>
      <c r="K921" s="60">
        <v>99</v>
      </c>
      <c r="L921" s="60">
        <v>94</v>
      </c>
      <c r="M921" s="60">
        <v>121</v>
      </c>
      <c r="N921" s="60">
        <v>89</v>
      </c>
      <c r="O921" s="60">
        <v>95</v>
      </c>
      <c r="P921" s="60">
        <v>79</v>
      </c>
      <c r="Q921" s="60">
        <v>69</v>
      </c>
      <c r="R921" s="60">
        <v>65</v>
      </c>
      <c r="S921" s="60">
        <v>59</v>
      </c>
      <c r="T921" s="60">
        <v>81</v>
      </c>
      <c r="U921" s="60">
        <v>39</v>
      </c>
      <c r="V921" s="60">
        <v>26</v>
      </c>
      <c r="W921" s="60">
        <v>17</v>
      </c>
      <c r="X921" s="60">
        <v>6</v>
      </c>
      <c r="Y921" s="60">
        <v>1</v>
      </c>
      <c r="Z921" s="60" t="s">
        <v>386</v>
      </c>
      <c r="AA921" s="60" t="s">
        <v>386</v>
      </c>
    </row>
    <row r="922" spans="1:27" hidden="1">
      <c r="A922" s="60">
        <v>922</v>
      </c>
      <c r="B922" s="60">
        <v>203</v>
      </c>
      <c r="C922" s="60">
        <v>27210</v>
      </c>
      <c r="D922" s="60">
        <v>2</v>
      </c>
      <c r="E922" s="60" t="s">
        <v>529</v>
      </c>
      <c r="F922" s="60">
        <v>1430</v>
      </c>
      <c r="G922" s="60">
        <v>53</v>
      </c>
      <c r="H922" s="60">
        <v>43</v>
      </c>
      <c r="I922" s="60">
        <v>41</v>
      </c>
      <c r="J922" s="60">
        <v>68</v>
      </c>
      <c r="K922" s="60">
        <v>188</v>
      </c>
      <c r="L922" s="60">
        <v>123</v>
      </c>
      <c r="M922" s="60">
        <v>133</v>
      </c>
      <c r="N922" s="60">
        <v>123</v>
      </c>
      <c r="O922" s="60">
        <v>131</v>
      </c>
      <c r="P922" s="60">
        <v>104</v>
      </c>
      <c r="Q922" s="60">
        <v>93</v>
      </c>
      <c r="R922" s="60">
        <v>91</v>
      </c>
      <c r="S922" s="60">
        <v>72</v>
      </c>
      <c r="T922" s="60">
        <v>65</v>
      </c>
      <c r="U922" s="60">
        <v>50</v>
      </c>
      <c r="V922" s="60">
        <v>34</v>
      </c>
      <c r="W922" s="60">
        <v>11</v>
      </c>
      <c r="X922" s="60">
        <v>4</v>
      </c>
      <c r="Y922" s="60">
        <v>3</v>
      </c>
      <c r="Z922" s="60" t="s">
        <v>386</v>
      </c>
      <c r="AA922" s="60" t="s">
        <v>386</v>
      </c>
    </row>
    <row r="923" spans="1:27" hidden="1">
      <c r="A923" s="60">
        <v>923</v>
      </c>
      <c r="B923" s="60">
        <v>203</v>
      </c>
      <c r="C923" s="60">
        <v>27211</v>
      </c>
      <c r="D923" s="60">
        <v>2</v>
      </c>
      <c r="E923" s="60" t="s">
        <v>530</v>
      </c>
      <c r="F923" s="60">
        <v>1140</v>
      </c>
      <c r="G923" s="60">
        <v>41</v>
      </c>
      <c r="H923" s="60">
        <v>39</v>
      </c>
      <c r="I923" s="60">
        <v>26</v>
      </c>
      <c r="J923" s="60">
        <v>56</v>
      </c>
      <c r="K923" s="60">
        <v>115</v>
      </c>
      <c r="L923" s="60">
        <v>158</v>
      </c>
      <c r="M923" s="60">
        <v>150</v>
      </c>
      <c r="N923" s="60">
        <v>108</v>
      </c>
      <c r="O923" s="60">
        <v>96</v>
      </c>
      <c r="P923" s="60">
        <v>79</v>
      </c>
      <c r="Q923" s="60">
        <v>61</v>
      </c>
      <c r="R923" s="60">
        <v>52</v>
      </c>
      <c r="S923" s="60">
        <v>44</v>
      </c>
      <c r="T923" s="60">
        <v>56</v>
      </c>
      <c r="U923" s="60">
        <v>21</v>
      </c>
      <c r="V923" s="60">
        <v>22</v>
      </c>
      <c r="W923" s="60">
        <v>10</v>
      </c>
      <c r="X923" s="60">
        <v>3</v>
      </c>
      <c r="Y923" s="60">
        <v>3</v>
      </c>
      <c r="Z923" s="60" t="s">
        <v>386</v>
      </c>
      <c r="AA923" s="60" t="s">
        <v>386</v>
      </c>
    </row>
    <row r="924" spans="1:27" hidden="1">
      <c r="A924" s="60">
        <v>924</v>
      </c>
      <c r="B924" s="60">
        <v>203</v>
      </c>
      <c r="C924" s="60">
        <v>27212</v>
      </c>
      <c r="D924" s="60">
        <v>2</v>
      </c>
      <c r="E924" s="60" t="s">
        <v>531</v>
      </c>
      <c r="F924" s="60">
        <v>2810</v>
      </c>
      <c r="G924" s="60">
        <v>111</v>
      </c>
      <c r="H924" s="60">
        <v>116</v>
      </c>
      <c r="I924" s="60">
        <v>101</v>
      </c>
      <c r="J924" s="60">
        <v>161</v>
      </c>
      <c r="K924" s="60">
        <v>231</v>
      </c>
      <c r="L924" s="60">
        <v>252</v>
      </c>
      <c r="M924" s="60">
        <v>254</v>
      </c>
      <c r="N924" s="60">
        <v>235</v>
      </c>
      <c r="O924" s="60">
        <v>228</v>
      </c>
      <c r="P924" s="60">
        <v>188</v>
      </c>
      <c r="Q924" s="60">
        <v>174</v>
      </c>
      <c r="R924" s="60">
        <v>159</v>
      </c>
      <c r="S924" s="60">
        <v>158</v>
      </c>
      <c r="T924" s="60">
        <v>176</v>
      </c>
      <c r="U924" s="60">
        <v>128</v>
      </c>
      <c r="V924" s="60">
        <v>75</v>
      </c>
      <c r="W924" s="60">
        <v>29</v>
      </c>
      <c r="X924" s="60">
        <v>27</v>
      </c>
      <c r="Y924" s="60">
        <v>7</v>
      </c>
      <c r="Z924" s="60" t="s">
        <v>386</v>
      </c>
      <c r="AA924" s="60" t="s">
        <v>386</v>
      </c>
    </row>
    <row r="925" spans="1:27" hidden="1">
      <c r="A925" s="60">
        <v>925</v>
      </c>
      <c r="B925" s="60">
        <v>203</v>
      </c>
      <c r="C925" s="60">
        <v>27215</v>
      </c>
      <c r="D925" s="60">
        <v>2</v>
      </c>
      <c r="E925" s="60" t="s">
        <v>532</v>
      </c>
      <c r="F925" s="60">
        <v>856</v>
      </c>
      <c r="G925" s="60">
        <v>22</v>
      </c>
      <c r="H925" s="60">
        <v>14</v>
      </c>
      <c r="I925" s="60">
        <v>29</v>
      </c>
      <c r="J925" s="60">
        <v>24</v>
      </c>
      <c r="K925" s="60">
        <v>59</v>
      </c>
      <c r="L925" s="60">
        <v>72</v>
      </c>
      <c r="M925" s="60">
        <v>89</v>
      </c>
      <c r="N925" s="60">
        <v>70</v>
      </c>
      <c r="O925" s="60">
        <v>65</v>
      </c>
      <c r="P925" s="60">
        <v>66</v>
      </c>
      <c r="Q925" s="60">
        <v>51</v>
      </c>
      <c r="R925" s="60">
        <v>72</v>
      </c>
      <c r="S925" s="60">
        <v>48</v>
      </c>
      <c r="T925" s="60">
        <v>75</v>
      </c>
      <c r="U925" s="60">
        <v>40</v>
      </c>
      <c r="V925" s="60">
        <v>35</v>
      </c>
      <c r="W925" s="60">
        <v>18</v>
      </c>
      <c r="X925" s="60">
        <v>6</v>
      </c>
      <c r="Y925" s="60">
        <v>1</v>
      </c>
      <c r="Z925" s="60" t="s">
        <v>386</v>
      </c>
      <c r="AA925" s="60" t="s">
        <v>386</v>
      </c>
    </row>
    <row r="926" spans="1:27" hidden="1">
      <c r="A926" s="60">
        <v>926</v>
      </c>
      <c r="B926" s="60">
        <v>203</v>
      </c>
      <c r="C926" s="60">
        <v>27227</v>
      </c>
      <c r="D926" s="60">
        <v>2</v>
      </c>
      <c r="E926" s="60" t="s">
        <v>533</v>
      </c>
      <c r="F926" s="60">
        <v>6589</v>
      </c>
      <c r="G926" s="60">
        <v>177</v>
      </c>
      <c r="H926" s="60">
        <v>155</v>
      </c>
      <c r="I926" s="60">
        <v>160</v>
      </c>
      <c r="J926" s="60">
        <v>279</v>
      </c>
      <c r="K926" s="60">
        <v>562</v>
      </c>
      <c r="L926" s="60">
        <v>614</v>
      </c>
      <c r="M926" s="60">
        <v>531</v>
      </c>
      <c r="N926" s="60">
        <v>441</v>
      </c>
      <c r="O926" s="60">
        <v>470</v>
      </c>
      <c r="P926" s="60">
        <v>462</v>
      </c>
      <c r="Q926" s="60">
        <v>440</v>
      </c>
      <c r="R926" s="60">
        <v>391</v>
      </c>
      <c r="S926" s="60">
        <v>457</v>
      </c>
      <c r="T926" s="60">
        <v>529</v>
      </c>
      <c r="U926" s="60">
        <v>427</v>
      </c>
      <c r="V926" s="60">
        <v>280</v>
      </c>
      <c r="W926" s="60">
        <v>145</v>
      </c>
      <c r="X926" s="60">
        <v>48</v>
      </c>
      <c r="Y926" s="60">
        <v>19</v>
      </c>
      <c r="Z926" s="60">
        <v>2</v>
      </c>
      <c r="AA926" s="60" t="s">
        <v>386</v>
      </c>
    </row>
    <row r="927" spans="1:27" hidden="1">
      <c r="A927" s="60">
        <v>927</v>
      </c>
      <c r="B927" s="60">
        <v>203</v>
      </c>
      <c r="C927" s="60">
        <v>28000</v>
      </c>
      <c r="D927" s="60" t="s">
        <v>382</v>
      </c>
      <c r="E927" s="60" t="s">
        <v>412</v>
      </c>
      <c r="F927" s="60">
        <v>36814</v>
      </c>
      <c r="G927" s="60">
        <v>1034</v>
      </c>
      <c r="H927" s="60">
        <v>921</v>
      </c>
      <c r="I927" s="60">
        <v>995</v>
      </c>
      <c r="J927" s="60">
        <v>1479</v>
      </c>
      <c r="K927" s="60">
        <v>3323</v>
      </c>
      <c r="L927" s="60">
        <v>3698</v>
      </c>
      <c r="M927" s="60">
        <v>3205</v>
      </c>
      <c r="N927" s="60">
        <v>2960</v>
      </c>
      <c r="O927" s="60">
        <v>3035</v>
      </c>
      <c r="P927" s="60">
        <v>2888</v>
      </c>
      <c r="Q927" s="60">
        <v>2503</v>
      </c>
      <c r="R927" s="60">
        <v>2273</v>
      </c>
      <c r="S927" s="60">
        <v>2362</v>
      </c>
      <c r="T927" s="60">
        <v>2378</v>
      </c>
      <c r="U927" s="60">
        <v>1678</v>
      </c>
      <c r="V927" s="60">
        <v>1136</v>
      </c>
      <c r="W927" s="60">
        <v>546</v>
      </c>
      <c r="X927" s="60">
        <v>291</v>
      </c>
      <c r="Y927" s="60">
        <v>90</v>
      </c>
      <c r="Z927" s="60">
        <v>18</v>
      </c>
      <c r="AA927" s="60">
        <v>1</v>
      </c>
    </row>
    <row r="928" spans="1:27" hidden="1">
      <c r="A928" s="60">
        <v>928</v>
      </c>
      <c r="B928" s="60">
        <v>203</v>
      </c>
      <c r="C928" s="60">
        <v>28100</v>
      </c>
      <c r="D928" s="60">
        <v>1</v>
      </c>
      <c r="E928" s="60" t="s">
        <v>534</v>
      </c>
      <c r="F928" s="60">
        <v>17118</v>
      </c>
      <c r="G928" s="60">
        <v>468</v>
      </c>
      <c r="H928" s="60">
        <v>434</v>
      </c>
      <c r="I928" s="60">
        <v>429</v>
      </c>
      <c r="J928" s="60">
        <v>751</v>
      </c>
      <c r="K928" s="60">
        <v>1606</v>
      </c>
      <c r="L928" s="60">
        <v>1720</v>
      </c>
      <c r="M928" s="60">
        <v>1456</v>
      </c>
      <c r="N928" s="60">
        <v>1323</v>
      </c>
      <c r="O928" s="60">
        <v>1351</v>
      </c>
      <c r="P928" s="60">
        <v>1340</v>
      </c>
      <c r="Q928" s="60">
        <v>1127</v>
      </c>
      <c r="R928" s="60">
        <v>1040</v>
      </c>
      <c r="S928" s="60">
        <v>1123</v>
      </c>
      <c r="T928" s="60">
        <v>1103</v>
      </c>
      <c r="U928" s="60">
        <v>801</v>
      </c>
      <c r="V928" s="60">
        <v>557</v>
      </c>
      <c r="W928" s="60">
        <v>281</v>
      </c>
      <c r="X928" s="60">
        <v>154</v>
      </c>
      <c r="Y928" s="60">
        <v>43</v>
      </c>
      <c r="Z928" s="60">
        <v>10</v>
      </c>
      <c r="AA928" s="60">
        <v>1</v>
      </c>
    </row>
    <row r="929" spans="1:27" hidden="1">
      <c r="A929" s="60">
        <v>929</v>
      </c>
      <c r="B929" s="60">
        <v>203</v>
      </c>
      <c r="C929" s="60">
        <v>28201</v>
      </c>
      <c r="D929" s="60">
        <v>2</v>
      </c>
      <c r="E929" s="60" t="s">
        <v>535</v>
      </c>
      <c r="F929" s="60">
        <v>3955</v>
      </c>
      <c r="G929" s="60">
        <v>170</v>
      </c>
      <c r="H929" s="60">
        <v>150</v>
      </c>
      <c r="I929" s="60">
        <v>149</v>
      </c>
      <c r="J929" s="60">
        <v>201</v>
      </c>
      <c r="K929" s="60">
        <v>366</v>
      </c>
      <c r="L929" s="60">
        <v>396</v>
      </c>
      <c r="M929" s="60">
        <v>323</v>
      </c>
      <c r="N929" s="60">
        <v>287</v>
      </c>
      <c r="O929" s="60">
        <v>325</v>
      </c>
      <c r="P929" s="60">
        <v>278</v>
      </c>
      <c r="Q929" s="60">
        <v>296</v>
      </c>
      <c r="R929" s="60">
        <v>238</v>
      </c>
      <c r="S929" s="60">
        <v>213</v>
      </c>
      <c r="T929" s="60">
        <v>223</v>
      </c>
      <c r="U929" s="60">
        <v>159</v>
      </c>
      <c r="V929" s="60">
        <v>103</v>
      </c>
      <c r="W929" s="60">
        <v>44</v>
      </c>
      <c r="X929" s="60">
        <v>23</v>
      </c>
      <c r="Y929" s="60">
        <v>11</v>
      </c>
      <c r="Z929" s="60" t="s">
        <v>386</v>
      </c>
      <c r="AA929" s="60" t="s">
        <v>386</v>
      </c>
    </row>
    <row r="930" spans="1:27" hidden="1">
      <c r="A930" s="60">
        <v>930</v>
      </c>
      <c r="B930" s="60">
        <v>203</v>
      </c>
      <c r="C930" s="60">
        <v>28202</v>
      </c>
      <c r="D930" s="60">
        <v>2</v>
      </c>
      <c r="E930" s="60" t="s">
        <v>536</v>
      </c>
      <c r="F930" s="60">
        <v>3493</v>
      </c>
      <c r="G930" s="60">
        <v>85</v>
      </c>
      <c r="H930" s="60">
        <v>76</v>
      </c>
      <c r="I930" s="60">
        <v>97</v>
      </c>
      <c r="J930" s="60">
        <v>112</v>
      </c>
      <c r="K930" s="60">
        <v>160</v>
      </c>
      <c r="L930" s="60">
        <v>225</v>
      </c>
      <c r="M930" s="60">
        <v>291</v>
      </c>
      <c r="N930" s="60">
        <v>270</v>
      </c>
      <c r="O930" s="60">
        <v>292</v>
      </c>
      <c r="P930" s="60">
        <v>254</v>
      </c>
      <c r="Q930" s="60">
        <v>271</v>
      </c>
      <c r="R930" s="60">
        <v>263</v>
      </c>
      <c r="S930" s="60">
        <v>297</v>
      </c>
      <c r="T930" s="60">
        <v>299</v>
      </c>
      <c r="U930" s="60">
        <v>224</v>
      </c>
      <c r="V930" s="60">
        <v>162</v>
      </c>
      <c r="W930" s="60">
        <v>64</v>
      </c>
      <c r="X930" s="60">
        <v>35</v>
      </c>
      <c r="Y930" s="60">
        <v>11</v>
      </c>
      <c r="Z930" s="60">
        <v>5</v>
      </c>
      <c r="AA930" s="60" t="s">
        <v>386</v>
      </c>
    </row>
    <row r="931" spans="1:27" hidden="1">
      <c r="A931" s="60">
        <v>931</v>
      </c>
      <c r="B931" s="60">
        <v>203</v>
      </c>
      <c r="C931" s="60">
        <v>28203</v>
      </c>
      <c r="D931" s="60">
        <v>2</v>
      </c>
      <c r="E931" s="60" t="s">
        <v>537</v>
      </c>
      <c r="F931" s="60">
        <v>1384</v>
      </c>
      <c r="G931" s="60">
        <v>40</v>
      </c>
      <c r="H931" s="60">
        <v>41</v>
      </c>
      <c r="I931" s="60">
        <v>46</v>
      </c>
      <c r="J931" s="60">
        <v>45</v>
      </c>
      <c r="K931" s="60">
        <v>97</v>
      </c>
      <c r="L931" s="60">
        <v>140</v>
      </c>
      <c r="M931" s="60">
        <v>141</v>
      </c>
      <c r="N931" s="60">
        <v>138</v>
      </c>
      <c r="O931" s="60">
        <v>143</v>
      </c>
      <c r="P931" s="60">
        <v>138</v>
      </c>
      <c r="Q931" s="60">
        <v>84</v>
      </c>
      <c r="R931" s="60">
        <v>76</v>
      </c>
      <c r="S931" s="60">
        <v>75</v>
      </c>
      <c r="T931" s="60">
        <v>76</v>
      </c>
      <c r="U931" s="60">
        <v>44</v>
      </c>
      <c r="V931" s="60">
        <v>34</v>
      </c>
      <c r="W931" s="60">
        <v>14</v>
      </c>
      <c r="X931" s="60">
        <v>9</v>
      </c>
      <c r="Y931" s="60">
        <v>3</v>
      </c>
      <c r="Z931" s="60" t="s">
        <v>386</v>
      </c>
      <c r="AA931" s="60" t="s">
        <v>386</v>
      </c>
    </row>
    <row r="932" spans="1:27" hidden="1">
      <c r="A932" s="60">
        <v>932</v>
      </c>
      <c r="B932" s="60">
        <v>203</v>
      </c>
      <c r="C932" s="60">
        <v>28204</v>
      </c>
      <c r="D932" s="60">
        <v>2</v>
      </c>
      <c r="E932" s="60" t="s">
        <v>538</v>
      </c>
      <c r="F932" s="60">
        <v>2162</v>
      </c>
      <c r="G932" s="60">
        <v>37</v>
      </c>
      <c r="H932" s="60">
        <v>30</v>
      </c>
      <c r="I932" s="60">
        <v>56</v>
      </c>
      <c r="J932" s="60">
        <v>70</v>
      </c>
      <c r="K932" s="60">
        <v>143</v>
      </c>
      <c r="L932" s="60">
        <v>139</v>
      </c>
      <c r="M932" s="60">
        <v>149</v>
      </c>
      <c r="N932" s="60">
        <v>208</v>
      </c>
      <c r="O932" s="60">
        <v>207</v>
      </c>
      <c r="P932" s="60">
        <v>202</v>
      </c>
      <c r="Q932" s="60">
        <v>199</v>
      </c>
      <c r="R932" s="60">
        <v>133</v>
      </c>
      <c r="S932" s="60">
        <v>164</v>
      </c>
      <c r="T932" s="60">
        <v>180</v>
      </c>
      <c r="U932" s="60">
        <v>107</v>
      </c>
      <c r="V932" s="60">
        <v>78</v>
      </c>
      <c r="W932" s="60">
        <v>37</v>
      </c>
      <c r="X932" s="60">
        <v>16</v>
      </c>
      <c r="Y932" s="60">
        <v>7</v>
      </c>
      <c r="Z932" s="60" t="s">
        <v>386</v>
      </c>
      <c r="AA932" s="60" t="s">
        <v>386</v>
      </c>
    </row>
    <row r="933" spans="1:27" hidden="1">
      <c r="A933" s="60">
        <v>933</v>
      </c>
      <c r="B933" s="60">
        <v>203</v>
      </c>
      <c r="C933" s="60">
        <v>28210</v>
      </c>
      <c r="D933" s="60">
        <v>2</v>
      </c>
      <c r="E933" s="60" t="s">
        <v>539</v>
      </c>
      <c r="F933" s="60">
        <v>1094</v>
      </c>
      <c r="G933" s="60">
        <v>43</v>
      </c>
      <c r="H933" s="60">
        <v>32</v>
      </c>
      <c r="I933" s="60">
        <v>30</v>
      </c>
      <c r="J933" s="60">
        <v>46</v>
      </c>
      <c r="K933" s="60">
        <v>93</v>
      </c>
      <c r="L933" s="60">
        <v>132</v>
      </c>
      <c r="M933" s="60">
        <v>142</v>
      </c>
      <c r="N933" s="60">
        <v>111</v>
      </c>
      <c r="O933" s="60">
        <v>112</v>
      </c>
      <c r="P933" s="60">
        <v>66</v>
      </c>
      <c r="Q933" s="60">
        <v>60</v>
      </c>
      <c r="R933" s="60">
        <v>54</v>
      </c>
      <c r="S933" s="60">
        <v>57</v>
      </c>
      <c r="T933" s="60">
        <v>50</v>
      </c>
      <c r="U933" s="60">
        <v>36</v>
      </c>
      <c r="V933" s="60">
        <v>14</v>
      </c>
      <c r="W933" s="60">
        <v>9</v>
      </c>
      <c r="X933" s="60">
        <v>7</v>
      </c>
      <c r="Y933" s="60" t="s">
        <v>386</v>
      </c>
      <c r="Z933" s="60" t="s">
        <v>386</v>
      </c>
      <c r="AA933" s="60" t="s">
        <v>386</v>
      </c>
    </row>
    <row r="934" spans="1:27" hidden="1">
      <c r="A934" s="60">
        <v>934</v>
      </c>
      <c r="B934" s="60">
        <v>203</v>
      </c>
      <c r="C934" s="60">
        <v>28214</v>
      </c>
      <c r="D934" s="60">
        <v>2</v>
      </c>
      <c r="E934" s="60" t="s">
        <v>540</v>
      </c>
      <c r="F934" s="60">
        <v>1001</v>
      </c>
      <c r="G934" s="60">
        <v>23</v>
      </c>
      <c r="H934" s="60">
        <v>25</v>
      </c>
      <c r="I934" s="60">
        <v>27</v>
      </c>
      <c r="J934" s="60">
        <v>37</v>
      </c>
      <c r="K934" s="60">
        <v>44</v>
      </c>
      <c r="L934" s="60">
        <v>55</v>
      </c>
      <c r="M934" s="60">
        <v>78</v>
      </c>
      <c r="N934" s="60">
        <v>81</v>
      </c>
      <c r="O934" s="60">
        <v>92</v>
      </c>
      <c r="P934" s="60">
        <v>100</v>
      </c>
      <c r="Q934" s="60">
        <v>85</v>
      </c>
      <c r="R934" s="60">
        <v>91</v>
      </c>
      <c r="S934" s="60">
        <v>64</v>
      </c>
      <c r="T934" s="60">
        <v>67</v>
      </c>
      <c r="U934" s="60">
        <v>59</v>
      </c>
      <c r="V934" s="60">
        <v>36</v>
      </c>
      <c r="W934" s="60">
        <v>25</v>
      </c>
      <c r="X934" s="60">
        <v>8</v>
      </c>
      <c r="Y934" s="60">
        <v>3</v>
      </c>
      <c r="Z934" s="60">
        <v>1</v>
      </c>
      <c r="AA934" s="60" t="s">
        <v>386</v>
      </c>
    </row>
    <row r="935" spans="1:27" hidden="1">
      <c r="A935" s="60">
        <v>935</v>
      </c>
      <c r="B935" s="60">
        <v>203</v>
      </c>
      <c r="C935" s="60">
        <v>29000</v>
      </c>
      <c r="D935" s="60" t="s">
        <v>382</v>
      </c>
      <c r="E935" s="60" t="s">
        <v>413</v>
      </c>
      <c r="F935" s="60">
        <v>3931</v>
      </c>
      <c r="G935" s="60">
        <v>112</v>
      </c>
      <c r="H935" s="60">
        <v>101</v>
      </c>
      <c r="I935" s="60">
        <v>102</v>
      </c>
      <c r="J935" s="60">
        <v>150</v>
      </c>
      <c r="K935" s="60">
        <v>432</v>
      </c>
      <c r="L935" s="60">
        <v>536</v>
      </c>
      <c r="M935" s="60">
        <v>457</v>
      </c>
      <c r="N935" s="60">
        <v>314</v>
      </c>
      <c r="O935" s="60">
        <v>296</v>
      </c>
      <c r="P935" s="60">
        <v>264</v>
      </c>
      <c r="Q935" s="60">
        <v>253</v>
      </c>
      <c r="R935" s="60">
        <v>206</v>
      </c>
      <c r="S935" s="60">
        <v>215</v>
      </c>
      <c r="T935" s="60">
        <v>188</v>
      </c>
      <c r="U935" s="60">
        <v>128</v>
      </c>
      <c r="V935" s="60">
        <v>92</v>
      </c>
      <c r="W935" s="60">
        <v>46</v>
      </c>
      <c r="X935" s="60">
        <v>26</v>
      </c>
      <c r="Y935" s="60">
        <v>11</v>
      </c>
      <c r="Z935" s="60">
        <v>2</v>
      </c>
      <c r="AA935" s="60" t="s">
        <v>386</v>
      </c>
    </row>
    <row r="936" spans="1:27" hidden="1">
      <c r="A936" s="60">
        <v>936</v>
      </c>
      <c r="B936" s="60">
        <v>203</v>
      </c>
      <c r="C936" s="60">
        <v>29201</v>
      </c>
      <c r="D936" s="60">
        <v>2</v>
      </c>
      <c r="E936" s="60" t="s">
        <v>541</v>
      </c>
      <c r="F936" s="60">
        <v>1098</v>
      </c>
      <c r="G936" s="60">
        <v>30</v>
      </c>
      <c r="H936" s="60">
        <v>24</v>
      </c>
      <c r="I936" s="60">
        <v>25</v>
      </c>
      <c r="J936" s="60">
        <v>42</v>
      </c>
      <c r="K936" s="60">
        <v>105</v>
      </c>
      <c r="L936" s="60">
        <v>121</v>
      </c>
      <c r="M936" s="60">
        <v>121</v>
      </c>
      <c r="N936" s="60">
        <v>92</v>
      </c>
      <c r="O936" s="60">
        <v>101</v>
      </c>
      <c r="P936" s="60">
        <v>94</v>
      </c>
      <c r="Q936" s="60">
        <v>80</v>
      </c>
      <c r="R936" s="60">
        <v>62</v>
      </c>
      <c r="S936" s="60">
        <v>58</v>
      </c>
      <c r="T936" s="60">
        <v>52</v>
      </c>
      <c r="U936" s="60">
        <v>42</v>
      </c>
      <c r="V936" s="60">
        <v>26</v>
      </c>
      <c r="W936" s="60">
        <v>9</v>
      </c>
      <c r="X936" s="60">
        <v>9</v>
      </c>
      <c r="Y936" s="60">
        <v>5</v>
      </c>
      <c r="Z936" s="60" t="s">
        <v>386</v>
      </c>
      <c r="AA936" s="60" t="s">
        <v>386</v>
      </c>
    </row>
    <row r="937" spans="1:27" hidden="1">
      <c r="A937" s="60">
        <v>937</v>
      </c>
      <c r="B937" s="60">
        <v>203</v>
      </c>
      <c r="C937" s="60">
        <v>30000</v>
      </c>
      <c r="D937" s="60" t="s">
        <v>382</v>
      </c>
      <c r="E937" s="60" t="s">
        <v>414</v>
      </c>
      <c r="F937" s="60">
        <v>1706</v>
      </c>
      <c r="G937" s="60">
        <v>53</v>
      </c>
      <c r="H937" s="60">
        <v>34</v>
      </c>
      <c r="I937" s="60">
        <v>34</v>
      </c>
      <c r="J937" s="60">
        <v>41</v>
      </c>
      <c r="K937" s="60">
        <v>153</v>
      </c>
      <c r="L937" s="60">
        <v>221</v>
      </c>
      <c r="M937" s="60">
        <v>176</v>
      </c>
      <c r="N937" s="60">
        <v>146</v>
      </c>
      <c r="O937" s="60">
        <v>157</v>
      </c>
      <c r="P937" s="60">
        <v>107</v>
      </c>
      <c r="Q937" s="60">
        <v>109</v>
      </c>
      <c r="R937" s="60">
        <v>85</v>
      </c>
      <c r="S937" s="60">
        <v>110</v>
      </c>
      <c r="T937" s="60">
        <v>109</v>
      </c>
      <c r="U937" s="60">
        <v>80</v>
      </c>
      <c r="V937" s="60">
        <v>46</v>
      </c>
      <c r="W937" s="60">
        <v>25</v>
      </c>
      <c r="X937" s="60">
        <v>16</v>
      </c>
      <c r="Y937" s="60">
        <v>4</v>
      </c>
      <c r="Z937" s="60" t="s">
        <v>386</v>
      </c>
      <c r="AA937" s="60" t="s">
        <v>386</v>
      </c>
    </row>
    <row r="938" spans="1:27" hidden="1">
      <c r="A938" s="60">
        <v>938</v>
      </c>
      <c r="B938" s="60">
        <v>203</v>
      </c>
      <c r="C938" s="60">
        <v>30201</v>
      </c>
      <c r="D938" s="60">
        <v>2</v>
      </c>
      <c r="E938" s="60" t="s">
        <v>542</v>
      </c>
      <c r="F938" s="60">
        <v>915</v>
      </c>
      <c r="G938" s="60">
        <v>37</v>
      </c>
      <c r="H938" s="60">
        <v>17</v>
      </c>
      <c r="I938" s="60">
        <v>20</v>
      </c>
      <c r="J938" s="60">
        <v>20</v>
      </c>
      <c r="K938" s="60">
        <v>62</v>
      </c>
      <c r="L938" s="60">
        <v>107</v>
      </c>
      <c r="M938" s="60">
        <v>94</v>
      </c>
      <c r="N938" s="60">
        <v>83</v>
      </c>
      <c r="O938" s="60">
        <v>86</v>
      </c>
      <c r="P938" s="60">
        <v>54</v>
      </c>
      <c r="Q938" s="60">
        <v>63</v>
      </c>
      <c r="R938" s="60">
        <v>43</v>
      </c>
      <c r="S938" s="60">
        <v>62</v>
      </c>
      <c r="T938" s="60">
        <v>64</v>
      </c>
      <c r="U938" s="60">
        <v>49</v>
      </c>
      <c r="V938" s="60">
        <v>31</v>
      </c>
      <c r="W938" s="60">
        <v>13</v>
      </c>
      <c r="X938" s="60">
        <v>9</v>
      </c>
      <c r="Y938" s="60">
        <v>1</v>
      </c>
      <c r="Z938" s="60" t="s">
        <v>386</v>
      </c>
      <c r="AA938" s="60" t="s">
        <v>386</v>
      </c>
    </row>
    <row r="939" spans="1:27" hidden="1">
      <c r="A939" s="60">
        <v>939</v>
      </c>
      <c r="B939" s="60">
        <v>203</v>
      </c>
      <c r="C939" s="60">
        <v>31000</v>
      </c>
      <c r="D939" s="60" t="s">
        <v>382</v>
      </c>
      <c r="E939" s="60" t="s">
        <v>415</v>
      </c>
      <c r="F939" s="60">
        <v>1121</v>
      </c>
      <c r="G939" s="60">
        <v>31</v>
      </c>
      <c r="H939" s="60">
        <v>33</v>
      </c>
      <c r="I939" s="60">
        <v>23</v>
      </c>
      <c r="J939" s="60">
        <v>39</v>
      </c>
      <c r="K939" s="60">
        <v>159</v>
      </c>
      <c r="L939" s="60">
        <v>193</v>
      </c>
      <c r="M939" s="60">
        <v>118</v>
      </c>
      <c r="N939" s="60">
        <v>110</v>
      </c>
      <c r="O939" s="60">
        <v>74</v>
      </c>
      <c r="P939" s="60">
        <v>54</v>
      </c>
      <c r="Q939" s="60">
        <v>42</v>
      </c>
      <c r="R939" s="60">
        <v>47</v>
      </c>
      <c r="S939" s="60">
        <v>58</v>
      </c>
      <c r="T939" s="60">
        <v>50</v>
      </c>
      <c r="U939" s="60">
        <v>41</v>
      </c>
      <c r="V939" s="60">
        <v>24</v>
      </c>
      <c r="W939" s="60">
        <v>15</v>
      </c>
      <c r="X939" s="60">
        <v>8</v>
      </c>
      <c r="Y939" s="60">
        <v>2</v>
      </c>
      <c r="Z939" s="60" t="s">
        <v>386</v>
      </c>
      <c r="AA939" s="60" t="s">
        <v>386</v>
      </c>
    </row>
    <row r="940" spans="1:27" hidden="1">
      <c r="A940" s="60">
        <v>940</v>
      </c>
      <c r="B940" s="60">
        <v>203</v>
      </c>
      <c r="C940" s="60">
        <v>31201</v>
      </c>
      <c r="D940" s="60">
        <v>2</v>
      </c>
      <c r="E940" s="60" t="s">
        <v>543</v>
      </c>
      <c r="F940" s="60">
        <v>490</v>
      </c>
      <c r="G940" s="60">
        <v>17</v>
      </c>
      <c r="H940" s="60">
        <v>15</v>
      </c>
      <c r="I940" s="60">
        <v>9</v>
      </c>
      <c r="J940" s="60">
        <v>17</v>
      </c>
      <c r="K940" s="60">
        <v>72</v>
      </c>
      <c r="L940" s="60">
        <v>99</v>
      </c>
      <c r="M940" s="60">
        <v>60</v>
      </c>
      <c r="N940" s="60">
        <v>41</v>
      </c>
      <c r="O940" s="60">
        <v>33</v>
      </c>
      <c r="P940" s="60">
        <v>28</v>
      </c>
      <c r="Q940" s="60">
        <v>19</v>
      </c>
      <c r="R940" s="60">
        <v>17</v>
      </c>
      <c r="S940" s="60">
        <v>17</v>
      </c>
      <c r="T940" s="60">
        <v>15</v>
      </c>
      <c r="U940" s="60">
        <v>13</v>
      </c>
      <c r="V940" s="60">
        <v>10</v>
      </c>
      <c r="W940" s="60">
        <v>3</v>
      </c>
      <c r="X940" s="60">
        <v>4</v>
      </c>
      <c r="Y940" s="60">
        <v>1</v>
      </c>
      <c r="Z940" s="60" t="s">
        <v>386</v>
      </c>
      <c r="AA940" s="60" t="s">
        <v>386</v>
      </c>
    </row>
    <row r="941" spans="1:27" hidden="1">
      <c r="A941" s="60">
        <v>941</v>
      </c>
      <c r="B941" s="60">
        <v>203</v>
      </c>
      <c r="C941" s="60">
        <v>32000</v>
      </c>
      <c r="D941" s="60" t="s">
        <v>382</v>
      </c>
      <c r="E941" s="60" t="s">
        <v>416</v>
      </c>
      <c r="F941" s="60">
        <v>2322</v>
      </c>
      <c r="G941" s="60">
        <v>51</v>
      </c>
      <c r="H941" s="60">
        <v>56</v>
      </c>
      <c r="I941" s="60">
        <v>48</v>
      </c>
      <c r="J941" s="60">
        <v>92</v>
      </c>
      <c r="K941" s="60">
        <v>241</v>
      </c>
      <c r="L941" s="60">
        <v>332</v>
      </c>
      <c r="M941" s="60">
        <v>319</v>
      </c>
      <c r="N941" s="60">
        <v>253</v>
      </c>
      <c r="O941" s="60">
        <v>223</v>
      </c>
      <c r="P941" s="60">
        <v>192</v>
      </c>
      <c r="Q941" s="60">
        <v>200</v>
      </c>
      <c r="R941" s="60">
        <v>113</v>
      </c>
      <c r="S941" s="60">
        <v>69</v>
      </c>
      <c r="T941" s="60">
        <v>63</v>
      </c>
      <c r="U941" s="60">
        <v>26</v>
      </c>
      <c r="V941" s="60">
        <v>22</v>
      </c>
      <c r="W941" s="60">
        <v>9</v>
      </c>
      <c r="X941" s="60">
        <v>10</v>
      </c>
      <c r="Y941" s="60">
        <v>2</v>
      </c>
      <c r="Z941" s="60">
        <v>1</v>
      </c>
      <c r="AA941" s="60" t="s">
        <v>386</v>
      </c>
    </row>
    <row r="942" spans="1:27" hidden="1">
      <c r="A942" s="60">
        <v>942</v>
      </c>
      <c r="B942" s="60">
        <v>203</v>
      </c>
      <c r="C942" s="60">
        <v>32201</v>
      </c>
      <c r="D942" s="60">
        <v>2</v>
      </c>
      <c r="E942" s="60" t="s">
        <v>544</v>
      </c>
      <c r="F942" s="60">
        <v>377</v>
      </c>
      <c r="G942" s="60">
        <v>11</v>
      </c>
      <c r="H942" s="60">
        <v>11</v>
      </c>
      <c r="I942" s="60">
        <v>12</v>
      </c>
      <c r="J942" s="60">
        <v>22</v>
      </c>
      <c r="K942" s="60">
        <v>49</v>
      </c>
      <c r="L942" s="60">
        <v>59</v>
      </c>
      <c r="M942" s="60">
        <v>51</v>
      </c>
      <c r="N942" s="60">
        <v>37</v>
      </c>
      <c r="O942" s="60">
        <v>31</v>
      </c>
      <c r="P942" s="60">
        <v>21</v>
      </c>
      <c r="Q942" s="60">
        <v>16</v>
      </c>
      <c r="R942" s="60">
        <v>13</v>
      </c>
      <c r="S942" s="60">
        <v>22</v>
      </c>
      <c r="T942" s="60">
        <v>10</v>
      </c>
      <c r="U942" s="60">
        <v>7</v>
      </c>
      <c r="V942" s="60">
        <v>3</v>
      </c>
      <c r="W942" s="60">
        <v>1</v>
      </c>
      <c r="X942" s="60">
        <v>1</v>
      </c>
      <c r="Y942" s="60" t="s">
        <v>386</v>
      </c>
      <c r="Z942" s="60" t="s">
        <v>386</v>
      </c>
      <c r="AA942" s="60" t="s">
        <v>386</v>
      </c>
    </row>
    <row r="943" spans="1:27" hidden="1">
      <c r="A943" s="60">
        <v>943</v>
      </c>
      <c r="B943" s="60">
        <v>203</v>
      </c>
      <c r="C943" s="60">
        <v>33000</v>
      </c>
      <c r="D943" s="60" t="s">
        <v>382</v>
      </c>
      <c r="E943" s="60" t="s">
        <v>417</v>
      </c>
      <c r="F943" s="60">
        <v>7416</v>
      </c>
      <c r="G943" s="60">
        <v>174</v>
      </c>
      <c r="H943" s="60">
        <v>161</v>
      </c>
      <c r="I943" s="60">
        <v>137</v>
      </c>
      <c r="J943" s="60">
        <v>479</v>
      </c>
      <c r="K943" s="60">
        <v>1448</v>
      </c>
      <c r="L943" s="60">
        <v>1298</v>
      </c>
      <c r="M943" s="60">
        <v>781</v>
      </c>
      <c r="N943" s="60">
        <v>561</v>
      </c>
      <c r="O943" s="60">
        <v>434</v>
      </c>
      <c r="P943" s="60">
        <v>351</v>
      </c>
      <c r="Q943" s="60">
        <v>304</v>
      </c>
      <c r="R943" s="60">
        <v>263</v>
      </c>
      <c r="S943" s="60">
        <v>309</v>
      </c>
      <c r="T943" s="60">
        <v>279</v>
      </c>
      <c r="U943" s="60">
        <v>206</v>
      </c>
      <c r="V943" s="60">
        <v>125</v>
      </c>
      <c r="W943" s="60">
        <v>62</v>
      </c>
      <c r="X943" s="60">
        <v>25</v>
      </c>
      <c r="Y943" s="60">
        <v>17</v>
      </c>
      <c r="Z943" s="60">
        <v>2</v>
      </c>
      <c r="AA943" s="60" t="s">
        <v>386</v>
      </c>
    </row>
    <row r="944" spans="1:27" hidden="1">
      <c r="A944" s="60">
        <v>944</v>
      </c>
      <c r="B944" s="60">
        <v>203</v>
      </c>
      <c r="C944" s="60">
        <v>33100</v>
      </c>
      <c r="D944" s="60">
        <v>1</v>
      </c>
      <c r="E944" s="60" t="s">
        <v>545</v>
      </c>
      <c r="F944" s="60">
        <v>3866</v>
      </c>
      <c r="G944" s="60">
        <v>94</v>
      </c>
      <c r="H944" s="60">
        <v>94</v>
      </c>
      <c r="I944" s="60">
        <v>60</v>
      </c>
      <c r="J944" s="60">
        <v>253</v>
      </c>
      <c r="K944" s="60">
        <v>778</v>
      </c>
      <c r="L944" s="60">
        <v>671</v>
      </c>
      <c r="M944" s="60">
        <v>427</v>
      </c>
      <c r="N944" s="60">
        <v>270</v>
      </c>
      <c r="O944" s="60">
        <v>208</v>
      </c>
      <c r="P944" s="60">
        <v>190</v>
      </c>
      <c r="Q944" s="60">
        <v>178</v>
      </c>
      <c r="R944" s="60">
        <v>146</v>
      </c>
      <c r="S944" s="60">
        <v>167</v>
      </c>
      <c r="T944" s="60">
        <v>129</v>
      </c>
      <c r="U944" s="60">
        <v>87</v>
      </c>
      <c r="V944" s="60">
        <v>60</v>
      </c>
      <c r="W944" s="60">
        <v>33</v>
      </c>
      <c r="X944" s="60">
        <v>15</v>
      </c>
      <c r="Y944" s="60">
        <v>4</v>
      </c>
      <c r="Z944" s="60">
        <v>2</v>
      </c>
      <c r="AA944" s="60" t="s">
        <v>386</v>
      </c>
    </row>
    <row r="945" spans="1:27" hidden="1">
      <c r="A945" s="60">
        <v>945</v>
      </c>
      <c r="B945" s="60">
        <v>203</v>
      </c>
      <c r="C945" s="60">
        <v>33202</v>
      </c>
      <c r="D945" s="60">
        <v>2</v>
      </c>
      <c r="E945" s="60" t="s">
        <v>546</v>
      </c>
      <c r="F945" s="60">
        <v>1620</v>
      </c>
      <c r="G945" s="60">
        <v>35</v>
      </c>
      <c r="H945" s="60">
        <v>36</v>
      </c>
      <c r="I945" s="60">
        <v>35</v>
      </c>
      <c r="J945" s="60">
        <v>76</v>
      </c>
      <c r="K945" s="60">
        <v>223</v>
      </c>
      <c r="L945" s="60">
        <v>245</v>
      </c>
      <c r="M945" s="60">
        <v>168</v>
      </c>
      <c r="N945" s="60">
        <v>157</v>
      </c>
      <c r="O945" s="60">
        <v>119</v>
      </c>
      <c r="P945" s="60">
        <v>87</v>
      </c>
      <c r="Q945" s="60">
        <v>64</v>
      </c>
      <c r="R945" s="60">
        <v>62</v>
      </c>
      <c r="S945" s="60">
        <v>81</v>
      </c>
      <c r="T945" s="60">
        <v>101</v>
      </c>
      <c r="U945" s="60">
        <v>76</v>
      </c>
      <c r="V945" s="60">
        <v>34</v>
      </c>
      <c r="W945" s="60">
        <v>13</v>
      </c>
      <c r="X945" s="60">
        <v>4</v>
      </c>
      <c r="Y945" s="60">
        <v>4</v>
      </c>
      <c r="Z945" s="60" t="s">
        <v>386</v>
      </c>
      <c r="AA945" s="60" t="s">
        <v>386</v>
      </c>
    </row>
    <row r="946" spans="1:27" hidden="1">
      <c r="A946" s="60">
        <v>946</v>
      </c>
      <c r="B946" s="60">
        <v>203</v>
      </c>
      <c r="C946" s="60">
        <v>34000</v>
      </c>
      <c r="D946" s="60" t="s">
        <v>382</v>
      </c>
      <c r="E946" s="60" t="s">
        <v>418</v>
      </c>
      <c r="F946" s="60">
        <v>16622</v>
      </c>
      <c r="G946" s="60">
        <v>560</v>
      </c>
      <c r="H946" s="60">
        <v>479</v>
      </c>
      <c r="I946" s="60">
        <v>398</v>
      </c>
      <c r="J946" s="60">
        <v>594</v>
      </c>
      <c r="K946" s="60">
        <v>2586</v>
      </c>
      <c r="L946" s="60">
        <v>3451</v>
      </c>
      <c r="M946" s="60">
        <v>2245</v>
      </c>
      <c r="N946" s="60">
        <v>1286</v>
      </c>
      <c r="O946" s="60">
        <v>994</v>
      </c>
      <c r="P946" s="60">
        <v>827</v>
      </c>
      <c r="Q946" s="60">
        <v>675</v>
      </c>
      <c r="R946" s="60">
        <v>593</v>
      </c>
      <c r="S946" s="60">
        <v>601</v>
      </c>
      <c r="T946" s="60">
        <v>530</v>
      </c>
      <c r="U946" s="60">
        <v>361</v>
      </c>
      <c r="V946" s="60">
        <v>254</v>
      </c>
      <c r="W946" s="60">
        <v>109</v>
      </c>
      <c r="X946" s="60">
        <v>51</v>
      </c>
      <c r="Y946" s="60">
        <v>24</v>
      </c>
      <c r="Z946" s="60">
        <v>2</v>
      </c>
      <c r="AA946" s="60">
        <v>2</v>
      </c>
    </row>
    <row r="947" spans="1:27" hidden="1">
      <c r="A947" s="60">
        <v>947</v>
      </c>
      <c r="B947" s="60">
        <v>203</v>
      </c>
      <c r="C947" s="60">
        <v>34100</v>
      </c>
      <c r="D947" s="60">
        <v>1</v>
      </c>
      <c r="E947" s="60" t="s">
        <v>547</v>
      </c>
      <c r="F947" s="60">
        <v>6398</v>
      </c>
      <c r="G947" s="60">
        <v>234</v>
      </c>
      <c r="H947" s="60">
        <v>235</v>
      </c>
      <c r="I947" s="60">
        <v>178</v>
      </c>
      <c r="J947" s="60">
        <v>236</v>
      </c>
      <c r="K947" s="60">
        <v>663</v>
      </c>
      <c r="L947" s="60">
        <v>825</v>
      </c>
      <c r="M947" s="60">
        <v>682</v>
      </c>
      <c r="N947" s="60">
        <v>518</v>
      </c>
      <c r="O947" s="60">
        <v>495</v>
      </c>
      <c r="P947" s="60">
        <v>472</v>
      </c>
      <c r="Q947" s="60">
        <v>340</v>
      </c>
      <c r="R947" s="60">
        <v>318</v>
      </c>
      <c r="S947" s="60">
        <v>340</v>
      </c>
      <c r="T947" s="60">
        <v>330</v>
      </c>
      <c r="U947" s="60">
        <v>236</v>
      </c>
      <c r="V947" s="60">
        <v>167</v>
      </c>
      <c r="W947" s="60">
        <v>73</v>
      </c>
      <c r="X947" s="60">
        <v>38</v>
      </c>
      <c r="Y947" s="60">
        <v>16</v>
      </c>
      <c r="Z947" s="60">
        <v>2</v>
      </c>
      <c r="AA947" s="60" t="s">
        <v>386</v>
      </c>
    </row>
    <row r="948" spans="1:27" hidden="1">
      <c r="A948" s="60">
        <v>948</v>
      </c>
      <c r="B948" s="60">
        <v>203</v>
      </c>
      <c r="C948" s="60">
        <v>34202</v>
      </c>
      <c r="D948" s="60">
        <v>2</v>
      </c>
      <c r="E948" s="60" t="s">
        <v>548</v>
      </c>
      <c r="F948" s="60">
        <v>1213</v>
      </c>
      <c r="G948" s="60">
        <v>25</v>
      </c>
      <c r="H948" s="60">
        <v>25</v>
      </c>
      <c r="I948" s="60">
        <v>30</v>
      </c>
      <c r="J948" s="60">
        <v>48</v>
      </c>
      <c r="K948" s="60">
        <v>203</v>
      </c>
      <c r="L948" s="60">
        <v>307</v>
      </c>
      <c r="M948" s="60">
        <v>214</v>
      </c>
      <c r="N948" s="60">
        <v>80</v>
      </c>
      <c r="O948" s="60">
        <v>43</v>
      </c>
      <c r="P948" s="60">
        <v>43</v>
      </c>
      <c r="Q948" s="60">
        <v>46</v>
      </c>
      <c r="R948" s="60">
        <v>36</v>
      </c>
      <c r="S948" s="60">
        <v>53</v>
      </c>
      <c r="T948" s="60">
        <v>27</v>
      </c>
      <c r="U948" s="60">
        <v>18</v>
      </c>
      <c r="V948" s="60">
        <v>10</v>
      </c>
      <c r="W948" s="60">
        <v>5</v>
      </c>
      <c r="X948" s="60" t="s">
        <v>386</v>
      </c>
      <c r="Y948" s="60" t="s">
        <v>386</v>
      </c>
      <c r="Z948" s="60" t="s">
        <v>386</v>
      </c>
      <c r="AA948" s="60" t="s">
        <v>386</v>
      </c>
    </row>
    <row r="949" spans="1:27" hidden="1">
      <c r="A949" s="60">
        <v>949</v>
      </c>
      <c r="B949" s="60">
        <v>203</v>
      </c>
      <c r="C949" s="60">
        <v>34207</v>
      </c>
      <c r="D949" s="60">
        <v>2</v>
      </c>
      <c r="E949" s="60" t="s">
        <v>549</v>
      </c>
      <c r="F949" s="60">
        <v>2673</v>
      </c>
      <c r="G949" s="60">
        <v>83</v>
      </c>
      <c r="H949" s="60">
        <v>64</v>
      </c>
      <c r="I949" s="60">
        <v>54</v>
      </c>
      <c r="J949" s="60">
        <v>99</v>
      </c>
      <c r="K949" s="60">
        <v>490</v>
      </c>
      <c r="L949" s="60">
        <v>661</v>
      </c>
      <c r="M949" s="60">
        <v>423</v>
      </c>
      <c r="N949" s="60">
        <v>232</v>
      </c>
      <c r="O949" s="60">
        <v>136</v>
      </c>
      <c r="P949" s="60">
        <v>91</v>
      </c>
      <c r="Q949" s="60">
        <v>82</v>
      </c>
      <c r="R949" s="60">
        <v>67</v>
      </c>
      <c r="S949" s="60">
        <v>65</v>
      </c>
      <c r="T949" s="60">
        <v>49</v>
      </c>
      <c r="U949" s="60">
        <v>34</v>
      </c>
      <c r="V949" s="60">
        <v>27</v>
      </c>
      <c r="W949" s="60">
        <v>9</v>
      </c>
      <c r="X949" s="60">
        <v>4</v>
      </c>
      <c r="Y949" s="60">
        <v>3</v>
      </c>
      <c r="Z949" s="60" t="s">
        <v>386</v>
      </c>
      <c r="AA949" s="60" t="s">
        <v>386</v>
      </c>
    </row>
    <row r="950" spans="1:27" hidden="1">
      <c r="A950" s="60">
        <v>950</v>
      </c>
      <c r="B950" s="60">
        <v>203</v>
      </c>
      <c r="C950" s="60">
        <v>35000</v>
      </c>
      <c r="D950" s="60" t="s">
        <v>382</v>
      </c>
      <c r="E950" s="60" t="s">
        <v>419</v>
      </c>
      <c r="F950" s="60">
        <v>5241</v>
      </c>
      <c r="G950" s="60">
        <v>96</v>
      </c>
      <c r="H950" s="60">
        <v>95</v>
      </c>
      <c r="I950" s="60">
        <v>88</v>
      </c>
      <c r="J950" s="60">
        <v>271</v>
      </c>
      <c r="K950" s="60">
        <v>783</v>
      </c>
      <c r="L950" s="60">
        <v>674</v>
      </c>
      <c r="M950" s="60">
        <v>431</v>
      </c>
      <c r="N950" s="60">
        <v>356</v>
      </c>
      <c r="O950" s="60">
        <v>310</v>
      </c>
      <c r="P950" s="60">
        <v>291</v>
      </c>
      <c r="Q950" s="60">
        <v>277</v>
      </c>
      <c r="R950" s="60">
        <v>297</v>
      </c>
      <c r="S950" s="60">
        <v>366</v>
      </c>
      <c r="T950" s="60">
        <v>356</v>
      </c>
      <c r="U950" s="60">
        <v>228</v>
      </c>
      <c r="V950" s="60">
        <v>170</v>
      </c>
      <c r="W950" s="60">
        <v>90</v>
      </c>
      <c r="X950" s="60">
        <v>39</v>
      </c>
      <c r="Y950" s="60">
        <v>21</v>
      </c>
      <c r="Z950" s="60">
        <v>2</v>
      </c>
      <c r="AA950" s="60" t="s">
        <v>386</v>
      </c>
    </row>
    <row r="951" spans="1:27" hidden="1">
      <c r="A951" s="60">
        <v>951</v>
      </c>
      <c r="B951" s="60">
        <v>203</v>
      </c>
      <c r="C951" s="60">
        <v>35201</v>
      </c>
      <c r="D951" s="60">
        <v>2</v>
      </c>
      <c r="E951" s="60" t="s">
        <v>550</v>
      </c>
      <c r="F951" s="60">
        <v>1534</v>
      </c>
      <c r="G951" s="60">
        <v>15</v>
      </c>
      <c r="H951" s="60">
        <v>18</v>
      </c>
      <c r="I951" s="60">
        <v>29</v>
      </c>
      <c r="J951" s="60">
        <v>78</v>
      </c>
      <c r="K951" s="60">
        <v>194</v>
      </c>
      <c r="L951" s="60">
        <v>168</v>
      </c>
      <c r="M951" s="60">
        <v>101</v>
      </c>
      <c r="N951" s="60">
        <v>79</v>
      </c>
      <c r="O951" s="60">
        <v>96</v>
      </c>
      <c r="P951" s="60">
        <v>89</v>
      </c>
      <c r="Q951" s="60">
        <v>81</v>
      </c>
      <c r="R951" s="60">
        <v>92</v>
      </c>
      <c r="S951" s="60">
        <v>131</v>
      </c>
      <c r="T951" s="60">
        <v>129</v>
      </c>
      <c r="U951" s="60">
        <v>93</v>
      </c>
      <c r="V951" s="60">
        <v>74</v>
      </c>
      <c r="W951" s="60">
        <v>42</v>
      </c>
      <c r="X951" s="60">
        <v>14</v>
      </c>
      <c r="Y951" s="60">
        <v>9</v>
      </c>
      <c r="Z951" s="60">
        <v>2</v>
      </c>
      <c r="AA951" s="60" t="s">
        <v>386</v>
      </c>
    </row>
    <row r="952" spans="1:27" hidden="1">
      <c r="A952" s="60">
        <v>952</v>
      </c>
      <c r="B952" s="60">
        <v>203</v>
      </c>
      <c r="C952" s="60">
        <v>35203</v>
      </c>
      <c r="D952" s="60">
        <v>2</v>
      </c>
      <c r="E952" s="60" t="s">
        <v>551</v>
      </c>
      <c r="F952" s="60">
        <v>456</v>
      </c>
      <c r="G952" s="60">
        <v>17</v>
      </c>
      <c r="H952" s="60">
        <v>16</v>
      </c>
      <c r="I952" s="60">
        <v>13</v>
      </c>
      <c r="J952" s="60">
        <v>18</v>
      </c>
      <c r="K952" s="60">
        <v>68</v>
      </c>
      <c r="L952" s="60">
        <v>77</v>
      </c>
      <c r="M952" s="60">
        <v>53</v>
      </c>
      <c r="N952" s="60">
        <v>38</v>
      </c>
      <c r="O952" s="60">
        <v>32</v>
      </c>
      <c r="P952" s="60">
        <v>21</v>
      </c>
      <c r="Q952" s="60">
        <v>27</v>
      </c>
      <c r="R952" s="60">
        <v>21</v>
      </c>
      <c r="S952" s="60">
        <v>17</v>
      </c>
      <c r="T952" s="60">
        <v>15</v>
      </c>
      <c r="U952" s="60">
        <v>11</v>
      </c>
      <c r="V952" s="60">
        <v>5</v>
      </c>
      <c r="W952" s="60">
        <v>3</v>
      </c>
      <c r="X952" s="60">
        <v>4</v>
      </c>
      <c r="Y952" s="60" t="s">
        <v>386</v>
      </c>
      <c r="Z952" s="60" t="s">
        <v>386</v>
      </c>
      <c r="AA952" s="60" t="s">
        <v>386</v>
      </c>
    </row>
    <row r="953" spans="1:27" hidden="1">
      <c r="A953" s="60">
        <v>953</v>
      </c>
      <c r="B953" s="60">
        <v>203</v>
      </c>
      <c r="C953" s="60">
        <v>36000</v>
      </c>
      <c r="D953" s="60" t="s">
        <v>382</v>
      </c>
      <c r="E953" s="60" t="s">
        <v>420</v>
      </c>
      <c r="F953" s="60">
        <v>1210</v>
      </c>
      <c r="G953" s="60">
        <v>42</v>
      </c>
      <c r="H953" s="60">
        <v>38</v>
      </c>
      <c r="I953" s="60">
        <v>20</v>
      </c>
      <c r="J953" s="60">
        <v>38</v>
      </c>
      <c r="K953" s="60">
        <v>218</v>
      </c>
      <c r="L953" s="60">
        <v>261</v>
      </c>
      <c r="M953" s="60">
        <v>172</v>
      </c>
      <c r="N953" s="60">
        <v>104</v>
      </c>
      <c r="O953" s="60">
        <v>67</v>
      </c>
      <c r="P953" s="60">
        <v>61</v>
      </c>
      <c r="Q953" s="60">
        <v>44</v>
      </c>
      <c r="R953" s="60">
        <v>38</v>
      </c>
      <c r="S953" s="60">
        <v>30</v>
      </c>
      <c r="T953" s="60">
        <v>33</v>
      </c>
      <c r="U953" s="60">
        <v>23</v>
      </c>
      <c r="V953" s="60">
        <v>8</v>
      </c>
      <c r="W953" s="60">
        <v>8</v>
      </c>
      <c r="X953" s="60">
        <v>3</v>
      </c>
      <c r="Y953" s="60">
        <v>2</v>
      </c>
      <c r="Z953" s="60" t="s">
        <v>386</v>
      </c>
      <c r="AA953" s="60" t="s">
        <v>386</v>
      </c>
    </row>
    <row r="954" spans="1:27" hidden="1">
      <c r="A954" s="60">
        <v>954</v>
      </c>
      <c r="B954" s="60">
        <v>203</v>
      </c>
      <c r="C954" s="60">
        <v>36201</v>
      </c>
      <c r="D954" s="60">
        <v>2</v>
      </c>
      <c r="E954" s="60" t="s">
        <v>552</v>
      </c>
      <c r="F954" s="60">
        <v>471</v>
      </c>
      <c r="G954" s="60">
        <v>23</v>
      </c>
      <c r="H954" s="60">
        <v>17</v>
      </c>
      <c r="I954" s="60">
        <v>11</v>
      </c>
      <c r="J954" s="60">
        <v>15</v>
      </c>
      <c r="K954" s="60">
        <v>42</v>
      </c>
      <c r="L954" s="60">
        <v>69</v>
      </c>
      <c r="M954" s="60">
        <v>65</v>
      </c>
      <c r="N954" s="60">
        <v>54</v>
      </c>
      <c r="O954" s="60">
        <v>34</v>
      </c>
      <c r="P954" s="60">
        <v>34</v>
      </c>
      <c r="Q954" s="60">
        <v>23</v>
      </c>
      <c r="R954" s="60">
        <v>17</v>
      </c>
      <c r="S954" s="60">
        <v>22</v>
      </c>
      <c r="T954" s="60">
        <v>23</v>
      </c>
      <c r="U954" s="60">
        <v>12</v>
      </c>
      <c r="V954" s="60">
        <v>6</v>
      </c>
      <c r="W954" s="60">
        <v>3</v>
      </c>
      <c r="X954" s="60">
        <v>1</v>
      </c>
      <c r="Y954" s="60" t="s">
        <v>386</v>
      </c>
      <c r="Z954" s="60" t="s">
        <v>386</v>
      </c>
      <c r="AA954" s="60" t="s">
        <v>386</v>
      </c>
    </row>
    <row r="955" spans="1:27" hidden="1">
      <c r="A955" s="60">
        <v>955</v>
      </c>
      <c r="B955" s="60">
        <v>203</v>
      </c>
      <c r="C955" s="60">
        <v>37000</v>
      </c>
      <c r="D955" s="60" t="s">
        <v>382</v>
      </c>
      <c r="E955" s="60" t="s">
        <v>421</v>
      </c>
      <c r="F955" s="60">
        <v>3457</v>
      </c>
      <c r="G955" s="60">
        <v>90</v>
      </c>
      <c r="H955" s="60">
        <v>64</v>
      </c>
      <c r="I955" s="60">
        <v>56</v>
      </c>
      <c r="J955" s="60">
        <v>116</v>
      </c>
      <c r="K955" s="60">
        <v>673</v>
      </c>
      <c r="L955" s="60">
        <v>893</v>
      </c>
      <c r="M955" s="60">
        <v>519</v>
      </c>
      <c r="N955" s="60">
        <v>299</v>
      </c>
      <c r="O955" s="60">
        <v>193</v>
      </c>
      <c r="P955" s="60">
        <v>119</v>
      </c>
      <c r="Q955" s="60">
        <v>129</v>
      </c>
      <c r="R955" s="60">
        <v>97</v>
      </c>
      <c r="S955" s="60">
        <v>71</v>
      </c>
      <c r="T955" s="60">
        <v>58</v>
      </c>
      <c r="U955" s="60">
        <v>38</v>
      </c>
      <c r="V955" s="60">
        <v>22</v>
      </c>
      <c r="W955" s="60">
        <v>15</v>
      </c>
      <c r="X955" s="60">
        <v>3</v>
      </c>
      <c r="Y955" s="60">
        <v>2</v>
      </c>
      <c r="Z955" s="60" t="s">
        <v>386</v>
      </c>
      <c r="AA955" s="60" t="s">
        <v>386</v>
      </c>
    </row>
    <row r="956" spans="1:27" hidden="1">
      <c r="A956" s="60">
        <v>956</v>
      </c>
      <c r="B956" s="60">
        <v>203</v>
      </c>
      <c r="C956" s="60">
        <v>37201</v>
      </c>
      <c r="D956" s="60">
        <v>2</v>
      </c>
      <c r="E956" s="60" t="s">
        <v>553</v>
      </c>
      <c r="F956" s="60">
        <v>1223</v>
      </c>
      <c r="G956" s="60">
        <v>43</v>
      </c>
      <c r="H956" s="60">
        <v>24</v>
      </c>
      <c r="I956" s="60">
        <v>22</v>
      </c>
      <c r="J956" s="60">
        <v>52</v>
      </c>
      <c r="K956" s="60">
        <v>209</v>
      </c>
      <c r="L956" s="60">
        <v>234</v>
      </c>
      <c r="M956" s="60">
        <v>136</v>
      </c>
      <c r="N956" s="60">
        <v>96</v>
      </c>
      <c r="O956" s="60">
        <v>85</v>
      </c>
      <c r="P956" s="60">
        <v>63</v>
      </c>
      <c r="Q956" s="60">
        <v>78</v>
      </c>
      <c r="R956" s="60">
        <v>60</v>
      </c>
      <c r="S956" s="60">
        <v>34</v>
      </c>
      <c r="T956" s="60">
        <v>35</v>
      </c>
      <c r="U956" s="60">
        <v>23</v>
      </c>
      <c r="V956" s="60">
        <v>15</v>
      </c>
      <c r="W956" s="60">
        <v>12</v>
      </c>
      <c r="X956" s="60">
        <v>1</v>
      </c>
      <c r="Y956" s="60">
        <v>1</v>
      </c>
      <c r="Z956" s="60" t="s">
        <v>386</v>
      </c>
      <c r="AA956" s="60" t="s">
        <v>386</v>
      </c>
    </row>
    <row r="957" spans="1:27" hidden="1">
      <c r="A957" s="60">
        <v>957</v>
      </c>
      <c r="B957" s="60">
        <v>203</v>
      </c>
      <c r="C957" s="60">
        <v>38000</v>
      </c>
      <c r="D957" s="60" t="s">
        <v>382</v>
      </c>
      <c r="E957" s="60" t="s">
        <v>422</v>
      </c>
      <c r="F957" s="60">
        <v>3874</v>
      </c>
      <c r="G957" s="60">
        <v>87</v>
      </c>
      <c r="H957" s="60">
        <v>53</v>
      </c>
      <c r="I957" s="60">
        <v>44</v>
      </c>
      <c r="J957" s="60">
        <v>106</v>
      </c>
      <c r="K957" s="60">
        <v>727</v>
      </c>
      <c r="L957" s="60">
        <v>955</v>
      </c>
      <c r="M957" s="60">
        <v>649</v>
      </c>
      <c r="N957" s="60">
        <v>418</v>
      </c>
      <c r="O957" s="60">
        <v>190</v>
      </c>
      <c r="P957" s="60">
        <v>150</v>
      </c>
      <c r="Q957" s="60">
        <v>131</v>
      </c>
      <c r="R957" s="60">
        <v>111</v>
      </c>
      <c r="S957" s="60">
        <v>90</v>
      </c>
      <c r="T957" s="60">
        <v>66</v>
      </c>
      <c r="U957" s="60">
        <v>49</v>
      </c>
      <c r="V957" s="60">
        <v>29</v>
      </c>
      <c r="W957" s="60">
        <v>12</v>
      </c>
      <c r="X957" s="60">
        <v>6</v>
      </c>
      <c r="Y957" s="60">
        <v>1</v>
      </c>
      <c r="Z957" s="60" t="s">
        <v>386</v>
      </c>
      <c r="AA957" s="60" t="s">
        <v>386</v>
      </c>
    </row>
    <row r="958" spans="1:27" hidden="1">
      <c r="A958" s="60">
        <v>958</v>
      </c>
      <c r="B958" s="60">
        <v>203</v>
      </c>
      <c r="C958" s="60">
        <v>38201</v>
      </c>
      <c r="D958" s="60">
        <v>2</v>
      </c>
      <c r="E958" s="60" t="s">
        <v>554</v>
      </c>
      <c r="F958" s="60">
        <v>1060</v>
      </c>
      <c r="G958" s="60">
        <v>44</v>
      </c>
      <c r="H958" s="60">
        <v>28</v>
      </c>
      <c r="I958" s="60">
        <v>21</v>
      </c>
      <c r="J958" s="60">
        <v>53</v>
      </c>
      <c r="K958" s="60">
        <v>198</v>
      </c>
      <c r="L958" s="60">
        <v>135</v>
      </c>
      <c r="M958" s="60">
        <v>122</v>
      </c>
      <c r="N958" s="60">
        <v>114</v>
      </c>
      <c r="O958" s="60">
        <v>71</v>
      </c>
      <c r="P958" s="60">
        <v>71</v>
      </c>
      <c r="Q958" s="60">
        <v>44</v>
      </c>
      <c r="R958" s="60">
        <v>44</v>
      </c>
      <c r="S958" s="60">
        <v>38</v>
      </c>
      <c r="T958" s="60">
        <v>33</v>
      </c>
      <c r="U958" s="60">
        <v>16</v>
      </c>
      <c r="V958" s="60">
        <v>16</v>
      </c>
      <c r="W958" s="60">
        <v>7</v>
      </c>
      <c r="X958" s="60">
        <v>5</v>
      </c>
      <c r="Y958" s="60" t="s">
        <v>386</v>
      </c>
      <c r="Z958" s="60" t="s">
        <v>386</v>
      </c>
      <c r="AA958" s="60" t="s">
        <v>386</v>
      </c>
    </row>
    <row r="959" spans="1:27" hidden="1">
      <c r="A959" s="60">
        <v>959</v>
      </c>
      <c r="B959" s="60">
        <v>203</v>
      </c>
      <c r="C959" s="60">
        <v>39000</v>
      </c>
      <c r="D959" s="60" t="s">
        <v>382</v>
      </c>
      <c r="E959" s="60" t="s">
        <v>423</v>
      </c>
      <c r="F959" s="60">
        <v>1659</v>
      </c>
      <c r="G959" s="60">
        <v>24</v>
      </c>
      <c r="H959" s="60">
        <v>10</v>
      </c>
      <c r="I959" s="60">
        <v>19</v>
      </c>
      <c r="J959" s="60">
        <v>231</v>
      </c>
      <c r="K959" s="60">
        <v>326</v>
      </c>
      <c r="L959" s="60">
        <v>313</v>
      </c>
      <c r="M959" s="60">
        <v>230</v>
      </c>
      <c r="N959" s="60">
        <v>114</v>
      </c>
      <c r="O959" s="60">
        <v>75</v>
      </c>
      <c r="P959" s="60">
        <v>77</v>
      </c>
      <c r="Q959" s="60">
        <v>45</v>
      </c>
      <c r="R959" s="60">
        <v>51</v>
      </c>
      <c r="S959" s="60">
        <v>31</v>
      </c>
      <c r="T959" s="60">
        <v>40</v>
      </c>
      <c r="U959" s="60">
        <v>37</v>
      </c>
      <c r="V959" s="60">
        <v>24</v>
      </c>
      <c r="W959" s="60">
        <v>9</v>
      </c>
      <c r="X959" s="60">
        <v>2</v>
      </c>
      <c r="Y959" s="60">
        <v>1</v>
      </c>
      <c r="Z959" s="60" t="s">
        <v>386</v>
      </c>
      <c r="AA959" s="60" t="s">
        <v>386</v>
      </c>
    </row>
    <row r="960" spans="1:27" hidden="1">
      <c r="A960" s="60">
        <v>960</v>
      </c>
      <c r="B960" s="60">
        <v>203</v>
      </c>
      <c r="C960" s="60">
        <v>39201</v>
      </c>
      <c r="D960" s="60">
        <v>2</v>
      </c>
      <c r="E960" s="60" t="s">
        <v>555</v>
      </c>
      <c r="F960" s="60">
        <v>508</v>
      </c>
      <c r="G960" s="60">
        <v>11</v>
      </c>
      <c r="H960" s="60">
        <v>7</v>
      </c>
      <c r="I960" s="60">
        <v>15</v>
      </c>
      <c r="J960" s="60">
        <v>36</v>
      </c>
      <c r="K960" s="60">
        <v>63</v>
      </c>
      <c r="L960" s="60">
        <v>67</v>
      </c>
      <c r="M960" s="60">
        <v>41</v>
      </c>
      <c r="N960" s="60">
        <v>31</v>
      </c>
      <c r="O960" s="60">
        <v>37</v>
      </c>
      <c r="P960" s="60">
        <v>44</v>
      </c>
      <c r="Q960" s="60">
        <v>32</v>
      </c>
      <c r="R960" s="60">
        <v>32</v>
      </c>
      <c r="S960" s="60">
        <v>19</v>
      </c>
      <c r="T960" s="60">
        <v>24</v>
      </c>
      <c r="U960" s="60">
        <v>27</v>
      </c>
      <c r="V960" s="60">
        <v>13</v>
      </c>
      <c r="W960" s="60">
        <v>7</v>
      </c>
      <c r="X960" s="60">
        <v>1</v>
      </c>
      <c r="Y960" s="60">
        <v>1</v>
      </c>
      <c r="Z960" s="60" t="s">
        <v>386</v>
      </c>
      <c r="AA960" s="60" t="s">
        <v>386</v>
      </c>
    </row>
    <row r="961" spans="1:27" hidden="1">
      <c r="A961" s="60">
        <v>961</v>
      </c>
      <c r="B961" s="60">
        <v>203</v>
      </c>
      <c r="C961" s="60">
        <v>40000</v>
      </c>
      <c r="D961" s="60" t="s">
        <v>382</v>
      </c>
      <c r="E961" s="60" t="s">
        <v>424</v>
      </c>
      <c r="F961" s="60">
        <v>23425</v>
      </c>
      <c r="G961" s="60">
        <v>781</v>
      </c>
      <c r="H961" s="60">
        <v>541</v>
      </c>
      <c r="I961" s="60">
        <v>460</v>
      </c>
      <c r="J961" s="60">
        <v>1069</v>
      </c>
      <c r="K961" s="60">
        <v>4496</v>
      </c>
      <c r="L961" s="60">
        <v>4129</v>
      </c>
      <c r="M961" s="60">
        <v>2586</v>
      </c>
      <c r="N961" s="60">
        <v>1768</v>
      </c>
      <c r="O961" s="60">
        <v>1503</v>
      </c>
      <c r="P961" s="60">
        <v>1181</v>
      </c>
      <c r="Q961" s="60">
        <v>1083</v>
      </c>
      <c r="R961" s="60">
        <v>894</v>
      </c>
      <c r="S961" s="60">
        <v>919</v>
      </c>
      <c r="T961" s="60">
        <v>813</v>
      </c>
      <c r="U961" s="60">
        <v>546</v>
      </c>
      <c r="V961" s="60">
        <v>359</v>
      </c>
      <c r="W961" s="60">
        <v>181</v>
      </c>
      <c r="X961" s="60">
        <v>81</v>
      </c>
      <c r="Y961" s="60">
        <v>30</v>
      </c>
      <c r="Z961" s="60">
        <v>5</v>
      </c>
      <c r="AA961" s="60" t="s">
        <v>386</v>
      </c>
    </row>
    <row r="962" spans="1:27" hidden="1">
      <c r="A962" s="60">
        <v>962</v>
      </c>
      <c r="B962" s="60">
        <v>203</v>
      </c>
      <c r="C962" s="60">
        <v>40100</v>
      </c>
      <c r="D962" s="60">
        <v>1</v>
      </c>
      <c r="E962" s="60" t="s">
        <v>556</v>
      </c>
      <c r="F962" s="60">
        <v>4743</v>
      </c>
      <c r="G962" s="60">
        <v>134</v>
      </c>
      <c r="H962" s="60">
        <v>100</v>
      </c>
      <c r="I962" s="60">
        <v>108</v>
      </c>
      <c r="J962" s="60">
        <v>199</v>
      </c>
      <c r="K962" s="60">
        <v>723</v>
      </c>
      <c r="L962" s="60">
        <v>624</v>
      </c>
      <c r="M962" s="60">
        <v>387</v>
      </c>
      <c r="N962" s="60">
        <v>328</v>
      </c>
      <c r="O962" s="60">
        <v>325</v>
      </c>
      <c r="P962" s="60">
        <v>280</v>
      </c>
      <c r="Q962" s="60">
        <v>264</v>
      </c>
      <c r="R962" s="60">
        <v>254</v>
      </c>
      <c r="S962" s="60">
        <v>285</v>
      </c>
      <c r="T962" s="60">
        <v>283</v>
      </c>
      <c r="U962" s="60">
        <v>212</v>
      </c>
      <c r="V962" s="60">
        <v>142</v>
      </c>
      <c r="W962" s="60">
        <v>55</v>
      </c>
      <c r="X962" s="60">
        <v>29</v>
      </c>
      <c r="Y962" s="60">
        <v>10</v>
      </c>
      <c r="Z962" s="60">
        <v>1</v>
      </c>
      <c r="AA962" s="60" t="s">
        <v>386</v>
      </c>
    </row>
    <row r="963" spans="1:27" hidden="1">
      <c r="A963" s="60">
        <v>963</v>
      </c>
      <c r="B963" s="60">
        <v>203</v>
      </c>
      <c r="C963" s="60">
        <v>40130</v>
      </c>
      <c r="D963" s="60">
        <v>1</v>
      </c>
      <c r="E963" s="60" t="s">
        <v>557</v>
      </c>
      <c r="F963" s="60">
        <v>12587</v>
      </c>
      <c r="G963" s="60">
        <v>487</v>
      </c>
      <c r="H963" s="60">
        <v>315</v>
      </c>
      <c r="I963" s="60">
        <v>247</v>
      </c>
      <c r="J963" s="60">
        <v>564</v>
      </c>
      <c r="K963" s="60">
        <v>2609</v>
      </c>
      <c r="L963" s="60">
        <v>2503</v>
      </c>
      <c r="M963" s="60">
        <v>1554</v>
      </c>
      <c r="N963" s="60">
        <v>966</v>
      </c>
      <c r="O963" s="60">
        <v>804</v>
      </c>
      <c r="P963" s="60">
        <v>601</v>
      </c>
      <c r="Q963" s="60">
        <v>534</v>
      </c>
      <c r="R963" s="60">
        <v>381</v>
      </c>
      <c r="S963" s="60">
        <v>366</v>
      </c>
      <c r="T963" s="60">
        <v>266</v>
      </c>
      <c r="U963" s="60">
        <v>169</v>
      </c>
      <c r="V963" s="60">
        <v>117</v>
      </c>
      <c r="W963" s="60">
        <v>58</v>
      </c>
      <c r="X963" s="60">
        <v>32</v>
      </c>
      <c r="Y963" s="60">
        <v>10</v>
      </c>
      <c r="Z963" s="60">
        <v>4</v>
      </c>
      <c r="AA963" s="60" t="s">
        <v>386</v>
      </c>
    </row>
    <row r="964" spans="1:27" hidden="1">
      <c r="A964" s="60">
        <v>964</v>
      </c>
      <c r="B964" s="60">
        <v>203</v>
      </c>
      <c r="C964" s="60">
        <v>40203</v>
      </c>
      <c r="D964" s="60">
        <v>2</v>
      </c>
      <c r="E964" s="60" t="s">
        <v>558</v>
      </c>
      <c r="F964" s="60">
        <v>750</v>
      </c>
      <c r="G964" s="60">
        <v>21</v>
      </c>
      <c r="H964" s="60">
        <v>30</v>
      </c>
      <c r="I964" s="60">
        <v>17</v>
      </c>
      <c r="J964" s="60">
        <v>57</v>
      </c>
      <c r="K964" s="60">
        <v>172</v>
      </c>
      <c r="L964" s="60">
        <v>127</v>
      </c>
      <c r="M964" s="60">
        <v>76</v>
      </c>
      <c r="N964" s="60">
        <v>47</v>
      </c>
      <c r="O964" s="60">
        <v>55</v>
      </c>
      <c r="P964" s="60">
        <v>30</v>
      </c>
      <c r="Q964" s="60">
        <v>23</v>
      </c>
      <c r="R964" s="60">
        <v>31</v>
      </c>
      <c r="S964" s="60">
        <v>16</v>
      </c>
      <c r="T964" s="60">
        <v>18</v>
      </c>
      <c r="U964" s="60">
        <v>12</v>
      </c>
      <c r="V964" s="60">
        <v>6</v>
      </c>
      <c r="W964" s="60">
        <v>9</v>
      </c>
      <c r="X964" s="60">
        <v>2</v>
      </c>
      <c r="Y964" s="60">
        <v>1</v>
      </c>
      <c r="Z964" s="60" t="s">
        <v>386</v>
      </c>
      <c r="AA964" s="60" t="s">
        <v>386</v>
      </c>
    </row>
    <row r="965" spans="1:27" hidden="1">
      <c r="A965" s="60">
        <v>965</v>
      </c>
      <c r="B965" s="60">
        <v>203</v>
      </c>
      <c r="C965" s="60">
        <v>41000</v>
      </c>
      <c r="D965" s="60" t="s">
        <v>382</v>
      </c>
      <c r="E965" s="60" t="s">
        <v>425</v>
      </c>
      <c r="F965" s="60">
        <v>1495</v>
      </c>
      <c r="G965" s="60">
        <v>46</v>
      </c>
      <c r="H965" s="60">
        <v>29</v>
      </c>
      <c r="I965" s="60">
        <v>24</v>
      </c>
      <c r="J965" s="60">
        <v>82</v>
      </c>
      <c r="K965" s="60">
        <v>408</v>
      </c>
      <c r="L965" s="60">
        <v>271</v>
      </c>
      <c r="M965" s="60">
        <v>143</v>
      </c>
      <c r="N965" s="60">
        <v>99</v>
      </c>
      <c r="O965" s="60">
        <v>63</v>
      </c>
      <c r="P965" s="60">
        <v>64</v>
      </c>
      <c r="Q965" s="60">
        <v>56</v>
      </c>
      <c r="R965" s="60">
        <v>52</v>
      </c>
      <c r="S965" s="60">
        <v>46</v>
      </c>
      <c r="T965" s="60">
        <v>47</v>
      </c>
      <c r="U965" s="60">
        <v>28</v>
      </c>
      <c r="V965" s="60">
        <v>22</v>
      </c>
      <c r="W965" s="60">
        <v>11</v>
      </c>
      <c r="X965" s="60">
        <v>1</v>
      </c>
      <c r="Y965" s="60">
        <v>2</v>
      </c>
      <c r="Z965" s="60">
        <v>1</v>
      </c>
      <c r="AA965" s="60" t="s">
        <v>386</v>
      </c>
    </row>
    <row r="966" spans="1:27" hidden="1">
      <c r="A966" s="60">
        <v>966</v>
      </c>
      <c r="B966" s="60">
        <v>203</v>
      </c>
      <c r="C966" s="60">
        <v>41201</v>
      </c>
      <c r="D966" s="60">
        <v>2</v>
      </c>
      <c r="E966" s="60" t="s">
        <v>559</v>
      </c>
      <c r="F966" s="60">
        <v>468</v>
      </c>
      <c r="G966" s="60">
        <v>24</v>
      </c>
      <c r="H966" s="60">
        <v>15</v>
      </c>
      <c r="I966" s="60">
        <v>11</v>
      </c>
      <c r="J966" s="60">
        <v>20</v>
      </c>
      <c r="K966" s="60">
        <v>76</v>
      </c>
      <c r="L966" s="60">
        <v>75</v>
      </c>
      <c r="M966" s="60">
        <v>65</v>
      </c>
      <c r="N966" s="60">
        <v>45</v>
      </c>
      <c r="O966" s="60">
        <v>26</v>
      </c>
      <c r="P966" s="60">
        <v>26</v>
      </c>
      <c r="Q966" s="60">
        <v>21</v>
      </c>
      <c r="R966" s="60">
        <v>23</v>
      </c>
      <c r="S966" s="60">
        <v>13</v>
      </c>
      <c r="T966" s="60">
        <v>9</v>
      </c>
      <c r="U966" s="60">
        <v>8</v>
      </c>
      <c r="V966" s="60">
        <v>6</v>
      </c>
      <c r="W966" s="60">
        <v>4</v>
      </c>
      <c r="X966" s="60" t="s">
        <v>386</v>
      </c>
      <c r="Y966" s="60" t="s">
        <v>386</v>
      </c>
      <c r="Z966" s="60">
        <v>1</v>
      </c>
      <c r="AA966" s="60" t="s">
        <v>386</v>
      </c>
    </row>
    <row r="967" spans="1:27" hidden="1">
      <c r="A967" s="60">
        <v>967</v>
      </c>
      <c r="B967" s="60">
        <v>203</v>
      </c>
      <c r="C967" s="60">
        <v>42000</v>
      </c>
      <c r="D967" s="60" t="s">
        <v>382</v>
      </c>
      <c r="E967" s="60" t="s">
        <v>426</v>
      </c>
      <c r="F967" s="60">
        <v>4115</v>
      </c>
      <c r="G967" s="60">
        <v>65</v>
      </c>
      <c r="H967" s="60">
        <v>44</v>
      </c>
      <c r="I967" s="60">
        <v>33</v>
      </c>
      <c r="J967" s="60">
        <v>143</v>
      </c>
      <c r="K967" s="60">
        <v>1099</v>
      </c>
      <c r="L967" s="60">
        <v>849</v>
      </c>
      <c r="M967" s="60">
        <v>431</v>
      </c>
      <c r="N967" s="60">
        <v>310</v>
      </c>
      <c r="O967" s="60">
        <v>248</v>
      </c>
      <c r="P967" s="60">
        <v>213</v>
      </c>
      <c r="Q967" s="60">
        <v>166</v>
      </c>
      <c r="R967" s="60">
        <v>140</v>
      </c>
      <c r="S967" s="60">
        <v>123</v>
      </c>
      <c r="T967" s="60">
        <v>111</v>
      </c>
      <c r="U967" s="60">
        <v>69</v>
      </c>
      <c r="V967" s="60">
        <v>33</v>
      </c>
      <c r="W967" s="60">
        <v>17</v>
      </c>
      <c r="X967" s="60">
        <v>15</v>
      </c>
      <c r="Y967" s="60">
        <v>6</v>
      </c>
      <c r="Z967" s="60" t="s">
        <v>386</v>
      </c>
      <c r="AA967" s="60" t="s">
        <v>386</v>
      </c>
    </row>
    <row r="968" spans="1:27" hidden="1">
      <c r="A968" s="60">
        <v>968</v>
      </c>
      <c r="B968" s="60">
        <v>203</v>
      </c>
      <c r="C968" s="60">
        <v>42201</v>
      </c>
      <c r="D968" s="60">
        <v>2</v>
      </c>
      <c r="E968" s="60" t="s">
        <v>560</v>
      </c>
      <c r="F968" s="60">
        <v>2225</v>
      </c>
      <c r="G968" s="60">
        <v>22</v>
      </c>
      <c r="H968" s="60">
        <v>15</v>
      </c>
      <c r="I968" s="60">
        <v>8</v>
      </c>
      <c r="J968" s="60">
        <v>49</v>
      </c>
      <c r="K968" s="60">
        <v>663</v>
      </c>
      <c r="L968" s="60">
        <v>486</v>
      </c>
      <c r="M968" s="60">
        <v>214</v>
      </c>
      <c r="N968" s="60">
        <v>168</v>
      </c>
      <c r="O968" s="60">
        <v>142</v>
      </c>
      <c r="P968" s="60">
        <v>117</v>
      </c>
      <c r="Q968" s="60">
        <v>92</v>
      </c>
      <c r="R968" s="60">
        <v>79</v>
      </c>
      <c r="S968" s="60">
        <v>58</v>
      </c>
      <c r="T968" s="60">
        <v>46</v>
      </c>
      <c r="U968" s="60">
        <v>28</v>
      </c>
      <c r="V968" s="60">
        <v>19</v>
      </c>
      <c r="W968" s="60">
        <v>9</v>
      </c>
      <c r="X968" s="60">
        <v>8</v>
      </c>
      <c r="Y968" s="60">
        <v>2</v>
      </c>
      <c r="Z968" s="60" t="s">
        <v>386</v>
      </c>
      <c r="AA968" s="60" t="s">
        <v>386</v>
      </c>
    </row>
    <row r="969" spans="1:27" hidden="1">
      <c r="A969" s="60">
        <v>969</v>
      </c>
      <c r="B969" s="60">
        <v>203</v>
      </c>
      <c r="C969" s="60">
        <v>42202</v>
      </c>
      <c r="D969" s="60">
        <v>2</v>
      </c>
      <c r="E969" s="60" t="s">
        <v>561</v>
      </c>
      <c r="F969" s="60">
        <v>711</v>
      </c>
      <c r="G969" s="60">
        <v>21</v>
      </c>
      <c r="H969" s="60">
        <v>18</v>
      </c>
      <c r="I969" s="60">
        <v>16</v>
      </c>
      <c r="J969" s="60">
        <v>39</v>
      </c>
      <c r="K969" s="60">
        <v>151</v>
      </c>
      <c r="L969" s="60">
        <v>125</v>
      </c>
      <c r="M969" s="60">
        <v>55</v>
      </c>
      <c r="N969" s="60">
        <v>51</v>
      </c>
      <c r="O969" s="60">
        <v>47</v>
      </c>
      <c r="P969" s="60">
        <v>38</v>
      </c>
      <c r="Q969" s="60">
        <v>31</v>
      </c>
      <c r="R969" s="60">
        <v>23</v>
      </c>
      <c r="S969" s="60">
        <v>27</v>
      </c>
      <c r="T969" s="60">
        <v>35</v>
      </c>
      <c r="U969" s="60">
        <v>17</v>
      </c>
      <c r="V969" s="60">
        <v>9</v>
      </c>
      <c r="W969" s="60">
        <v>2</v>
      </c>
      <c r="X969" s="60">
        <v>3</v>
      </c>
      <c r="Y969" s="60">
        <v>3</v>
      </c>
      <c r="Z969" s="60" t="s">
        <v>386</v>
      </c>
      <c r="AA969" s="60" t="s">
        <v>386</v>
      </c>
    </row>
    <row r="970" spans="1:27" hidden="1">
      <c r="A970" s="60">
        <v>970</v>
      </c>
      <c r="B970" s="60">
        <v>203</v>
      </c>
      <c r="C970" s="60">
        <v>43000</v>
      </c>
      <c r="D970" s="60" t="s">
        <v>382</v>
      </c>
      <c r="E970" s="60" t="s">
        <v>427</v>
      </c>
      <c r="F970" s="60">
        <v>3155</v>
      </c>
      <c r="G970" s="60">
        <v>85</v>
      </c>
      <c r="H970" s="60">
        <v>77</v>
      </c>
      <c r="I970" s="60">
        <v>56</v>
      </c>
      <c r="J970" s="60">
        <v>143</v>
      </c>
      <c r="K970" s="60">
        <v>584</v>
      </c>
      <c r="L970" s="60">
        <v>658</v>
      </c>
      <c r="M970" s="60">
        <v>441</v>
      </c>
      <c r="N970" s="60">
        <v>272</v>
      </c>
      <c r="O970" s="60">
        <v>191</v>
      </c>
      <c r="P970" s="60">
        <v>150</v>
      </c>
      <c r="Q970" s="60">
        <v>126</v>
      </c>
      <c r="R970" s="60">
        <v>105</v>
      </c>
      <c r="S970" s="60">
        <v>86</v>
      </c>
      <c r="T970" s="60">
        <v>72</v>
      </c>
      <c r="U970" s="60">
        <v>45</v>
      </c>
      <c r="V970" s="60">
        <v>28</v>
      </c>
      <c r="W970" s="60">
        <v>18</v>
      </c>
      <c r="X970" s="60">
        <v>9</v>
      </c>
      <c r="Y970" s="60">
        <v>9</v>
      </c>
      <c r="Z970" s="60" t="s">
        <v>386</v>
      </c>
      <c r="AA970" s="60" t="s">
        <v>386</v>
      </c>
    </row>
    <row r="971" spans="1:27" hidden="1">
      <c r="A971" s="60">
        <v>971</v>
      </c>
      <c r="B971" s="60">
        <v>203</v>
      </c>
      <c r="C971" s="60">
        <v>43100</v>
      </c>
      <c r="D971" s="60">
        <v>1</v>
      </c>
      <c r="E971" s="60" t="s">
        <v>562</v>
      </c>
      <c r="F971" s="60">
        <v>1760</v>
      </c>
      <c r="G971" s="60">
        <v>60</v>
      </c>
      <c r="H971" s="60">
        <v>50</v>
      </c>
      <c r="I971" s="60">
        <v>35</v>
      </c>
      <c r="J971" s="60">
        <v>89</v>
      </c>
      <c r="K971" s="60">
        <v>294</v>
      </c>
      <c r="L971" s="60">
        <v>333</v>
      </c>
      <c r="M971" s="60">
        <v>217</v>
      </c>
      <c r="N971" s="60">
        <v>148</v>
      </c>
      <c r="O971" s="60">
        <v>115</v>
      </c>
      <c r="P971" s="60">
        <v>102</v>
      </c>
      <c r="Q971" s="60">
        <v>78</v>
      </c>
      <c r="R971" s="60">
        <v>75</v>
      </c>
      <c r="S971" s="60">
        <v>45</v>
      </c>
      <c r="T971" s="60">
        <v>46</v>
      </c>
      <c r="U971" s="60">
        <v>29</v>
      </c>
      <c r="V971" s="60">
        <v>19</v>
      </c>
      <c r="W971" s="60">
        <v>12</v>
      </c>
      <c r="X971" s="60">
        <v>6</v>
      </c>
      <c r="Y971" s="60">
        <v>7</v>
      </c>
      <c r="Z971" s="60" t="s">
        <v>386</v>
      </c>
      <c r="AA971" s="60" t="s">
        <v>386</v>
      </c>
    </row>
    <row r="972" spans="1:27" hidden="1">
      <c r="A972" s="60">
        <v>972</v>
      </c>
      <c r="B972" s="60">
        <v>203</v>
      </c>
      <c r="C972" s="60">
        <v>44000</v>
      </c>
      <c r="D972" s="60" t="s">
        <v>382</v>
      </c>
      <c r="E972" s="60" t="s">
        <v>428</v>
      </c>
      <c r="F972" s="60">
        <v>3867</v>
      </c>
      <c r="G972" s="60">
        <v>63</v>
      </c>
      <c r="H972" s="60">
        <v>55</v>
      </c>
      <c r="I972" s="60">
        <v>40</v>
      </c>
      <c r="J972" s="60">
        <v>506</v>
      </c>
      <c r="K972" s="60">
        <v>1180</v>
      </c>
      <c r="L972" s="60">
        <v>686</v>
      </c>
      <c r="M972" s="60">
        <v>310</v>
      </c>
      <c r="N972" s="60">
        <v>234</v>
      </c>
      <c r="O972" s="60">
        <v>143</v>
      </c>
      <c r="P972" s="60">
        <v>112</v>
      </c>
      <c r="Q972" s="60">
        <v>96</v>
      </c>
      <c r="R972" s="60">
        <v>94</v>
      </c>
      <c r="S972" s="60">
        <v>102</v>
      </c>
      <c r="T972" s="60">
        <v>92</v>
      </c>
      <c r="U972" s="60">
        <v>66</v>
      </c>
      <c r="V972" s="60">
        <v>45</v>
      </c>
      <c r="W972" s="60">
        <v>27</v>
      </c>
      <c r="X972" s="60">
        <v>12</v>
      </c>
      <c r="Y972" s="60">
        <v>1</v>
      </c>
      <c r="Z972" s="60">
        <v>3</v>
      </c>
      <c r="AA972" s="60" t="s">
        <v>386</v>
      </c>
    </row>
    <row r="973" spans="1:27" hidden="1">
      <c r="A973" s="60">
        <v>973</v>
      </c>
      <c r="B973" s="60">
        <v>203</v>
      </c>
      <c r="C973" s="60">
        <v>44201</v>
      </c>
      <c r="D973" s="60">
        <v>2</v>
      </c>
      <c r="E973" s="60" t="s">
        <v>563</v>
      </c>
      <c r="F973" s="60">
        <v>1016</v>
      </c>
      <c r="G973" s="60">
        <v>30</v>
      </c>
      <c r="H973" s="60">
        <v>19</v>
      </c>
      <c r="I973" s="60">
        <v>18</v>
      </c>
      <c r="J973" s="60">
        <v>54</v>
      </c>
      <c r="K973" s="60">
        <v>203</v>
      </c>
      <c r="L973" s="60">
        <v>162</v>
      </c>
      <c r="M973" s="60">
        <v>100</v>
      </c>
      <c r="N973" s="60">
        <v>80</v>
      </c>
      <c r="O973" s="60">
        <v>72</v>
      </c>
      <c r="P973" s="60">
        <v>58</v>
      </c>
      <c r="Q973" s="60">
        <v>48</v>
      </c>
      <c r="R973" s="60">
        <v>31</v>
      </c>
      <c r="S973" s="60">
        <v>34</v>
      </c>
      <c r="T973" s="60">
        <v>41</v>
      </c>
      <c r="U973" s="60">
        <v>31</v>
      </c>
      <c r="V973" s="60">
        <v>21</v>
      </c>
      <c r="W973" s="60">
        <v>12</v>
      </c>
      <c r="X973" s="60">
        <v>1</v>
      </c>
      <c r="Y973" s="60" t="s">
        <v>386</v>
      </c>
      <c r="Z973" s="60">
        <v>1</v>
      </c>
      <c r="AA973" s="60" t="s">
        <v>386</v>
      </c>
    </row>
    <row r="974" spans="1:27" hidden="1">
      <c r="A974" s="60">
        <v>974</v>
      </c>
      <c r="B974" s="60">
        <v>203</v>
      </c>
      <c r="C974" s="60">
        <v>45000</v>
      </c>
      <c r="D974" s="60" t="s">
        <v>382</v>
      </c>
      <c r="E974" s="60" t="s">
        <v>429</v>
      </c>
      <c r="F974" s="60">
        <v>1398</v>
      </c>
      <c r="G974" s="60">
        <v>33</v>
      </c>
      <c r="H974" s="60">
        <v>28</v>
      </c>
      <c r="I974" s="60">
        <v>29</v>
      </c>
      <c r="J974" s="60">
        <v>151</v>
      </c>
      <c r="K974" s="60">
        <v>346</v>
      </c>
      <c r="L974" s="60">
        <v>162</v>
      </c>
      <c r="M974" s="60">
        <v>135</v>
      </c>
      <c r="N974" s="60">
        <v>106</v>
      </c>
      <c r="O974" s="60">
        <v>114</v>
      </c>
      <c r="P974" s="60">
        <v>70</v>
      </c>
      <c r="Q974" s="60">
        <v>52</v>
      </c>
      <c r="R974" s="60">
        <v>58</v>
      </c>
      <c r="S974" s="60">
        <v>32</v>
      </c>
      <c r="T974" s="60">
        <v>31</v>
      </c>
      <c r="U974" s="60">
        <v>20</v>
      </c>
      <c r="V974" s="60">
        <v>10</v>
      </c>
      <c r="W974" s="60">
        <v>14</v>
      </c>
      <c r="X974" s="60">
        <v>5</v>
      </c>
      <c r="Y974" s="60">
        <v>2</v>
      </c>
      <c r="Z974" s="60" t="s">
        <v>386</v>
      </c>
      <c r="AA974" s="60" t="s">
        <v>386</v>
      </c>
    </row>
    <row r="975" spans="1:27" hidden="1">
      <c r="A975" s="60">
        <v>975</v>
      </c>
      <c r="B975" s="60">
        <v>203</v>
      </c>
      <c r="C975" s="60">
        <v>45201</v>
      </c>
      <c r="D975" s="60">
        <v>2</v>
      </c>
      <c r="E975" s="60" t="s">
        <v>564</v>
      </c>
      <c r="F975" s="60">
        <v>581</v>
      </c>
      <c r="G975" s="60">
        <v>21</v>
      </c>
      <c r="H975" s="60">
        <v>19</v>
      </c>
      <c r="I975" s="60">
        <v>14</v>
      </c>
      <c r="J975" s="60">
        <v>26</v>
      </c>
      <c r="K975" s="60">
        <v>72</v>
      </c>
      <c r="L975" s="60">
        <v>81</v>
      </c>
      <c r="M975" s="60">
        <v>71</v>
      </c>
      <c r="N975" s="60">
        <v>51</v>
      </c>
      <c r="O975" s="60">
        <v>65</v>
      </c>
      <c r="P975" s="60">
        <v>44</v>
      </c>
      <c r="Q975" s="60">
        <v>29</v>
      </c>
      <c r="R975" s="60">
        <v>27</v>
      </c>
      <c r="S975" s="60">
        <v>19</v>
      </c>
      <c r="T975" s="60">
        <v>17</v>
      </c>
      <c r="U975" s="60">
        <v>10</v>
      </c>
      <c r="V975" s="60">
        <v>6</v>
      </c>
      <c r="W975" s="60">
        <v>5</v>
      </c>
      <c r="X975" s="60">
        <v>4</v>
      </c>
      <c r="Y975" s="60" t="s">
        <v>386</v>
      </c>
      <c r="Z975" s="60" t="s">
        <v>386</v>
      </c>
      <c r="AA975" s="60" t="s">
        <v>386</v>
      </c>
    </row>
    <row r="976" spans="1:27" hidden="1">
      <c r="A976" s="60">
        <v>976</v>
      </c>
      <c r="B976" s="60">
        <v>203</v>
      </c>
      <c r="C976" s="60">
        <v>46000</v>
      </c>
      <c r="D976" s="60" t="s">
        <v>382</v>
      </c>
      <c r="E976" s="60" t="s">
        <v>430</v>
      </c>
      <c r="F976" s="60">
        <v>1610</v>
      </c>
      <c r="G976" s="60">
        <v>47</v>
      </c>
      <c r="H976" s="60">
        <v>38</v>
      </c>
      <c r="I976" s="60">
        <v>44</v>
      </c>
      <c r="J976" s="60">
        <v>67</v>
      </c>
      <c r="K976" s="60">
        <v>272</v>
      </c>
      <c r="L976" s="60">
        <v>246</v>
      </c>
      <c r="M976" s="60">
        <v>193</v>
      </c>
      <c r="N976" s="60">
        <v>139</v>
      </c>
      <c r="O976" s="60">
        <v>118</v>
      </c>
      <c r="P976" s="60">
        <v>118</v>
      </c>
      <c r="Q976" s="60">
        <v>93</v>
      </c>
      <c r="R976" s="60">
        <v>73</v>
      </c>
      <c r="S976" s="60">
        <v>56</v>
      </c>
      <c r="T976" s="60">
        <v>41</v>
      </c>
      <c r="U976" s="60">
        <v>23</v>
      </c>
      <c r="V976" s="60">
        <v>24</v>
      </c>
      <c r="W976" s="60">
        <v>13</v>
      </c>
      <c r="X976" s="60">
        <v>2</v>
      </c>
      <c r="Y976" s="60">
        <v>2</v>
      </c>
      <c r="Z976" s="60">
        <v>1</v>
      </c>
      <c r="AA976" s="60" t="s">
        <v>386</v>
      </c>
    </row>
    <row r="977" spans="1:27" hidden="1">
      <c r="A977" s="60">
        <v>977</v>
      </c>
      <c r="B977" s="60">
        <v>203</v>
      </c>
      <c r="C977" s="60">
        <v>46201</v>
      </c>
      <c r="D977" s="60">
        <v>2</v>
      </c>
      <c r="E977" s="60" t="s">
        <v>565</v>
      </c>
      <c r="F977" s="60">
        <v>728</v>
      </c>
      <c r="G977" s="60">
        <v>21</v>
      </c>
      <c r="H977" s="60">
        <v>14</v>
      </c>
      <c r="I977" s="60">
        <v>20</v>
      </c>
      <c r="J977" s="60">
        <v>26</v>
      </c>
      <c r="K977" s="60">
        <v>128</v>
      </c>
      <c r="L977" s="60">
        <v>125</v>
      </c>
      <c r="M977" s="60">
        <v>91</v>
      </c>
      <c r="N977" s="60">
        <v>60</v>
      </c>
      <c r="O977" s="60">
        <v>60</v>
      </c>
      <c r="P977" s="60">
        <v>59</v>
      </c>
      <c r="Q977" s="60">
        <v>40</v>
      </c>
      <c r="R977" s="60">
        <v>27</v>
      </c>
      <c r="S977" s="60">
        <v>20</v>
      </c>
      <c r="T977" s="60">
        <v>16</v>
      </c>
      <c r="U977" s="60">
        <v>7</v>
      </c>
      <c r="V977" s="60">
        <v>9</v>
      </c>
      <c r="W977" s="60">
        <v>4</v>
      </c>
      <c r="X977" s="60">
        <v>1</v>
      </c>
      <c r="Y977" s="60" t="s">
        <v>386</v>
      </c>
      <c r="Z977" s="60" t="s">
        <v>386</v>
      </c>
      <c r="AA977" s="60" t="s">
        <v>386</v>
      </c>
    </row>
    <row r="978" spans="1:27" hidden="1">
      <c r="A978" s="60">
        <v>978</v>
      </c>
      <c r="B978" s="60">
        <v>203</v>
      </c>
      <c r="C978" s="60">
        <v>47000</v>
      </c>
      <c r="D978" s="60" t="s">
        <v>382</v>
      </c>
      <c r="E978" s="60" t="s">
        <v>431</v>
      </c>
      <c r="F978" s="60">
        <v>6343</v>
      </c>
      <c r="G978" s="60">
        <v>175</v>
      </c>
      <c r="H978" s="60">
        <v>136</v>
      </c>
      <c r="I978" s="60">
        <v>124</v>
      </c>
      <c r="J978" s="60">
        <v>231</v>
      </c>
      <c r="K978" s="60">
        <v>1140</v>
      </c>
      <c r="L978" s="60">
        <v>958</v>
      </c>
      <c r="M978" s="60">
        <v>744</v>
      </c>
      <c r="N978" s="60">
        <v>547</v>
      </c>
      <c r="O978" s="60">
        <v>509</v>
      </c>
      <c r="P978" s="60">
        <v>439</v>
      </c>
      <c r="Q978" s="60">
        <v>357</v>
      </c>
      <c r="R978" s="60">
        <v>267</v>
      </c>
      <c r="S978" s="60">
        <v>239</v>
      </c>
      <c r="T978" s="60">
        <v>184</v>
      </c>
      <c r="U978" s="60">
        <v>127</v>
      </c>
      <c r="V978" s="60">
        <v>72</v>
      </c>
      <c r="W978" s="60">
        <v>46</v>
      </c>
      <c r="X978" s="60">
        <v>35</v>
      </c>
      <c r="Y978" s="60">
        <v>10</v>
      </c>
      <c r="Z978" s="60">
        <v>3</v>
      </c>
      <c r="AA978" s="60" t="s">
        <v>386</v>
      </c>
    </row>
    <row r="979" spans="1:27" hidden="1">
      <c r="A979" s="60">
        <v>979</v>
      </c>
      <c r="B979" s="60">
        <v>203</v>
      </c>
      <c r="C979" s="60">
        <v>47201</v>
      </c>
      <c r="D979" s="60">
        <v>2</v>
      </c>
      <c r="E979" s="60" t="s">
        <v>566</v>
      </c>
      <c r="F979" s="60">
        <v>1775</v>
      </c>
      <c r="G979" s="60">
        <v>43</v>
      </c>
      <c r="H979" s="60">
        <v>22</v>
      </c>
      <c r="I979" s="60">
        <v>22</v>
      </c>
      <c r="J979" s="60">
        <v>94</v>
      </c>
      <c r="K979" s="60">
        <v>619</v>
      </c>
      <c r="L979" s="60">
        <v>347</v>
      </c>
      <c r="M979" s="60">
        <v>167</v>
      </c>
      <c r="N979" s="60">
        <v>126</v>
      </c>
      <c r="O979" s="60">
        <v>75</v>
      </c>
      <c r="P979" s="60">
        <v>60</v>
      </c>
      <c r="Q979" s="60">
        <v>55</v>
      </c>
      <c r="R979" s="60">
        <v>48</v>
      </c>
      <c r="S979" s="60">
        <v>33</v>
      </c>
      <c r="T979" s="60">
        <v>18</v>
      </c>
      <c r="U979" s="60">
        <v>17</v>
      </c>
      <c r="V979" s="60">
        <v>14</v>
      </c>
      <c r="W979" s="60">
        <v>7</v>
      </c>
      <c r="X979" s="60">
        <v>4</v>
      </c>
      <c r="Y979" s="60">
        <v>3</v>
      </c>
      <c r="Z979" s="60">
        <v>1</v>
      </c>
      <c r="AA979" s="60" t="s">
        <v>386</v>
      </c>
    </row>
    <row r="980" spans="1:27" s="64" customFormat="1">
      <c r="A980" s="64">
        <v>980</v>
      </c>
      <c r="B980" s="64">
        <v>301</v>
      </c>
      <c r="C980" s="64">
        <v>0</v>
      </c>
      <c r="D980" s="64" t="s">
        <v>382</v>
      </c>
      <c r="E980" s="64" t="s">
        <v>383</v>
      </c>
      <c r="F980" s="64">
        <v>65253007</v>
      </c>
      <c r="G980" s="64">
        <v>2445475</v>
      </c>
      <c r="H980" s="64">
        <v>2594346</v>
      </c>
      <c r="I980" s="64">
        <v>2740951</v>
      </c>
      <c r="J980" s="64">
        <v>2942025</v>
      </c>
      <c r="K980" s="64">
        <v>2968579</v>
      </c>
      <c r="L980" s="64">
        <v>3199187</v>
      </c>
      <c r="M980" s="64">
        <v>3645002</v>
      </c>
      <c r="N980" s="64">
        <v>4148887</v>
      </c>
      <c r="O980" s="64">
        <v>4858921</v>
      </c>
      <c r="P980" s="64">
        <v>4344004</v>
      </c>
      <c r="Q980" s="64">
        <v>3994852</v>
      </c>
      <c r="R980" s="64">
        <v>3816967</v>
      </c>
      <c r="S980" s="64">
        <v>4342448</v>
      </c>
      <c r="T980" s="64">
        <v>5036221</v>
      </c>
      <c r="U980" s="64">
        <v>4161848</v>
      </c>
      <c r="V980" s="64">
        <v>3536502</v>
      </c>
      <c r="W980" s="64">
        <v>3011032</v>
      </c>
      <c r="X980" s="64">
        <v>2088337</v>
      </c>
      <c r="Y980" s="64">
        <v>1026068</v>
      </c>
      <c r="Z980" s="64">
        <v>297867</v>
      </c>
      <c r="AA980" s="64">
        <v>53488</v>
      </c>
    </row>
    <row r="981" spans="1:27" hidden="1">
      <c r="A981" s="60">
        <v>981</v>
      </c>
      <c r="B981" s="60">
        <v>301</v>
      </c>
      <c r="C981" s="60">
        <v>1000</v>
      </c>
      <c r="D981" s="60" t="s">
        <v>382</v>
      </c>
      <c r="E981" s="60" t="s">
        <v>384</v>
      </c>
      <c r="F981" s="60">
        <v>2844644</v>
      </c>
      <c r="G981" s="60">
        <v>91113</v>
      </c>
      <c r="H981" s="60">
        <v>98862</v>
      </c>
      <c r="I981" s="60">
        <v>108363</v>
      </c>
      <c r="J981" s="60">
        <v>116204</v>
      </c>
      <c r="K981" s="60">
        <v>116986</v>
      </c>
      <c r="L981" s="60">
        <v>125136</v>
      </c>
      <c r="M981" s="60">
        <v>146376</v>
      </c>
      <c r="N981" s="60">
        <v>171437</v>
      </c>
      <c r="O981" s="60">
        <v>198816</v>
      </c>
      <c r="P981" s="60">
        <v>182155</v>
      </c>
      <c r="Q981" s="60">
        <v>180830</v>
      </c>
      <c r="R981" s="60">
        <v>179163</v>
      </c>
      <c r="S981" s="60">
        <v>217945</v>
      </c>
      <c r="T981" s="60">
        <v>242222</v>
      </c>
      <c r="U981" s="60">
        <v>191685</v>
      </c>
      <c r="V981" s="60">
        <v>169245</v>
      </c>
      <c r="W981" s="60">
        <v>143464</v>
      </c>
      <c r="X981" s="60">
        <v>98981</v>
      </c>
      <c r="Y981" s="60">
        <v>49265</v>
      </c>
      <c r="Z981" s="60">
        <v>14000</v>
      </c>
      <c r="AA981" s="60">
        <v>2396</v>
      </c>
    </row>
    <row r="982" spans="1:27" hidden="1">
      <c r="A982" s="60">
        <v>982</v>
      </c>
      <c r="B982" s="60">
        <v>301</v>
      </c>
      <c r="C982" s="60">
        <v>1100</v>
      </c>
      <c r="D982" s="60">
        <v>1</v>
      </c>
      <c r="E982" s="60" t="s">
        <v>454</v>
      </c>
      <c r="F982" s="60">
        <v>1041742</v>
      </c>
      <c r="G982" s="60">
        <v>34476</v>
      </c>
      <c r="H982" s="60">
        <v>36122</v>
      </c>
      <c r="I982" s="60">
        <v>37920</v>
      </c>
      <c r="J982" s="60">
        <v>44254</v>
      </c>
      <c r="K982" s="60">
        <v>52266</v>
      </c>
      <c r="L982" s="60">
        <v>56308</v>
      </c>
      <c r="M982" s="60">
        <v>63455</v>
      </c>
      <c r="N982" s="60">
        <v>70783</v>
      </c>
      <c r="O982" s="60">
        <v>80831</v>
      </c>
      <c r="P982" s="60">
        <v>73110</v>
      </c>
      <c r="Q982" s="60">
        <v>69412</v>
      </c>
      <c r="R982" s="60">
        <v>64665</v>
      </c>
      <c r="S982" s="60">
        <v>74087</v>
      </c>
      <c r="T982" s="60">
        <v>81163</v>
      </c>
      <c r="U982" s="60">
        <v>60679</v>
      </c>
      <c r="V982" s="60">
        <v>50352</v>
      </c>
      <c r="W982" s="60">
        <v>43244</v>
      </c>
      <c r="X982" s="60">
        <v>29568</v>
      </c>
      <c r="Y982" s="60">
        <v>14427</v>
      </c>
      <c r="Z982" s="60">
        <v>3881</v>
      </c>
      <c r="AA982" s="60">
        <v>739</v>
      </c>
    </row>
    <row r="983" spans="1:27" hidden="1">
      <c r="A983" s="60">
        <v>983</v>
      </c>
      <c r="B983" s="60">
        <v>301</v>
      </c>
      <c r="C983" s="60">
        <v>1202</v>
      </c>
      <c r="D983" s="60">
        <v>2</v>
      </c>
      <c r="E983" s="60" t="s">
        <v>455</v>
      </c>
      <c r="F983" s="60">
        <v>145603</v>
      </c>
      <c r="G983" s="60">
        <v>4049</v>
      </c>
      <c r="H983" s="60">
        <v>4382</v>
      </c>
      <c r="I983" s="60">
        <v>4789</v>
      </c>
      <c r="J983" s="60">
        <v>5487</v>
      </c>
      <c r="K983" s="60">
        <v>5276</v>
      </c>
      <c r="L983" s="60">
        <v>5634</v>
      </c>
      <c r="M983" s="60">
        <v>6565</v>
      </c>
      <c r="N983" s="60">
        <v>8001</v>
      </c>
      <c r="O983" s="60">
        <v>9653</v>
      </c>
      <c r="P983" s="60">
        <v>9084</v>
      </c>
      <c r="Q983" s="60">
        <v>9085</v>
      </c>
      <c r="R983" s="60">
        <v>9595</v>
      </c>
      <c r="S983" s="60">
        <v>11728</v>
      </c>
      <c r="T983" s="60">
        <v>13550</v>
      </c>
      <c r="U983" s="60">
        <v>10882</v>
      </c>
      <c r="V983" s="60">
        <v>9828</v>
      </c>
      <c r="W983" s="60">
        <v>8547</v>
      </c>
      <c r="X983" s="60">
        <v>5812</v>
      </c>
      <c r="Y983" s="60">
        <v>2816</v>
      </c>
      <c r="Z983" s="60">
        <v>713</v>
      </c>
      <c r="AA983" s="60">
        <v>127</v>
      </c>
    </row>
    <row r="984" spans="1:27" hidden="1">
      <c r="A984" s="60">
        <v>984</v>
      </c>
      <c r="B984" s="60">
        <v>301</v>
      </c>
      <c r="C984" s="60">
        <v>1204</v>
      </c>
      <c r="D984" s="60">
        <v>2</v>
      </c>
      <c r="E984" s="60" t="s">
        <v>456</v>
      </c>
      <c r="F984" s="60">
        <v>183203</v>
      </c>
      <c r="G984" s="60">
        <v>5534</v>
      </c>
      <c r="H984" s="60">
        <v>5969</v>
      </c>
      <c r="I984" s="60">
        <v>6842</v>
      </c>
      <c r="J984" s="60">
        <v>6864</v>
      </c>
      <c r="K984" s="60">
        <v>6676</v>
      </c>
      <c r="L984" s="60">
        <v>7306</v>
      </c>
      <c r="M984" s="60">
        <v>8898</v>
      </c>
      <c r="N984" s="60">
        <v>10627</v>
      </c>
      <c r="O984" s="60">
        <v>12377</v>
      </c>
      <c r="P984" s="60">
        <v>11404</v>
      </c>
      <c r="Q984" s="60">
        <v>11308</v>
      </c>
      <c r="R984" s="60">
        <v>11819</v>
      </c>
      <c r="S984" s="60">
        <v>14624</v>
      </c>
      <c r="T984" s="60">
        <v>16910</v>
      </c>
      <c r="U984" s="60">
        <v>13684</v>
      </c>
      <c r="V984" s="60">
        <v>11543</v>
      </c>
      <c r="W984" s="60">
        <v>9668</v>
      </c>
      <c r="X984" s="60">
        <v>6742</v>
      </c>
      <c r="Y984" s="60">
        <v>3312</v>
      </c>
      <c r="Z984" s="60">
        <v>937</v>
      </c>
      <c r="AA984" s="60">
        <v>159</v>
      </c>
    </row>
    <row r="985" spans="1:27" hidden="1">
      <c r="A985" s="60">
        <v>985</v>
      </c>
      <c r="B985" s="60">
        <v>301</v>
      </c>
      <c r="C985" s="60">
        <v>2000</v>
      </c>
      <c r="D985" s="60" t="s">
        <v>382</v>
      </c>
      <c r="E985" s="60" t="s">
        <v>385</v>
      </c>
      <c r="F985" s="60">
        <v>693571</v>
      </c>
      <c r="G985" s="60">
        <v>21046</v>
      </c>
      <c r="H985" s="60">
        <v>23840</v>
      </c>
      <c r="I985" s="60">
        <v>27949</v>
      </c>
      <c r="J985" s="60">
        <v>29950</v>
      </c>
      <c r="K985" s="60">
        <v>24802</v>
      </c>
      <c r="L985" s="60">
        <v>26386</v>
      </c>
      <c r="M985" s="60">
        <v>32533</v>
      </c>
      <c r="N985" s="60">
        <v>38197</v>
      </c>
      <c r="O985" s="60">
        <v>44029</v>
      </c>
      <c r="P985" s="60">
        <v>42929</v>
      </c>
      <c r="Q985" s="60">
        <v>44597</v>
      </c>
      <c r="R985" s="60">
        <v>48125</v>
      </c>
      <c r="S985" s="60">
        <v>55124</v>
      </c>
      <c r="T985" s="60">
        <v>57958</v>
      </c>
      <c r="U985" s="60">
        <v>46774</v>
      </c>
      <c r="V985" s="60">
        <v>44799</v>
      </c>
      <c r="W985" s="60">
        <v>41426</v>
      </c>
      <c r="X985" s="60">
        <v>27250</v>
      </c>
      <c r="Y985" s="60">
        <v>12279</v>
      </c>
      <c r="Z985" s="60">
        <v>3094</v>
      </c>
      <c r="AA985" s="60">
        <v>484</v>
      </c>
    </row>
    <row r="986" spans="1:27" hidden="1">
      <c r="A986" s="60">
        <v>986</v>
      </c>
      <c r="B986" s="60">
        <v>301</v>
      </c>
      <c r="C986" s="60">
        <v>2201</v>
      </c>
      <c r="D986" s="60">
        <v>2</v>
      </c>
      <c r="E986" s="60" t="s">
        <v>457</v>
      </c>
      <c r="F986" s="60">
        <v>154088</v>
      </c>
      <c r="G986" s="60">
        <v>4667</v>
      </c>
      <c r="H986" s="60">
        <v>5412</v>
      </c>
      <c r="I986" s="60">
        <v>6071</v>
      </c>
      <c r="J986" s="60">
        <v>6713</v>
      </c>
      <c r="K986" s="60">
        <v>5789</v>
      </c>
      <c r="L986" s="60">
        <v>6074</v>
      </c>
      <c r="M986" s="60">
        <v>7594</v>
      </c>
      <c r="N986" s="60">
        <v>9252</v>
      </c>
      <c r="O986" s="60">
        <v>10598</v>
      </c>
      <c r="P986" s="60">
        <v>10051</v>
      </c>
      <c r="Q986" s="60">
        <v>10319</v>
      </c>
      <c r="R986" s="60">
        <v>10715</v>
      </c>
      <c r="S986" s="60">
        <v>11815</v>
      </c>
      <c r="T986" s="60">
        <v>13095</v>
      </c>
      <c r="U986" s="60">
        <v>10210</v>
      </c>
      <c r="V986" s="60">
        <v>9091</v>
      </c>
      <c r="W986" s="60">
        <v>8330</v>
      </c>
      <c r="X986" s="60">
        <v>5281</v>
      </c>
      <c r="Y986" s="60">
        <v>2349</v>
      </c>
      <c r="Z986" s="60">
        <v>590</v>
      </c>
      <c r="AA986" s="60">
        <v>72</v>
      </c>
    </row>
    <row r="987" spans="1:27" hidden="1">
      <c r="A987" s="60">
        <v>987</v>
      </c>
      <c r="B987" s="60">
        <v>301</v>
      </c>
      <c r="C987" s="60">
        <v>2203</v>
      </c>
      <c r="D987" s="60">
        <v>2</v>
      </c>
      <c r="E987" s="60" t="s">
        <v>458</v>
      </c>
      <c r="F987" s="60">
        <v>120764</v>
      </c>
      <c r="G987" s="60">
        <v>4122</v>
      </c>
      <c r="H987" s="60">
        <v>4495</v>
      </c>
      <c r="I987" s="60">
        <v>5150</v>
      </c>
      <c r="J987" s="60">
        <v>5481</v>
      </c>
      <c r="K987" s="60">
        <v>4204</v>
      </c>
      <c r="L987" s="60">
        <v>4992</v>
      </c>
      <c r="M987" s="60">
        <v>6067</v>
      </c>
      <c r="N987" s="60">
        <v>7020</v>
      </c>
      <c r="O987" s="60">
        <v>8361</v>
      </c>
      <c r="P987" s="60">
        <v>8072</v>
      </c>
      <c r="Q987" s="60">
        <v>7923</v>
      </c>
      <c r="R987" s="60">
        <v>8135</v>
      </c>
      <c r="S987" s="60">
        <v>9271</v>
      </c>
      <c r="T987" s="60">
        <v>10080</v>
      </c>
      <c r="U987" s="60">
        <v>8166</v>
      </c>
      <c r="V987" s="60">
        <v>7138</v>
      </c>
      <c r="W987" s="60">
        <v>6127</v>
      </c>
      <c r="X987" s="60">
        <v>3748</v>
      </c>
      <c r="Y987" s="60">
        <v>1703</v>
      </c>
      <c r="Z987" s="60">
        <v>439</v>
      </c>
      <c r="AA987" s="60">
        <v>70</v>
      </c>
    </row>
    <row r="988" spans="1:27" hidden="1">
      <c r="A988" s="60">
        <v>988</v>
      </c>
      <c r="B988" s="60">
        <v>301</v>
      </c>
      <c r="C988" s="60">
        <v>3000</v>
      </c>
      <c r="D988" s="60" t="s">
        <v>382</v>
      </c>
      <c r="E988" s="60" t="s">
        <v>387</v>
      </c>
      <c r="F988" s="60">
        <v>664010</v>
      </c>
      <c r="G988" s="60">
        <v>21774</v>
      </c>
      <c r="H988" s="60">
        <v>24463</v>
      </c>
      <c r="I988" s="60">
        <v>27633</v>
      </c>
      <c r="J988" s="60">
        <v>28175</v>
      </c>
      <c r="K988" s="60">
        <v>24342</v>
      </c>
      <c r="L988" s="60">
        <v>26652</v>
      </c>
      <c r="M988" s="60">
        <v>32042</v>
      </c>
      <c r="N988" s="60">
        <v>37277</v>
      </c>
      <c r="O988" s="60">
        <v>40683</v>
      </c>
      <c r="P988" s="60">
        <v>38778</v>
      </c>
      <c r="Q988" s="60">
        <v>40554</v>
      </c>
      <c r="R988" s="60">
        <v>44056</v>
      </c>
      <c r="S988" s="60">
        <v>50503</v>
      </c>
      <c r="T988" s="60">
        <v>51471</v>
      </c>
      <c r="U988" s="60">
        <v>43639</v>
      </c>
      <c r="V988" s="60">
        <v>43845</v>
      </c>
      <c r="W988" s="60">
        <v>41036</v>
      </c>
      <c r="X988" s="60">
        <v>28985</v>
      </c>
      <c r="Y988" s="60">
        <v>13661</v>
      </c>
      <c r="Z988" s="60">
        <v>3825</v>
      </c>
      <c r="AA988" s="60">
        <v>616</v>
      </c>
    </row>
    <row r="989" spans="1:27" hidden="1">
      <c r="A989" s="60">
        <v>989</v>
      </c>
      <c r="B989" s="60">
        <v>301</v>
      </c>
      <c r="C989" s="60">
        <v>3201</v>
      </c>
      <c r="D989" s="60">
        <v>2</v>
      </c>
      <c r="E989" s="60" t="s">
        <v>459</v>
      </c>
      <c r="F989" s="60">
        <v>156542</v>
      </c>
      <c r="G989" s="60">
        <v>5672</v>
      </c>
      <c r="H989" s="60">
        <v>6064</v>
      </c>
      <c r="I989" s="60">
        <v>6479</v>
      </c>
      <c r="J989" s="60">
        <v>7477</v>
      </c>
      <c r="K989" s="60">
        <v>7980</v>
      </c>
      <c r="L989" s="60">
        <v>7842</v>
      </c>
      <c r="M989" s="60">
        <v>8897</v>
      </c>
      <c r="N989" s="60">
        <v>10038</v>
      </c>
      <c r="O989" s="60">
        <v>11177</v>
      </c>
      <c r="P989" s="60">
        <v>10157</v>
      </c>
      <c r="Q989" s="60">
        <v>10129</v>
      </c>
      <c r="R989" s="60">
        <v>10124</v>
      </c>
      <c r="S989" s="60">
        <v>10604</v>
      </c>
      <c r="T989" s="60">
        <v>11330</v>
      </c>
      <c r="U989" s="60">
        <v>8952</v>
      </c>
      <c r="V989" s="60">
        <v>8130</v>
      </c>
      <c r="W989" s="60">
        <v>7414</v>
      </c>
      <c r="X989" s="60">
        <v>4994</v>
      </c>
      <c r="Y989" s="60">
        <v>2342</v>
      </c>
      <c r="Z989" s="60">
        <v>633</v>
      </c>
      <c r="AA989" s="60">
        <v>107</v>
      </c>
    </row>
    <row r="990" spans="1:27" hidden="1">
      <c r="A990" s="60">
        <v>990</v>
      </c>
      <c r="B990" s="60">
        <v>301</v>
      </c>
      <c r="C990" s="60">
        <v>4000</v>
      </c>
      <c r="D990" s="60" t="s">
        <v>382</v>
      </c>
      <c r="E990" s="60" t="s">
        <v>388</v>
      </c>
      <c r="F990" s="60">
        <v>1193732</v>
      </c>
      <c r="G990" s="60">
        <v>43816</v>
      </c>
      <c r="H990" s="60">
        <v>46994</v>
      </c>
      <c r="I990" s="60">
        <v>50156</v>
      </c>
      <c r="J990" s="60">
        <v>55928</v>
      </c>
      <c r="K990" s="60">
        <v>58140</v>
      </c>
      <c r="L990" s="60">
        <v>60852</v>
      </c>
      <c r="M990" s="60">
        <v>69065</v>
      </c>
      <c r="N990" s="60">
        <v>76740</v>
      </c>
      <c r="O990" s="60">
        <v>83218</v>
      </c>
      <c r="P990" s="60">
        <v>73038</v>
      </c>
      <c r="Q990" s="60">
        <v>72203</v>
      </c>
      <c r="R990" s="60">
        <v>75973</v>
      </c>
      <c r="S990" s="60">
        <v>86918</v>
      </c>
      <c r="T990" s="60">
        <v>87168</v>
      </c>
      <c r="U990" s="60">
        <v>67523</v>
      </c>
      <c r="V990" s="60">
        <v>63718</v>
      </c>
      <c r="W990" s="60">
        <v>57589</v>
      </c>
      <c r="X990" s="60">
        <v>40168</v>
      </c>
      <c r="Y990" s="60">
        <v>18823</v>
      </c>
      <c r="Z990" s="60">
        <v>4906</v>
      </c>
      <c r="AA990" s="60">
        <v>796</v>
      </c>
    </row>
    <row r="991" spans="1:27" hidden="1">
      <c r="A991" s="60">
        <v>991</v>
      </c>
      <c r="B991" s="60">
        <v>301</v>
      </c>
      <c r="C991" s="60">
        <v>4100</v>
      </c>
      <c r="D991" s="60">
        <v>1</v>
      </c>
      <c r="E991" s="60" t="s">
        <v>460</v>
      </c>
      <c r="F991" s="60">
        <v>554989</v>
      </c>
      <c r="G991" s="60">
        <v>21199</v>
      </c>
      <c r="H991" s="60">
        <v>21532</v>
      </c>
      <c r="I991" s="60">
        <v>21791</v>
      </c>
      <c r="J991" s="60">
        <v>27725</v>
      </c>
      <c r="K991" s="60">
        <v>34155</v>
      </c>
      <c r="L991" s="60">
        <v>33554</v>
      </c>
      <c r="M991" s="60">
        <v>35492</v>
      </c>
      <c r="N991" s="60">
        <v>38429</v>
      </c>
      <c r="O991" s="60">
        <v>42783</v>
      </c>
      <c r="P991" s="60">
        <v>36861</v>
      </c>
      <c r="Q991" s="60">
        <v>33721</v>
      </c>
      <c r="R991" s="60">
        <v>32773</v>
      </c>
      <c r="S991" s="60">
        <v>36477</v>
      </c>
      <c r="T991" s="60">
        <v>38263</v>
      </c>
      <c r="U991" s="60">
        <v>29672</v>
      </c>
      <c r="V991" s="60">
        <v>25704</v>
      </c>
      <c r="W991" s="60">
        <v>22082</v>
      </c>
      <c r="X991" s="60">
        <v>14036</v>
      </c>
      <c r="Y991" s="60">
        <v>6736</v>
      </c>
      <c r="Z991" s="60">
        <v>1728</v>
      </c>
      <c r="AA991" s="60">
        <v>276</v>
      </c>
    </row>
    <row r="992" spans="1:27" hidden="1">
      <c r="A992" s="60">
        <v>992</v>
      </c>
      <c r="B992" s="60">
        <v>301</v>
      </c>
      <c r="C992" s="60">
        <v>5000</v>
      </c>
      <c r="D992" s="60" t="s">
        <v>382</v>
      </c>
      <c r="E992" s="60" t="s">
        <v>389</v>
      </c>
      <c r="F992" s="60">
        <v>542783</v>
      </c>
      <c r="G992" s="60">
        <v>14825</v>
      </c>
      <c r="H992" s="60">
        <v>17383</v>
      </c>
      <c r="I992" s="60">
        <v>19836</v>
      </c>
      <c r="J992" s="60">
        <v>20555</v>
      </c>
      <c r="K992" s="60">
        <v>15897</v>
      </c>
      <c r="L992" s="60">
        <v>18728</v>
      </c>
      <c r="M992" s="60">
        <v>23443</v>
      </c>
      <c r="N992" s="60">
        <v>28474</v>
      </c>
      <c r="O992" s="60">
        <v>31568</v>
      </c>
      <c r="P992" s="60">
        <v>29959</v>
      </c>
      <c r="Q992" s="60">
        <v>33604</v>
      </c>
      <c r="R992" s="60">
        <v>38306</v>
      </c>
      <c r="S992" s="60">
        <v>44984</v>
      </c>
      <c r="T992" s="60">
        <v>46452</v>
      </c>
      <c r="U992" s="60">
        <v>37386</v>
      </c>
      <c r="V992" s="60">
        <v>39618</v>
      </c>
      <c r="W992" s="60">
        <v>37947</v>
      </c>
      <c r="X992" s="60">
        <v>27688</v>
      </c>
      <c r="Y992" s="60">
        <v>12507</v>
      </c>
      <c r="Z992" s="60">
        <v>3150</v>
      </c>
      <c r="AA992" s="60">
        <v>473</v>
      </c>
    </row>
    <row r="993" spans="1:27" hidden="1">
      <c r="A993" s="60">
        <v>993</v>
      </c>
      <c r="B993" s="60">
        <v>301</v>
      </c>
      <c r="C993" s="60">
        <v>5201</v>
      </c>
      <c r="D993" s="60">
        <v>2</v>
      </c>
      <c r="E993" s="60" t="s">
        <v>461</v>
      </c>
      <c r="F993" s="60">
        <v>166963</v>
      </c>
      <c r="G993" s="60">
        <v>5193</v>
      </c>
      <c r="H993" s="60">
        <v>5768</v>
      </c>
      <c r="I993" s="60">
        <v>6363</v>
      </c>
      <c r="J993" s="60">
        <v>7321</v>
      </c>
      <c r="K993" s="60">
        <v>6938</v>
      </c>
      <c r="L993" s="60">
        <v>7018</v>
      </c>
      <c r="M993" s="60">
        <v>8270</v>
      </c>
      <c r="N993" s="60">
        <v>10195</v>
      </c>
      <c r="O993" s="60">
        <v>11500</v>
      </c>
      <c r="P993" s="60">
        <v>10379</v>
      </c>
      <c r="Q993" s="60">
        <v>10856</v>
      </c>
      <c r="R993" s="60">
        <v>11456</v>
      </c>
      <c r="S993" s="60">
        <v>12818</v>
      </c>
      <c r="T993" s="60">
        <v>13721</v>
      </c>
      <c r="U993" s="60">
        <v>10294</v>
      </c>
      <c r="V993" s="60">
        <v>9893</v>
      </c>
      <c r="W993" s="60">
        <v>8958</v>
      </c>
      <c r="X993" s="60">
        <v>6357</v>
      </c>
      <c r="Y993" s="60">
        <v>2859</v>
      </c>
      <c r="Z993" s="60">
        <v>697</v>
      </c>
      <c r="AA993" s="60">
        <v>109</v>
      </c>
    </row>
    <row r="994" spans="1:27" hidden="1">
      <c r="A994" s="60">
        <v>994</v>
      </c>
      <c r="B994" s="60">
        <v>301</v>
      </c>
      <c r="C994" s="60">
        <v>6000</v>
      </c>
      <c r="D994" s="60" t="s">
        <v>382</v>
      </c>
      <c r="E994" s="60" t="s">
        <v>390</v>
      </c>
      <c r="F994" s="60">
        <v>583665</v>
      </c>
      <c r="G994" s="60">
        <v>19817</v>
      </c>
      <c r="H994" s="60">
        <v>21949</v>
      </c>
      <c r="I994" s="60">
        <v>24705</v>
      </c>
      <c r="J994" s="60">
        <v>24828</v>
      </c>
      <c r="K994" s="60">
        <v>20781</v>
      </c>
      <c r="L994" s="60">
        <v>23949</v>
      </c>
      <c r="M994" s="60">
        <v>28502</v>
      </c>
      <c r="N994" s="60">
        <v>32579</v>
      </c>
      <c r="O994" s="60">
        <v>35069</v>
      </c>
      <c r="P994" s="60">
        <v>32817</v>
      </c>
      <c r="Q994" s="60">
        <v>35327</v>
      </c>
      <c r="R994" s="60">
        <v>39308</v>
      </c>
      <c r="S994" s="60">
        <v>44603</v>
      </c>
      <c r="T994" s="60">
        <v>43889</v>
      </c>
      <c r="U994" s="60">
        <v>35588</v>
      </c>
      <c r="V994" s="60">
        <v>36866</v>
      </c>
      <c r="W994" s="60">
        <v>36383</v>
      </c>
      <c r="X994" s="60">
        <v>28665</v>
      </c>
      <c r="Y994" s="60">
        <v>13966</v>
      </c>
      <c r="Z994" s="60">
        <v>3518</v>
      </c>
      <c r="AA994" s="60">
        <v>556</v>
      </c>
    </row>
    <row r="995" spans="1:27" hidden="1">
      <c r="A995" s="60">
        <v>995</v>
      </c>
      <c r="B995" s="60">
        <v>301</v>
      </c>
      <c r="C995" s="60">
        <v>6201</v>
      </c>
      <c r="D995" s="60">
        <v>2</v>
      </c>
      <c r="E995" s="60" t="s">
        <v>462</v>
      </c>
      <c r="F995" s="60">
        <v>132257</v>
      </c>
      <c r="G995" s="60">
        <v>4899</v>
      </c>
      <c r="H995" s="60">
        <v>5092</v>
      </c>
      <c r="I995" s="60">
        <v>5586</v>
      </c>
      <c r="J995" s="60">
        <v>6415</v>
      </c>
      <c r="K995" s="60">
        <v>6673</v>
      </c>
      <c r="L995" s="60">
        <v>6299</v>
      </c>
      <c r="M995" s="60">
        <v>7290</v>
      </c>
      <c r="N995" s="60">
        <v>8410</v>
      </c>
      <c r="O995" s="60">
        <v>9098</v>
      </c>
      <c r="P995" s="60">
        <v>8048</v>
      </c>
      <c r="Q995" s="60">
        <v>7942</v>
      </c>
      <c r="R995" s="60">
        <v>8162</v>
      </c>
      <c r="S995" s="60">
        <v>8927</v>
      </c>
      <c r="T995" s="60">
        <v>9452</v>
      </c>
      <c r="U995" s="60">
        <v>7704</v>
      </c>
      <c r="V995" s="60">
        <v>6951</v>
      </c>
      <c r="W995" s="60">
        <v>6665</v>
      </c>
      <c r="X995" s="60">
        <v>5221</v>
      </c>
      <c r="Y995" s="60">
        <v>2669</v>
      </c>
      <c r="Z995" s="60">
        <v>664</v>
      </c>
      <c r="AA995" s="60">
        <v>90</v>
      </c>
    </row>
    <row r="996" spans="1:27" hidden="1">
      <c r="A996" s="60">
        <v>996</v>
      </c>
      <c r="B996" s="60">
        <v>301</v>
      </c>
      <c r="C996" s="60">
        <v>7000</v>
      </c>
      <c r="D996" s="60" t="s">
        <v>382</v>
      </c>
      <c r="E996" s="60" t="s">
        <v>391</v>
      </c>
      <c r="F996" s="60">
        <v>968379</v>
      </c>
      <c r="G996" s="60">
        <v>33019</v>
      </c>
      <c r="H996" s="60">
        <v>36547</v>
      </c>
      <c r="I996" s="60">
        <v>42384</v>
      </c>
      <c r="J996" s="60">
        <v>43291</v>
      </c>
      <c r="K996" s="60">
        <v>36353</v>
      </c>
      <c r="L996" s="60">
        <v>41948</v>
      </c>
      <c r="M996" s="60">
        <v>48126</v>
      </c>
      <c r="N996" s="60">
        <v>54688</v>
      </c>
      <c r="O996" s="60">
        <v>60812</v>
      </c>
      <c r="P996" s="60">
        <v>56798</v>
      </c>
      <c r="Q996" s="60">
        <v>60571</v>
      </c>
      <c r="R996" s="60">
        <v>66614</v>
      </c>
      <c r="S996" s="60">
        <v>75589</v>
      </c>
      <c r="T996" s="60">
        <v>73160</v>
      </c>
      <c r="U996" s="60">
        <v>58883</v>
      </c>
      <c r="V996" s="60">
        <v>57140</v>
      </c>
      <c r="W996" s="60">
        <v>55243</v>
      </c>
      <c r="X996" s="60">
        <v>41417</v>
      </c>
      <c r="Y996" s="60">
        <v>19890</v>
      </c>
      <c r="Z996" s="60">
        <v>5076</v>
      </c>
      <c r="AA996" s="60">
        <v>830</v>
      </c>
    </row>
    <row r="997" spans="1:27" hidden="1">
      <c r="A997" s="60">
        <v>997</v>
      </c>
      <c r="B997" s="60">
        <v>301</v>
      </c>
      <c r="C997" s="60">
        <v>7201</v>
      </c>
      <c r="D997" s="60">
        <v>2</v>
      </c>
      <c r="E997" s="60" t="s">
        <v>463</v>
      </c>
      <c r="F997" s="60">
        <v>149557</v>
      </c>
      <c r="G997" s="60">
        <v>5049</v>
      </c>
      <c r="H997" s="60">
        <v>5323</v>
      </c>
      <c r="I997" s="60">
        <v>6366</v>
      </c>
      <c r="J997" s="60">
        <v>6950</v>
      </c>
      <c r="K997" s="60">
        <v>6526</v>
      </c>
      <c r="L997" s="60">
        <v>6857</v>
      </c>
      <c r="M997" s="60">
        <v>7695</v>
      </c>
      <c r="N997" s="60">
        <v>8778</v>
      </c>
      <c r="O997" s="60">
        <v>10390</v>
      </c>
      <c r="P997" s="60">
        <v>9583</v>
      </c>
      <c r="Q997" s="60">
        <v>9312</v>
      </c>
      <c r="R997" s="60">
        <v>9660</v>
      </c>
      <c r="S997" s="60">
        <v>11104</v>
      </c>
      <c r="T997" s="60">
        <v>11545</v>
      </c>
      <c r="U997" s="60">
        <v>9493</v>
      </c>
      <c r="V997" s="60">
        <v>8303</v>
      </c>
      <c r="W997" s="60">
        <v>7777</v>
      </c>
      <c r="X997" s="60">
        <v>5590</v>
      </c>
      <c r="Y997" s="60">
        <v>2553</v>
      </c>
      <c r="Z997" s="60">
        <v>614</v>
      </c>
      <c r="AA997" s="60">
        <v>89</v>
      </c>
    </row>
    <row r="998" spans="1:27" hidden="1">
      <c r="A998" s="60">
        <v>998</v>
      </c>
      <c r="B998" s="60">
        <v>301</v>
      </c>
      <c r="C998" s="60">
        <v>7203</v>
      </c>
      <c r="D998" s="60">
        <v>2</v>
      </c>
      <c r="E998" s="60" t="s">
        <v>464</v>
      </c>
      <c r="F998" s="60">
        <v>168348</v>
      </c>
      <c r="G998" s="60">
        <v>6356</v>
      </c>
      <c r="H998" s="60">
        <v>6656</v>
      </c>
      <c r="I998" s="60">
        <v>7518</v>
      </c>
      <c r="J998" s="60">
        <v>7900</v>
      </c>
      <c r="K998" s="60">
        <v>7560</v>
      </c>
      <c r="L998" s="60">
        <v>8613</v>
      </c>
      <c r="M998" s="60">
        <v>9518</v>
      </c>
      <c r="N998" s="60">
        <v>10849</v>
      </c>
      <c r="O998" s="60">
        <v>11803</v>
      </c>
      <c r="P998" s="60">
        <v>10822</v>
      </c>
      <c r="Q998" s="60">
        <v>10887</v>
      </c>
      <c r="R998" s="60">
        <v>11266</v>
      </c>
      <c r="S998" s="60">
        <v>12305</v>
      </c>
      <c r="T998" s="60">
        <v>12251</v>
      </c>
      <c r="U998" s="60">
        <v>9295</v>
      </c>
      <c r="V998" s="60">
        <v>8317</v>
      </c>
      <c r="W998" s="60">
        <v>7627</v>
      </c>
      <c r="X998" s="60">
        <v>5527</v>
      </c>
      <c r="Y998" s="60">
        <v>2544</v>
      </c>
      <c r="Z998" s="60">
        <v>635</v>
      </c>
      <c r="AA998" s="60">
        <v>99</v>
      </c>
    </row>
    <row r="999" spans="1:27" hidden="1">
      <c r="A999" s="60">
        <v>999</v>
      </c>
      <c r="B999" s="60">
        <v>301</v>
      </c>
      <c r="C999" s="60">
        <v>7204</v>
      </c>
      <c r="D999" s="60">
        <v>2</v>
      </c>
      <c r="E999" s="60" t="s">
        <v>465</v>
      </c>
      <c r="F999" s="60">
        <v>177408</v>
      </c>
      <c r="G999" s="60">
        <v>6131</v>
      </c>
      <c r="H999" s="60">
        <v>6850</v>
      </c>
      <c r="I999" s="60">
        <v>7852</v>
      </c>
      <c r="J999" s="60">
        <v>7843</v>
      </c>
      <c r="K999" s="60">
        <v>6500</v>
      </c>
      <c r="L999" s="60">
        <v>7529</v>
      </c>
      <c r="M999" s="60">
        <v>8740</v>
      </c>
      <c r="N999" s="60">
        <v>10112</v>
      </c>
      <c r="O999" s="60">
        <v>11548</v>
      </c>
      <c r="P999" s="60">
        <v>10670</v>
      </c>
      <c r="Q999" s="60">
        <v>11239</v>
      </c>
      <c r="R999" s="60">
        <v>11712</v>
      </c>
      <c r="S999" s="60">
        <v>13691</v>
      </c>
      <c r="T999" s="60">
        <v>13878</v>
      </c>
      <c r="U999" s="60">
        <v>11527</v>
      </c>
      <c r="V999" s="60">
        <v>10667</v>
      </c>
      <c r="W999" s="60">
        <v>9701</v>
      </c>
      <c r="X999" s="60">
        <v>6835</v>
      </c>
      <c r="Y999" s="60">
        <v>3403</v>
      </c>
      <c r="Z999" s="60">
        <v>844</v>
      </c>
      <c r="AA999" s="60">
        <v>136</v>
      </c>
    </row>
    <row r="1000" spans="1:27" hidden="1">
      <c r="A1000" s="60">
        <v>1000</v>
      </c>
      <c r="B1000" s="60">
        <v>301</v>
      </c>
      <c r="C1000" s="60">
        <v>8000</v>
      </c>
      <c r="D1000" s="60" t="s">
        <v>382</v>
      </c>
      <c r="E1000" s="60" t="s">
        <v>392</v>
      </c>
      <c r="F1000" s="60">
        <v>1463382</v>
      </c>
      <c r="G1000" s="60">
        <v>53525</v>
      </c>
      <c r="H1000" s="60">
        <v>59594</v>
      </c>
      <c r="I1000" s="60">
        <v>65179</v>
      </c>
      <c r="J1000" s="60">
        <v>68166</v>
      </c>
      <c r="K1000" s="60">
        <v>62358</v>
      </c>
      <c r="L1000" s="60">
        <v>67120</v>
      </c>
      <c r="M1000" s="60">
        <v>78785</v>
      </c>
      <c r="N1000" s="60">
        <v>90022</v>
      </c>
      <c r="O1000" s="60">
        <v>105874</v>
      </c>
      <c r="P1000" s="60">
        <v>93596</v>
      </c>
      <c r="Q1000" s="60">
        <v>88545</v>
      </c>
      <c r="R1000" s="60">
        <v>91559</v>
      </c>
      <c r="S1000" s="60">
        <v>109335</v>
      </c>
      <c r="T1000" s="60">
        <v>118041</v>
      </c>
      <c r="U1000" s="60">
        <v>93991</v>
      </c>
      <c r="V1000" s="60">
        <v>75810</v>
      </c>
      <c r="W1000" s="60">
        <v>63645</v>
      </c>
      <c r="X1000" s="60">
        <v>47228</v>
      </c>
      <c r="Y1000" s="60">
        <v>23570</v>
      </c>
      <c r="Z1000" s="60">
        <v>6312</v>
      </c>
      <c r="AA1000" s="60">
        <v>1127</v>
      </c>
    </row>
    <row r="1001" spans="1:27" hidden="1">
      <c r="A1001" s="60">
        <v>1001</v>
      </c>
      <c r="B1001" s="60">
        <v>301</v>
      </c>
      <c r="C1001" s="60">
        <v>8201</v>
      </c>
      <c r="D1001" s="60">
        <v>2</v>
      </c>
      <c r="E1001" s="60" t="s">
        <v>466</v>
      </c>
      <c r="F1001" s="60">
        <v>137984</v>
      </c>
      <c r="G1001" s="60">
        <v>5551</v>
      </c>
      <c r="H1001" s="60">
        <v>5577</v>
      </c>
      <c r="I1001" s="60">
        <v>5808</v>
      </c>
      <c r="J1001" s="60">
        <v>6495</v>
      </c>
      <c r="K1001" s="60">
        <v>6140</v>
      </c>
      <c r="L1001" s="60">
        <v>6894</v>
      </c>
      <c r="M1001" s="60">
        <v>8273</v>
      </c>
      <c r="N1001" s="60">
        <v>9086</v>
      </c>
      <c r="O1001" s="60">
        <v>10493</v>
      </c>
      <c r="P1001" s="60">
        <v>9420</v>
      </c>
      <c r="Q1001" s="60">
        <v>8637</v>
      </c>
      <c r="R1001" s="60">
        <v>8109</v>
      </c>
      <c r="S1001" s="60">
        <v>8944</v>
      </c>
      <c r="T1001" s="60">
        <v>9859</v>
      </c>
      <c r="U1001" s="60">
        <v>8316</v>
      </c>
      <c r="V1001" s="60">
        <v>7122</v>
      </c>
      <c r="W1001" s="60">
        <v>6056</v>
      </c>
      <c r="X1001" s="60">
        <v>4275</v>
      </c>
      <c r="Y1001" s="60">
        <v>2209</v>
      </c>
      <c r="Z1001" s="60">
        <v>592</v>
      </c>
      <c r="AA1001" s="60">
        <v>128</v>
      </c>
    </row>
    <row r="1002" spans="1:27" hidden="1">
      <c r="A1002" s="60">
        <v>1002</v>
      </c>
      <c r="B1002" s="60">
        <v>301</v>
      </c>
      <c r="C1002" s="60">
        <v>8220</v>
      </c>
      <c r="D1002" s="60">
        <v>2</v>
      </c>
      <c r="E1002" s="60" t="s">
        <v>467</v>
      </c>
      <c r="F1002" s="60">
        <v>112189</v>
      </c>
      <c r="G1002" s="60">
        <v>5283</v>
      </c>
      <c r="H1002" s="60">
        <v>5403</v>
      </c>
      <c r="I1002" s="60">
        <v>5115</v>
      </c>
      <c r="J1002" s="60">
        <v>6082</v>
      </c>
      <c r="K1002" s="60">
        <v>7465</v>
      </c>
      <c r="L1002" s="60">
        <v>6655</v>
      </c>
      <c r="M1002" s="60">
        <v>7694</v>
      </c>
      <c r="N1002" s="60">
        <v>8532</v>
      </c>
      <c r="O1002" s="60">
        <v>9392</v>
      </c>
      <c r="P1002" s="60">
        <v>7527</v>
      </c>
      <c r="Q1002" s="60">
        <v>6478</v>
      </c>
      <c r="R1002" s="60">
        <v>6104</v>
      </c>
      <c r="S1002" s="60">
        <v>6541</v>
      </c>
      <c r="T1002" s="60">
        <v>6928</v>
      </c>
      <c r="U1002" s="60">
        <v>5061</v>
      </c>
      <c r="V1002" s="60">
        <v>3941</v>
      </c>
      <c r="W1002" s="60">
        <v>3371</v>
      </c>
      <c r="X1002" s="60">
        <v>2760</v>
      </c>
      <c r="Y1002" s="60">
        <v>1410</v>
      </c>
      <c r="Z1002" s="60">
        <v>381</v>
      </c>
      <c r="AA1002" s="60">
        <v>66</v>
      </c>
    </row>
    <row r="1003" spans="1:27" hidden="1">
      <c r="A1003" s="60">
        <v>1003</v>
      </c>
      <c r="B1003" s="60">
        <v>301</v>
      </c>
      <c r="C1003" s="60">
        <v>9000</v>
      </c>
      <c r="D1003" s="60" t="s">
        <v>382</v>
      </c>
      <c r="E1003" s="60" t="s">
        <v>393</v>
      </c>
      <c r="F1003" s="60">
        <v>992629</v>
      </c>
      <c r="G1003" s="60">
        <v>37566</v>
      </c>
      <c r="H1003" s="60">
        <v>41156</v>
      </c>
      <c r="I1003" s="60">
        <v>44709</v>
      </c>
      <c r="J1003" s="60">
        <v>44343</v>
      </c>
      <c r="K1003" s="60">
        <v>41110</v>
      </c>
      <c r="L1003" s="60">
        <v>47418</v>
      </c>
      <c r="M1003" s="60">
        <v>55226</v>
      </c>
      <c r="N1003" s="60">
        <v>63605</v>
      </c>
      <c r="O1003" s="60">
        <v>72358</v>
      </c>
      <c r="P1003" s="60">
        <v>63493</v>
      </c>
      <c r="Q1003" s="60">
        <v>59683</v>
      </c>
      <c r="R1003" s="60">
        <v>63023</v>
      </c>
      <c r="S1003" s="60">
        <v>73842</v>
      </c>
      <c r="T1003" s="60">
        <v>78124</v>
      </c>
      <c r="U1003" s="60">
        <v>59538</v>
      </c>
      <c r="V1003" s="60">
        <v>49947</v>
      </c>
      <c r="W1003" s="60">
        <v>43949</v>
      </c>
      <c r="X1003" s="60">
        <v>32541</v>
      </c>
      <c r="Y1003" s="60">
        <v>16050</v>
      </c>
      <c r="Z1003" s="60">
        <v>4222</v>
      </c>
      <c r="AA1003" s="60">
        <v>726</v>
      </c>
    </row>
    <row r="1004" spans="1:27" hidden="1">
      <c r="A1004" s="60">
        <v>1004</v>
      </c>
      <c r="B1004" s="60">
        <v>301</v>
      </c>
      <c r="C1004" s="60">
        <v>9201</v>
      </c>
      <c r="D1004" s="60">
        <v>2</v>
      </c>
      <c r="E1004" s="60" t="s">
        <v>468</v>
      </c>
      <c r="F1004" s="60">
        <v>259634</v>
      </c>
      <c r="G1004" s="60">
        <v>11204</v>
      </c>
      <c r="H1004" s="60">
        <v>11757</v>
      </c>
      <c r="I1004" s="60">
        <v>11789</v>
      </c>
      <c r="J1004" s="60">
        <v>11243</v>
      </c>
      <c r="K1004" s="60">
        <v>10884</v>
      </c>
      <c r="L1004" s="60">
        <v>13607</v>
      </c>
      <c r="M1004" s="60">
        <v>16738</v>
      </c>
      <c r="N1004" s="60">
        <v>19015</v>
      </c>
      <c r="O1004" s="60">
        <v>20945</v>
      </c>
      <c r="P1004" s="60">
        <v>17913</v>
      </c>
      <c r="Q1004" s="60">
        <v>15671</v>
      </c>
      <c r="R1004" s="60">
        <v>14955</v>
      </c>
      <c r="S1004" s="60">
        <v>17175</v>
      </c>
      <c r="T1004" s="60">
        <v>19182</v>
      </c>
      <c r="U1004" s="60">
        <v>15009</v>
      </c>
      <c r="V1004" s="60">
        <v>11759</v>
      </c>
      <c r="W1004" s="60">
        <v>9747</v>
      </c>
      <c r="X1004" s="60">
        <v>6707</v>
      </c>
      <c r="Y1004" s="60">
        <v>3230</v>
      </c>
      <c r="Z1004" s="60">
        <v>954</v>
      </c>
      <c r="AA1004" s="60">
        <v>150</v>
      </c>
    </row>
    <row r="1005" spans="1:27" hidden="1">
      <c r="A1005" s="60">
        <v>1005</v>
      </c>
      <c r="B1005" s="60">
        <v>301</v>
      </c>
      <c r="C1005" s="60">
        <v>10000</v>
      </c>
      <c r="D1005" s="60" t="s">
        <v>382</v>
      </c>
      <c r="E1005" s="60" t="s">
        <v>394</v>
      </c>
      <c r="F1005" s="60">
        <v>999832</v>
      </c>
      <c r="G1005" s="60">
        <v>36422</v>
      </c>
      <c r="H1005" s="60">
        <v>40935</v>
      </c>
      <c r="I1005" s="60">
        <v>45356</v>
      </c>
      <c r="J1005" s="60">
        <v>46899</v>
      </c>
      <c r="K1005" s="60">
        <v>41617</v>
      </c>
      <c r="L1005" s="60">
        <v>43522</v>
      </c>
      <c r="M1005" s="60">
        <v>50901</v>
      </c>
      <c r="N1005" s="60">
        <v>61182</v>
      </c>
      <c r="O1005" s="60">
        <v>73457</v>
      </c>
      <c r="P1005" s="60">
        <v>65144</v>
      </c>
      <c r="Q1005" s="60">
        <v>59907</v>
      </c>
      <c r="R1005" s="60">
        <v>59120</v>
      </c>
      <c r="S1005" s="60">
        <v>70756</v>
      </c>
      <c r="T1005" s="60">
        <v>80769</v>
      </c>
      <c r="U1005" s="60">
        <v>64859</v>
      </c>
      <c r="V1005" s="60">
        <v>53663</v>
      </c>
      <c r="W1005" s="60">
        <v>47047</v>
      </c>
      <c r="X1005" s="60">
        <v>34899</v>
      </c>
      <c r="Y1005" s="60">
        <v>17432</v>
      </c>
      <c r="Z1005" s="60">
        <v>5043</v>
      </c>
      <c r="AA1005" s="60">
        <v>902</v>
      </c>
    </row>
    <row r="1006" spans="1:27" hidden="1">
      <c r="A1006" s="60">
        <v>1006</v>
      </c>
      <c r="B1006" s="60">
        <v>301</v>
      </c>
      <c r="C1006" s="60">
        <v>10201</v>
      </c>
      <c r="D1006" s="60">
        <v>2</v>
      </c>
      <c r="E1006" s="60" t="s">
        <v>469</v>
      </c>
      <c r="F1006" s="60">
        <v>172018</v>
      </c>
      <c r="G1006" s="60">
        <v>6201</v>
      </c>
      <c r="H1006" s="60">
        <v>6864</v>
      </c>
      <c r="I1006" s="60">
        <v>7556</v>
      </c>
      <c r="J1006" s="60">
        <v>7921</v>
      </c>
      <c r="K1006" s="60">
        <v>7414</v>
      </c>
      <c r="L1006" s="60">
        <v>7752</v>
      </c>
      <c r="M1006" s="60">
        <v>8805</v>
      </c>
      <c r="N1006" s="60">
        <v>10319</v>
      </c>
      <c r="O1006" s="60">
        <v>12600</v>
      </c>
      <c r="P1006" s="60">
        <v>11336</v>
      </c>
      <c r="Q1006" s="60">
        <v>10564</v>
      </c>
      <c r="R1006" s="60">
        <v>10265</v>
      </c>
      <c r="S1006" s="60">
        <v>11929</v>
      </c>
      <c r="T1006" s="60">
        <v>13504</v>
      </c>
      <c r="U1006" s="60">
        <v>11150</v>
      </c>
      <c r="V1006" s="60">
        <v>9395</v>
      </c>
      <c r="W1006" s="60">
        <v>8422</v>
      </c>
      <c r="X1006" s="60">
        <v>6096</v>
      </c>
      <c r="Y1006" s="60">
        <v>2892</v>
      </c>
      <c r="Z1006" s="60">
        <v>877</v>
      </c>
      <c r="AA1006" s="60">
        <v>156</v>
      </c>
    </row>
    <row r="1007" spans="1:27" hidden="1">
      <c r="A1007" s="60">
        <v>1007</v>
      </c>
      <c r="B1007" s="60">
        <v>301</v>
      </c>
      <c r="C1007" s="60">
        <v>10202</v>
      </c>
      <c r="D1007" s="60">
        <v>2</v>
      </c>
      <c r="E1007" s="60" t="s">
        <v>470</v>
      </c>
      <c r="F1007" s="60">
        <v>189283</v>
      </c>
      <c r="G1007" s="60">
        <v>7463</v>
      </c>
      <c r="H1007" s="60">
        <v>8095</v>
      </c>
      <c r="I1007" s="60">
        <v>8444</v>
      </c>
      <c r="J1007" s="60">
        <v>8964</v>
      </c>
      <c r="K1007" s="60">
        <v>8392</v>
      </c>
      <c r="L1007" s="60">
        <v>8672</v>
      </c>
      <c r="M1007" s="60">
        <v>10310</v>
      </c>
      <c r="N1007" s="60">
        <v>12380</v>
      </c>
      <c r="O1007" s="60">
        <v>14613</v>
      </c>
      <c r="P1007" s="60">
        <v>12650</v>
      </c>
      <c r="Q1007" s="60">
        <v>11283</v>
      </c>
      <c r="R1007" s="60">
        <v>10578</v>
      </c>
      <c r="S1007" s="60">
        <v>12432</v>
      </c>
      <c r="T1007" s="60">
        <v>14653</v>
      </c>
      <c r="U1007" s="60">
        <v>12118</v>
      </c>
      <c r="V1007" s="60">
        <v>9794</v>
      </c>
      <c r="W1007" s="60">
        <v>8361</v>
      </c>
      <c r="X1007" s="60">
        <v>6100</v>
      </c>
      <c r="Y1007" s="60">
        <v>2952</v>
      </c>
      <c r="Z1007" s="60">
        <v>876</v>
      </c>
      <c r="AA1007" s="60">
        <v>153</v>
      </c>
    </row>
    <row r="1008" spans="1:27" hidden="1">
      <c r="A1008" s="60">
        <v>1008</v>
      </c>
      <c r="B1008" s="60">
        <v>301</v>
      </c>
      <c r="C1008" s="60">
        <v>10204</v>
      </c>
      <c r="D1008" s="60">
        <v>2</v>
      </c>
      <c r="E1008" s="60" t="s">
        <v>471</v>
      </c>
      <c r="F1008" s="60">
        <v>104580</v>
      </c>
      <c r="G1008" s="60">
        <v>4424</v>
      </c>
      <c r="H1008" s="60">
        <v>4820</v>
      </c>
      <c r="I1008" s="60">
        <v>5223</v>
      </c>
      <c r="J1008" s="60">
        <v>5289</v>
      </c>
      <c r="K1008" s="60">
        <v>4636</v>
      </c>
      <c r="L1008" s="60">
        <v>5179</v>
      </c>
      <c r="M1008" s="60">
        <v>6103</v>
      </c>
      <c r="N1008" s="60">
        <v>7283</v>
      </c>
      <c r="O1008" s="60">
        <v>8311</v>
      </c>
      <c r="P1008" s="60">
        <v>7152</v>
      </c>
      <c r="Q1008" s="60">
        <v>6189</v>
      </c>
      <c r="R1008" s="60">
        <v>5709</v>
      </c>
      <c r="S1008" s="60">
        <v>6663</v>
      </c>
      <c r="T1008" s="60">
        <v>7554</v>
      </c>
      <c r="U1008" s="60">
        <v>5932</v>
      </c>
      <c r="V1008" s="60">
        <v>4892</v>
      </c>
      <c r="W1008" s="60">
        <v>4233</v>
      </c>
      <c r="X1008" s="60">
        <v>3020</v>
      </c>
      <c r="Y1008" s="60">
        <v>1442</v>
      </c>
      <c r="Z1008" s="60">
        <v>441</v>
      </c>
      <c r="AA1008" s="60">
        <v>85</v>
      </c>
    </row>
    <row r="1009" spans="1:27" hidden="1">
      <c r="A1009" s="60">
        <v>1009</v>
      </c>
      <c r="B1009" s="60">
        <v>301</v>
      </c>
      <c r="C1009" s="60">
        <v>10205</v>
      </c>
      <c r="D1009" s="60">
        <v>2</v>
      </c>
      <c r="E1009" s="60" t="s">
        <v>472</v>
      </c>
      <c r="F1009" s="60">
        <v>108197</v>
      </c>
      <c r="G1009" s="60">
        <v>4792</v>
      </c>
      <c r="H1009" s="60">
        <v>5205</v>
      </c>
      <c r="I1009" s="60">
        <v>5627</v>
      </c>
      <c r="J1009" s="60">
        <v>5083</v>
      </c>
      <c r="K1009" s="60">
        <v>4427</v>
      </c>
      <c r="L1009" s="60">
        <v>5009</v>
      </c>
      <c r="M1009" s="60">
        <v>6259</v>
      </c>
      <c r="N1009" s="60">
        <v>7387</v>
      </c>
      <c r="O1009" s="60">
        <v>8841</v>
      </c>
      <c r="P1009" s="60">
        <v>7312</v>
      </c>
      <c r="Q1009" s="60">
        <v>5911</v>
      </c>
      <c r="R1009" s="60">
        <v>5633</v>
      </c>
      <c r="S1009" s="60">
        <v>7187</v>
      </c>
      <c r="T1009" s="60">
        <v>8738</v>
      </c>
      <c r="U1009" s="60">
        <v>6833</v>
      </c>
      <c r="V1009" s="60">
        <v>5001</v>
      </c>
      <c r="W1009" s="60">
        <v>3942</v>
      </c>
      <c r="X1009" s="60">
        <v>2857</v>
      </c>
      <c r="Y1009" s="60">
        <v>1584</v>
      </c>
      <c r="Z1009" s="60">
        <v>498</v>
      </c>
      <c r="AA1009" s="60">
        <v>71</v>
      </c>
    </row>
    <row r="1010" spans="1:27" hidden="1">
      <c r="A1010" s="60">
        <v>1010</v>
      </c>
      <c r="B1010" s="60">
        <v>301</v>
      </c>
      <c r="C1010" s="60">
        <v>11000</v>
      </c>
      <c r="D1010" s="60" t="s">
        <v>382</v>
      </c>
      <c r="E1010" s="60" t="s">
        <v>395</v>
      </c>
      <c r="F1010" s="60">
        <v>3638116</v>
      </c>
      <c r="G1010" s="60">
        <v>139016</v>
      </c>
      <c r="H1010" s="60">
        <v>149586</v>
      </c>
      <c r="I1010" s="60">
        <v>156779</v>
      </c>
      <c r="J1010" s="60">
        <v>172140</v>
      </c>
      <c r="K1010" s="60">
        <v>181957</v>
      </c>
      <c r="L1010" s="60">
        <v>183217</v>
      </c>
      <c r="M1010" s="60">
        <v>209378</v>
      </c>
      <c r="N1010" s="60">
        <v>241094</v>
      </c>
      <c r="O1010" s="60">
        <v>293892</v>
      </c>
      <c r="P1010" s="60">
        <v>260205</v>
      </c>
      <c r="Q1010" s="60">
        <v>224153</v>
      </c>
      <c r="R1010" s="60">
        <v>203703</v>
      </c>
      <c r="S1010" s="60">
        <v>238738</v>
      </c>
      <c r="T1010" s="60">
        <v>290224</v>
      </c>
      <c r="U1010" s="60">
        <v>244496</v>
      </c>
      <c r="V1010" s="60">
        <v>185154</v>
      </c>
      <c r="W1010" s="60">
        <v>131442</v>
      </c>
      <c r="X1010" s="60">
        <v>80814</v>
      </c>
      <c r="Y1010" s="60">
        <v>39017</v>
      </c>
      <c r="Z1010" s="60">
        <v>11200</v>
      </c>
      <c r="AA1010" s="60">
        <v>1911</v>
      </c>
    </row>
    <row r="1011" spans="1:27" hidden="1">
      <c r="A1011" s="60">
        <v>1011</v>
      </c>
      <c r="B1011" s="60">
        <v>301</v>
      </c>
      <c r="C1011" s="60">
        <v>11100</v>
      </c>
      <c r="D1011" s="60">
        <v>1</v>
      </c>
      <c r="E1011" s="60" t="s">
        <v>473</v>
      </c>
      <c r="F1011" s="60">
        <v>636741</v>
      </c>
      <c r="G1011" s="60">
        <v>25523</v>
      </c>
      <c r="H1011" s="60">
        <v>27159</v>
      </c>
      <c r="I1011" s="60">
        <v>27796</v>
      </c>
      <c r="J1011" s="60">
        <v>30739</v>
      </c>
      <c r="K1011" s="60">
        <v>32985</v>
      </c>
      <c r="L1011" s="60">
        <v>34319</v>
      </c>
      <c r="M1011" s="60">
        <v>38603</v>
      </c>
      <c r="N1011" s="60">
        <v>44075</v>
      </c>
      <c r="O1011" s="60">
        <v>53483</v>
      </c>
      <c r="P1011" s="60">
        <v>48804</v>
      </c>
      <c r="Q1011" s="60">
        <v>41850</v>
      </c>
      <c r="R1011" s="60">
        <v>35004</v>
      </c>
      <c r="S1011" s="60">
        <v>36490</v>
      </c>
      <c r="T1011" s="60">
        <v>45035</v>
      </c>
      <c r="U1011" s="60">
        <v>38665</v>
      </c>
      <c r="V1011" s="60">
        <v>30220</v>
      </c>
      <c r="W1011" s="60">
        <v>22640</v>
      </c>
      <c r="X1011" s="60">
        <v>14292</v>
      </c>
      <c r="Y1011" s="60">
        <v>6686</v>
      </c>
      <c r="Z1011" s="60">
        <v>2038</v>
      </c>
      <c r="AA1011" s="60">
        <v>335</v>
      </c>
    </row>
    <row r="1012" spans="1:27" hidden="1">
      <c r="A1012" s="60">
        <v>1012</v>
      </c>
      <c r="B1012" s="60">
        <v>301</v>
      </c>
      <c r="C1012" s="60">
        <v>11201</v>
      </c>
      <c r="D1012" s="60">
        <v>2</v>
      </c>
      <c r="E1012" s="60" t="s">
        <v>474</v>
      </c>
      <c r="F1012" s="60">
        <v>175186</v>
      </c>
      <c r="G1012" s="60">
        <v>6736</v>
      </c>
      <c r="H1012" s="60">
        <v>7393</v>
      </c>
      <c r="I1012" s="60">
        <v>7470</v>
      </c>
      <c r="J1012" s="60">
        <v>8195</v>
      </c>
      <c r="K1012" s="60">
        <v>9079</v>
      </c>
      <c r="L1012" s="60">
        <v>8910</v>
      </c>
      <c r="M1012" s="60">
        <v>10154</v>
      </c>
      <c r="N1012" s="60">
        <v>11756</v>
      </c>
      <c r="O1012" s="60">
        <v>14036</v>
      </c>
      <c r="P1012" s="60">
        <v>12255</v>
      </c>
      <c r="Q1012" s="60">
        <v>10401</v>
      </c>
      <c r="R1012" s="60">
        <v>9404</v>
      </c>
      <c r="S1012" s="60">
        <v>11296</v>
      </c>
      <c r="T1012" s="60">
        <v>14475</v>
      </c>
      <c r="U1012" s="60">
        <v>12479</v>
      </c>
      <c r="V1012" s="60">
        <v>9185</v>
      </c>
      <c r="W1012" s="60">
        <v>6199</v>
      </c>
      <c r="X1012" s="60">
        <v>3493</v>
      </c>
      <c r="Y1012" s="60">
        <v>1703</v>
      </c>
      <c r="Z1012" s="60">
        <v>477</v>
      </c>
      <c r="AA1012" s="60">
        <v>90</v>
      </c>
    </row>
    <row r="1013" spans="1:27" hidden="1">
      <c r="A1013" s="60">
        <v>1013</v>
      </c>
      <c r="B1013" s="60">
        <v>301</v>
      </c>
      <c r="C1013" s="60">
        <v>11203</v>
      </c>
      <c r="D1013" s="60">
        <v>2</v>
      </c>
      <c r="E1013" s="60" t="s">
        <v>475</v>
      </c>
      <c r="F1013" s="60">
        <v>286045</v>
      </c>
      <c r="G1013" s="60">
        <v>12116</v>
      </c>
      <c r="H1013" s="60">
        <v>12004</v>
      </c>
      <c r="I1013" s="60">
        <v>12233</v>
      </c>
      <c r="J1013" s="60">
        <v>13033</v>
      </c>
      <c r="K1013" s="60">
        <v>14075</v>
      </c>
      <c r="L1013" s="60">
        <v>16105</v>
      </c>
      <c r="M1013" s="60">
        <v>18833</v>
      </c>
      <c r="N1013" s="60">
        <v>20747</v>
      </c>
      <c r="O1013" s="60">
        <v>24971</v>
      </c>
      <c r="P1013" s="60">
        <v>21995</v>
      </c>
      <c r="Q1013" s="60">
        <v>17850</v>
      </c>
      <c r="R1013" s="60">
        <v>14418</v>
      </c>
      <c r="S1013" s="60">
        <v>16037</v>
      </c>
      <c r="T1013" s="60">
        <v>20059</v>
      </c>
      <c r="U1013" s="60">
        <v>17757</v>
      </c>
      <c r="V1013" s="60">
        <v>14527</v>
      </c>
      <c r="W1013" s="60">
        <v>10161</v>
      </c>
      <c r="X1013" s="60">
        <v>5646</v>
      </c>
      <c r="Y1013" s="60">
        <v>2601</v>
      </c>
      <c r="Z1013" s="60">
        <v>738</v>
      </c>
      <c r="AA1013" s="60">
        <v>139</v>
      </c>
    </row>
    <row r="1014" spans="1:27" hidden="1">
      <c r="A1014" s="60">
        <v>1014</v>
      </c>
      <c r="B1014" s="60">
        <v>301</v>
      </c>
      <c r="C1014" s="60">
        <v>11208</v>
      </c>
      <c r="D1014" s="60">
        <v>2</v>
      </c>
      <c r="E1014" s="60" t="s">
        <v>476</v>
      </c>
      <c r="F1014" s="60">
        <v>172181</v>
      </c>
      <c r="G1014" s="60">
        <v>6162</v>
      </c>
      <c r="H1014" s="60">
        <v>6588</v>
      </c>
      <c r="I1014" s="60">
        <v>6734</v>
      </c>
      <c r="J1014" s="60">
        <v>7984</v>
      </c>
      <c r="K1014" s="60">
        <v>9106</v>
      </c>
      <c r="L1014" s="60">
        <v>8481</v>
      </c>
      <c r="M1014" s="60">
        <v>9842</v>
      </c>
      <c r="N1014" s="60">
        <v>11268</v>
      </c>
      <c r="O1014" s="60">
        <v>13602</v>
      </c>
      <c r="P1014" s="60">
        <v>12311</v>
      </c>
      <c r="Q1014" s="60">
        <v>10954</v>
      </c>
      <c r="R1014" s="60">
        <v>9818</v>
      </c>
      <c r="S1014" s="60">
        <v>11443</v>
      </c>
      <c r="T1014" s="60">
        <v>14039</v>
      </c>
      <c r="U1014" s="60">
        <v>12132</v>
      </c>
      <c r="V1014" s="60">
        <v>9090</v>
      </c>
      <c r="W1014" s="60">
        <v>6246</v>
      </c>
      <c r="X1014" s="60">
        <v>3940</v>
      </c>
      <c r="Y1014" s="60">
        <v>1815</v>
      </c>
      <c r="Z1014" s="60">
        <v>528</v>
      </c>
      <c r="AA1014" s="60">
        <v>98</v>
      </c>
    </row>
    <row r="1015" spans="1:27" hidden="1">
      <c r="A1015" s="60">
        <v>1015</v>
      </c>
      <c r="B1015" s="60">
        <v>301</v>
      </c>
      <c r="C1015" s="60">
        <v>11214</v>
      </c>
      <c r="D1015" s="60">
        <v>2</v>
      </c>
      <c r="E1015" s="60" t="s">
        <v>477</v>
      </c>
      <c r="F1015" s="60">
        <v>117896</v>
      </c>
      <c r="G1015" s="60">
        <v>3701</v>
      </c>
      <c r="H1015" s="60">
        <v>4419</v>
      </c>
      <c r="I1015" s="60">
        <v>4797</v>
      </c>
      <c r="J1015" s="60">
        <v>5585</v>
      </c>
      <c r="K1015" s="60">
        <v>5626</v>
      </c>
      <c r="L1015" s="60">
        <v>5344</v>
      </c>
      <c r="M1015" s="60">
        <v>5959</v>
      </c>
      <c r="N1015" s="60">
        <v>7149</v>
      </c>
      <c r="O1015" s="60">
        <v>9150</v>
      </c>
      <c r="P1015" s="60">
        <v>8309</v>
      </c>
      <c r="Q1015" s="60">
        <v>7173</v>
      </c>
      <c r="R1015" s="60">
        <v>6478</v>
      </c>
      <c r="S1015" s="60">
        <v>8671</v>
      </c>
      <c r="T1015" s="60">
        <v>11275</v>
      </c>
      <c r="U1015" s="60">
        <v>9457</v>
      </c>
      <c r="V1015" s="60">
        <v>6666</v>
      </c>
      <c r="W1015" s="60">
        <v>4261</v>
      </c>
      <c r="X1015" s="60">
        <v>2377</v>
      </c>
      <c r="Y1015" s="60">
        <v>1113</v>
      </c>
      <c r="Z1015" s="60">
        <v>333</v>
      </c>
      <c r="AA1015" s="60">
        <v>53</v>
      </c>
    </row>
    <row r="1016" spans="1:27" hidden="1">
      <c r="A1016" s="60">
        <v>1016</v>
      </c>
      <c r="B1016" s="60">
        <v>301</v>
      </c>
      <c r="C1016" s="60">
        <v>11219</v>
      </c>
      <c r="D1016" s="60">
        <v>2</v>
      </c>
      <c r="E1016" s="60" t="s">
        <v>478</v>
      </c>
      <c r="F1016" s="60">
        <v>113039</v>
      </c>
      <c r="G1016" s="60">
        <v>4209</v>
      </c>
      <c r="H1016" s="60">
        <v>4641</v>
      </c>
      <c r="I1016" s="60">
        <v>5097</v>
      </c>
      <c r="J1016" s="60">
        <v>5608</v>
      </c>
      <c r="K1016" s="60">
        <v>5293</v>
      </c>
      <c r="L1016" s="60">
        <v>5408</v>
      </c>
      <c r="M1016" s="60">
        <v>6094</v>
      </c>
      <c r="N1016" s="60">
        <v>7234</v>
      </c>
      <c r="O1016" s="60">
        <v>9497</v>
      </c>
      <c r="P1016" s="60">
        <v>8387</v>
      </c>
      <c r="Q1016" s="60">
        <v>7039</v>
      </c>
      <c r="R1016" s="60">
        <v>6011</v>
      </c>
      <c r="S1016" s="60">
        <v>7345</v>
      </c>
      <c r="T1016" s="60">
        <v>9163</v>
      </c>
      <c r="U1016" s="60">
        <v>8493</v>
      </c>
      <c r="V1016" s="60">
        <v>6238</v>
      </c>
      <c r="W1016" s="60">
        <v>3893</v>
      </c>
      <c r="X1016" s="60">
        <v>2092</v>
      </c>
      <c r="Y1016" s="60">
        <v>964</v>
      </c>
      <c r="Z1016" s="60">
        <v>282</v>
      </c>
      <c r="AA1016" s="60">
        <v>51</v>
      </c>
    </row>
    <row r="1017" spans="1:27" hidden="1">
      <c r="A1017" s="60">
        <v>1017</v>
      </c>
      <c r="B1017" s="60">
        <v>301</v>
      </c>
      <c r="C1017" s="60">
        <v>11221</v>
      </c>
      <c r="D1017" s="60">
        <v>2</v>
      </c>
      <c r="E1017" s="60" t="s">
        <v>479</v>
      </c>
      <c r="F1017" s="60">
        <v>121809</v>
      </c>
      <c r="G1017" s="60">
        <v>4489</v>
      </c>
      <c r="H1017" s="60">
        <v>5018</v>
      </c>
      <c r="I1017" s="60">
        <v>5537</v>
      </c>
      <c r="J1017" s="60">
        <v>6037</v>
      </c>
      <c r="K1017" s="60">
        <v>6167</v>
      </c>
      <c r="L1017" s="60">
        <v>5681</v>
      </c>
      <c r="M1017" s="60">
        <v>6695</v>
      </c>
      <c r="N1017" s="60">
        <v>8402</v>
      </c>
      <c r="O1017" s="60">
        <v>10962</v>
      </c>
      <c r="P1017" s="60">
        <v>9573</v>
      </c>
      <c r="Q1017" s="60">
        <v>7571</v>
      </c>
      <c r="R1017" s="60">
        <v>5967</v>
      </c>
      <c r="S1017" s="60">
        <v>7253</v>
      </c>
      <c r="T1017" s="60">
        <v>9827</v>
      </c>
      <c r="U1017" s="60">
        <v>8744</v>
      </c>
      <c r="V1017" s="60">
        <v>6544</v>
      </c>
      <c r="W1017" s="60">
        <v>4054</v>
      </c>
      <c r="X1017" s="60">
        <v>2044</v>
      </c>
      <c r="Y1017" s="60">
        <v>913</v>
      </c>
      <c r="Z1017" s="60">
        <v>288</v>
      </c>
      <c r="AA1017" s="60">
        <v>43</v>
      </c>
    </row>
    <row r="1018" spans="1:27" hidden="1">
      <c r="A1018" s="60">
        <v>1018</v>
      </c>
      <c r="B1018" s="60">
        <v>301</v>
      </c>
      <c r="C1018" s="60">
        <v>11222</v>
      </c>
      <c r="D1018" s="60">
        <v>2</v>
      </c>
      <c r="E1018" s="60" t="s">
        <v>480</v>
      </c>
      <c r="F1018" s="60">
        <v>170475</v>
      </c>
      <c r="G1018" s="60">
        <v>6947</v>
      </c>
      <c r="H1018" s="60">
        <v>7367</v>
      </c>
      <c r="I1018" s="60">
        <v>7441</v>
      </c>
      <c r="J1018" s="60">
        <v>8381</v>
      </c>
      <c r="K1018" s="60">
        <v>8968</v>
      </c>
      <c r="L1018" s="60">
        <v>8863</v>
      </c>
      <c r="M1018" s="60">
        <v>10287</v>
      </c>
      <c r="N1018" s="60">
        <v>11624</v>
      </c>
      <c r="O1018" s="60">
        <v>14517</v>
      </c>
      <c r="P1018" s="60">
        <v>12663</v>
      </c>
      <c r="Q1018" s="60">
        <v>10052</v>
      </c>
      <c r="R1018" s="60">
        <v>8777</v>
      </c>
      <c r="S1018" s="60">
        <v>10575</v>
      </c>
      <c r="T1018" s="60">
        <v>13298</v>
      </c>
      <c r="U1018" s="60">
        <v>11934</v>
      </c>
      <c r="V1018" s="60">
        <v>8740</v>
      </c>
      <c r="W1018" s="60">
        <v>5408</v>
      </c>
      <c r="X1018" s="60">
        <v>2810</v>
      </c>
      <c r="Y1018" s="60">
        <v>1358</v>
      </c>
      <c r="Z1018" s="60">
        <v>385</v>
      </c>
      <c r="AA1018" s="60">
        <v>80</v>
      </c>
    </row>
    <row r="1019" spans="1:27" hidden="1">
      <c r="A1019" s="60">
        <v>1019</v>
      </c>
      <c r="B1019" s="60">
        <v>301</v>
      </c>
      <c r="C1019" s="60">
        <v>12000</v>
      </c>
      <c r="D1019" s="60" t="s">
        <v>382</v>
      </c>
      <c r="E1019" s="60" t="s">
        <v>396</v>
      </c>
      <c r="F1019" s="60">
        <v>3126806</v>
      </c>
      <c r="G1019" s="60">
        <v>115056</v>
      </c>
      <c r="H1019" s="60">
        <v>125644</v>
      </c>
      <c r="I1019" s="60">
        <v>133118</v>
      </c>
      <c r="J1019" s="60">
        <v>140742</v>
      </c>
      <c r="K1019" s="60">
        <v>145624</v>
      </c>
      <c r="L1019" s="60">
        <v>155075</v>
      </c>
      <c r="M1019" s="60">
        <v>178539</v>
      </c>
      <c r="N1019" s="60">
        <v>205587</v>
      </c>
      <c r="O1019" s="60">
        <v>248885</v>
      </c>
      <c r="P1019" s="60">
        <v>220568</v>
      </c>
      <c r="Q1019" s="60">
        <v>191419</v>
      </c>
      <c r="R1019" s="60">
        <v>177171</v>
      </c>
      <c r="S1019" s="60">
        <v>209020</v>
      </c>
      <c r="T1019" s="60">
        <v>254260</v>
      </c>
      <c r="U1019" s="60">
        <v>212527</v>
      </c>
      <c r="V1019" s="60">
        <v>162684</v>
      </c>
      <c r="W1019" s="60">
        <v>122006</v>
      </c>
      <c r="X1019" s="60">
        <v>78873</v>
      </c>
      <c r="Y1019" s="60">
        <v>37216</v>
      </c>
      <c r="Z1019" s="60">
        <v>10863</v>
      </c>
      <c r="AA1019" s="60">
        <v>1929</v>
      </c>
    </row>
    <row r="1020" spans="1:27" hidden="1">
      <c r="A1020" s="60">
        <v>1020</v>
      </c>
      <c r="B1020" s="60">
        <v>301</v>
      </c>
      <c r="C1020" s="60">
        <v>12100</v>
      </c>
      <c r="D1020" s="60">
        <v>1</v>
      </c>
      <c r="E1020" s="60" t="s">
        <v>481</v>
      </c>
      <c r="F1020" s="60">
        <v>489042</v>
      </c>
      <c r="G1020" s="60">
        <v>18063</v>
      </c>
      <c r="H1020" s="60">
        <v>20124</v>
      </c>
      <c r="I1020" s="60">
        <v>21934</v>
      </c>
      <c r="J1020" s="60">
        <v>22949</v>
      </c>
      <c r="K1020" s="60">
        <v>23604</v>
      </c>
      <c r="L1020" s="60">
        <v>23587</v>
      </c>
      <c r="M1020" s="60">
        <v>27436</v>
      </c>
      <c r="N1020" s="60">
        <v>32980</v>
      </c>
      <c r="O1020" s="60">
        <v>41803</v>
      </c>
      <c r="P1020" s="60">
        <v>37597</v>
      </c>
      <c r="Q1020" s="60">
        <v>31034</v>
      </c>
      <c r="R1020" s="60">
        <v>26358</v>
      </c>
      <c r="S1020" s="60">
        <v>29802</v>
      </c>
      <c r="T1020" s="60">
        <v>38475</v>
      </c>
      <c r="U1020" s="60">
        <v>33204</v>
      </c>
      <c r="V1020" s="60">
        <v>25266</v>
      </c>
      <c r="W1020" s="60">
        <v>17402</v>
      </c>
      <c r="X1020" s="60">
        <v>10614</v>
      </c>
      <c r="Y1020" s="60">
        <v>5062</v>
      </c>
      <c r="Z1020" s="60">
        <v>1474</v>
      </c>
      <c r="AA1020" s="60">
        <v>274</v>
      </c>
    </row>
    <row r="1021" spans="1:27" hidden="1">
      <c r="A1021" s="60">
        <v>1021</v>
      </c>
      <c r="B1021" s="60">
        <v>301</v>
      </c>
      <c r="C1021" s="60">
        <v>12203</v>
      </c>
      <c r="D1021" s="60">
        <v>2</v>
      </c>
      <c r="E1021" s="60" t="s">
        <v>482</v>
      </c>
      <c r="F1021" s="60">
        <v>239080</v>
      </c>
      <c r="G1021" s="60">
        <v>8560</v>
      </c>
      <c r="H1021" s="60">
        <v>8481</v>
      </c>
      <c r="I1021" s="60">
        <v>8956</v>
      </c>
      <c r="J1021" s="60">
        <v>9686</v>
      </c>
      <c r="K1021" s="60">
        <v>11540</v>
      </c>
      <c r="L1021" s="60">
        <v>14135</v>
      </c>
      <c r="M1021" s="60">
        <v>15698</v>
      </c>
      <c r="N1021" s="60">
        <v>17040</v>
      </c>
      <c r="O1021" s="60">
        <v>20491</v>
      </c>
      <c r="P1021" s="60">
        <v>18348</v>
      </c>
      <c r="Q1021" s="60">
        <v>15717</v>
      </c>
      <c r="R1021" s="60">
        <v>13252</v>
      </c>
      <c r="S1021" s="60">
        <v>14980</v>
      </c>
      <c r="T1021" s="60">
        <v>18689</v>
      </c>
      <c r="U1021" s="60">
        <v>15557</v>
      </c>
      <c r="V1021" s="60">
        <v>11764</v>
      </c>
      <c r="W1021" s="60">
        <v>8426</v>
      </c>
      <c r="X1021" s="60">
        <v>4872</v>
      </c>
      <c r="Y1021" s="60">
        <v>2145</v>
      </c>
      <c r="Z1021" s="60">
        <v>635</v>
      </c>
      <c r="AA1021" s="60">
        <v>108</v>
      </c>
    </row>
    <row r="1022" spans="1:27" hidden="1">
      <c r="A1022" s="60">
        <v>1022</v>
      </c>
      <c r="B1022" s="60">
        <v>301</v>
      </c>
      <c r="C1022" s="60">
        <v>12204</v>
      </c>
      <c r="D1022" s="60">
        <v>2</v>
      </c>
      <c r="E1022" s="60" t="s">
        <v>483</v>
      </c>
      <c r="F1022" s="60">
        <v>311532</v>
      </c>
      <c r="G1022" s="60">
        <v>13046</v>
      </c>
      <c r="H1022" s="60">
        <v>13704</v>
      </c>
      <c r="I1022" s="60">
        <v>13222</v>
      </c>
      <c r="J1022" s="60">
        <v>13579</v>
      </c>
      <c r="K1022" s="60">
        <v>14849</v>
      </c>
      <c r="L1022" s="60">
        <v>17179</v>
      </c>
      <c r="M1022" s="60">
        <v>20247</v>
      </c>
      <c r="N1022" s="60">
        <v>23448</v>
      </c>
      <c r="O1022" s="60">
        <v>27319</v>
      </c>
      <c r="P1022" s="60">
        <v>23657</v>
      </c>
      <c r="Q1022" s="60">
        <v>18619</v>
      </c>
      <c r="R1022" s="60">
        <v>15339</v>
      </c>
      <c r="S1022" s="60">
        <v>17539</v>
      </c>
      <c r="T1022" s="60">
        <v>22588</v>
      </c>
      <c r="U1022" s="60">
        <v>20372</v>
      </c>
      <c r="V1022" s="60">
        <v>15895</v>
      </c>
      <c r="W1022" s="60">
        <v>11014</v>
      </c>
      <c r="X1022" s="60">
        <v>6221</v>
      </c>
      <c r="Y1022" s="60">
        <v>2722</v>
      </c>
      <c r="Z1022" s="60">
        <v>820</v>
      </c>
      <c r="AA1022" s="60">
        <v>153</v>
      </c>
    </row>
    <row r="1023" spans="1:27" hidden="1">
      <c r="A1023" s="60">
        <v>1023</v>
      </c>
      <c r="B1023" s="60">
        <v>301</v>
      </c>
      <c r="C1023" s="60">
        <v>12207</v>
      </c>
      <c r="D1023" s="60">
        <v>2</v>
      </c>
      <c r="E1023" s="60" t="s">
        <v>484</v>
      </c>
      <c r="F1023" s="60">
        <v>242552</v>
      </c>
      <c r="G1023" s="60">
        <v>8753</v>
      </c>
      <c r="H1023" s="60">
        <v>9030</v>
      </c>
      <c r="I1023" s="60">
        <v>9864</v>
      </c>
      <c r="J1023" s="60">
        <v>10878</v>
      </c>
      <c r="K1023" s="60">
        <v>12005</v>
      </c>
      <c r="L1023" s="60">
        <v>12895</v>
      </c>
      <c r="M1023" s="60">
        <v>14151</v>
      </c>
      <c r="N1023" s="60">
        <v>15758</v>
      </c>
      <c r="O1023" s="60">
        <v>19908</v>
      </c>
      <c r="P1023" s="60">
        <v>18464</v>
      </c>
      <c r="Q1023" s="60">
        <v>15270</v>
      </c>
      <c r="R1023" s="60">
        <v>13049</v>
      </c>
      <c r="S1023" s="60">
        <v>15036</v>
      </c>
      <c r="T1023" s="60">
        <v>19309</v>
      </c>
      <c r="U1023" s="60">
        <v>17188</v>
      </c>
      <c r="V1023" s="60">
        <v>13115</v>
      </c>
      <c r="W1023" s="60">
        <v>9182</v>
      </c>
      <c r="X1023" s="60">
        <v>5326</v>
      </c>
      <c r="Y1023" s="60">
        <v>2457</v>
      </c>
      <c r="Z1023" s="60">
        <v>768</v>
      </c>
      <c r="AA1023" s="60">
        <v>146</v>
      </c>
    </row>
    <row r="1024" spans="1:27" hidden="1">
      <c r="A1024" s="60">
        <v>1024</v>
      </c>
      <c r="B1024" s="60">
        <v>301</v>
      </c>
      <c r="C1024" s="60">
        <v>12217</v>
      </c>
      <c r="D1024" s="60">
        <v>2</v>
      </c>
      <c r="E1024" s="60" t="s">
        <v>485</v>
      </c>
      <c r="F1024" s="60">
        <v>207983</v>
      </c>
      <c r="G1024" s="60">
        <v>8223</v>
      </c>
      <c r="H1024" s="60">
        <v>8760</v>
      </c>
      <c r="I1024" s="60">
        <v>8884</v>
      </c>
      <c r="J1024" s="60">
        <v>9198</v>
      </c>
      <c r="K1024" s="60">
        <v>9882</v>
      </c>
      <c r="L1024" s="60">
        <v>10785</v>
      </c>
      <c r="M1024" s="60">
        <v>13269</v>
      </c>
      <c r="N1024" s="60">
        <v>15098</v>
      </c>
      <c r="O1024" s="60">
        <v>17036</v>
      </c>
      <c r="P1024" s="60">
        <v>14300</v>
      </c>
      <c r="Q1024" s="60">
        <v>12192</v>
      </c>
      <c r="R1024" s="60">
        <v>11370</v>
      </c>
      <c r="S1024" s="60">
        <v>13625</v>
      </c>
      <c r="T1024" s="60">
        <v>16696</v>
      </c>
      <c r="U1024" s="60">
        <v>13604</v>
      </c>
      <c r="V1024" s="60">
        <v>10174</v>
      </c>
      <c r="W1024" s="60">
        <v>7486</v>
      </c>
      <c r="X1024" s="60">
        <v>4617</v>
      </c>
      <c r="Y1024" s="60">
        <v>2091</v>
      </c>
      <c r="Z1024" s="60">
        <v>588</v>
      </c>
      <c r="AA1024" s="60">
        <v>105</v>
      </c>
    </row>
    <row r="1025" spans="1:27" hidden="1">
      <c r="A1025" s="60">
        <v>1025</v>
      </c>
      <c r="B1025" s="60">
        <v>301</v>
      </c>
      <c r="C1025" s="60">
        <v>12219</v>
      </c>
      <c r="D1025" s="60">
        <v>2</v>
      </c>
      <c r="E1025" s="60" t="s">
        <v>486</v>
      </c>
      <c r="F1025" s="60">
        <v>133522</v>
      </c>
      <c r="G1025" s="60">
        <v>4920</v>
      </c>
      <c r="H1025" s="60">
        <v>5395</v>
      </c>
      <c r="I1025" s="60">
        <v>5814</v>
      </c>
      <c r="J1025" s="60">
        <v>6367</v>
      </c>
      <c r="K1025" s="60">
        <v>6122</v>
      </c>
      <c r="L1025" s="60">
        <v>6435</v>
      </c>
      <c r="M1025" s="60">
        <v>7205</v>
      </c>
      <c r="N1025" s="60">
        <v>7970</v>
      </c>
      <c r="O1025" s="60">
        <v>10056</v>
      </c>
      <c r="P1025" s="60">
        <v>8728</v>
      </c>
      <c r="Q1025" s="60">
        <v>8116</v>
      </c>
      <c r="R1025" s="60">
        <v>8335</v>
      </c>
      <c r="S1025" s="60">
        <v>9934</v>
      </c>
      <c r="T1025" s="60">
        <v>11437</v>
      </c>
      <c r="U1025" s="60">
        <v>9524</v>
      </c>
      <c r="V1025" s="60">
        <v>6761</v>
      </c>
      <c r="W1025" s="60">
        <v>5188</v>
      </c>
      <c r="X1025" s="60">
        <v>3215</v>
      </c>
      <c r="Y1025" s="60">
        <v>1499</v>
      </c>
      <c r="Z1025" s="60">
        <v>430</v>
      </c>
      <c r="AA1025" s="60">
        <v>71</v>
      </c>
    </row>
    <row r="1026" spans="1:27" hidden="1">
      <c r="A1026" s="60">
        <v>1026</v>
      </c>
      <c r="B1026" s="60">
        <v>301</v>
      </c>
      <c r="C1026" s="60">
        <v>13000</v>
      </c>
      <c r="D1026" s="60" t="s">
        <v>382</v>
      </c>
      <c r="E1026" s="60" t="s">
        <v>397</v>
      </c>
      <c r="F1026" s="60">
        <v>6848581</v>
      </c>
      <c r="G1026" s="60">
        <v>258160</v>
      </c>
      <c r="H1026" s="60">
        <v>244470</v>
      </c>
      <c r="I1026" s="60">
        <v>241962</v>
      </c>
      <c r="J1026" s="60">
        <v>280095</v>
      </c>
      <c r="K1026" s="60">
        <v>380610</v>
      </c>
      <c r="L1026" s="60">
        <v>439745</v>
      </c>
      <c r="M1026" s="60">
        <v>485157</v>
      </c>
      <c r="N1026" s="60">
        <v>517435</v>
      </c>
      <c r="O1026" s="60">
        <v>578319</v>
      </c>
      <c r="P1026" s="60">
        <v>518878</v>
      </c>
      <c r="Q1026" s="60">
        <v>437298</v>
      </c>
      <c r="R1026" s="60">
        <v>358294</v>
      </c>
      <c r="S1026" s="60">
        <v>366540</v>
      </c>
      <c r="T1026" s="60">
        <v>447176</v>
      </c>
      <c r="U1026" s="60">
        <v>393433</v>
      </c>
      <c r="V1026" s="60">
        <v>337327</v>
      </c>
      <c r="W1026" s="60">
        <v>276403</v>
      </c>
      <c r="X1026" s="60">
        <v>176646</v>
      </c>
      <c r="Y1026" s="60">
        <v>82387</v>
      </c>
      <c r="Z1026" s="60">
        <v>23810</v>
      </c>
      <c r="AA1026" s="60">
        <v>4436</v>
      </c>
    </row>
    <row r="1027" spans="1:27" hidden="1">
      <c r="A1027" s="60">
        <v>1027</v>
      </c>
      <c r="B1027" s="60">
        <v>301</v>
      </c>
      <c r="C1027" s="60">
        <v>13100</v>
      </c>
      <c r="D1027" s="60">
        <v>1</v>
      </c>
      <c r="E1027" s="60" t="s">
        <v>487</v>
      </c>
      <c r="F1027" s="60">
        <v>4705493</v>
      </c>
      <c r="G1027" s="60">
        <v>178165</v>
      </c>
      <c r="H1027" s="60">
        <v>159519</v>
      </c>
      <c r="I1027" s="60">
        <v>153697</v>
      </c>
      <c r="J1027" s="60">
        <v>176079</v>
      </c>
      <c r="K1027" s="60">
        <v>258603</v>
      </c>
      <c r="L1027" s="60">
        <v>327712</v>
      </c>
      <c r="M1027" s="60">
        <v>361175</v>
      </c>
      <c r="N1027" s="60">
        <v>375260</v>
      </c>
      <c r="O1027" s="60">
        <v>407935</v>
      </c>
      <c r="P1027" s="60">
        <v>360687</v>
      </c>
      <c r="Q1027" s="60">
        <v>300162</v>
      </c>
      <c r="R1027" s="60">
        <v>242162</v>
      </c>
      <c r="S1027" s="60">
        <v>241776</v>
      </c>
      <c r="T1027" s="60">
        <v>295297</v>
      </c>
      <c r="U1027" s="60">
        <v>259118</v>
      </c>
      <c r="V1027" s="60">
        <v>226020</v>
      </c>
      <c r="W1027" s="60">
        <v>187647</v>
      </c>
      <c r="X1027" s="60">
        <v>120222</v>
      </c>
      <c r="Y1027" s="60">
        <v>55653</v>
      </c>
      <c r="Z1027" s="60">
        <v>15726</v>
      </c>
      <c r="AA1027" s="60">
        <v>2878</v>
      </c>
    </row>
    <row r="1028" spans="1:27" hidden="1">
      <c r="A1028" s="60">
        <v>1028</v>
      </c>
      <c r="B1028" s="60">
        <v>301</v>
      </c>
      <c r="C1028" s="60">
        <v>13201</v>
      </c>
      <c r="D1028" s="60">
        <v>2</v>
      </c>
      <c r="E1028" s="60" t="s">
        <v>488</v>
      </c>
      <c r="F1028" s="60">
        <v>286275</v>
      </c>
      <c r="G1028" s="60">
        <v>9678</v>
      </c>
      <c r="H1028" s="60">
        <v>11322</v>
      </c>
      <c r="I1028" s="60">
        <v>11959</v>
      </c>
      <c r="J1028" s="60">
        <v>15882</v>
      </c>
      <c r="K1028" s="60">
        <v>18071</v>
      </c>
      <c r="L1028" s="60">
        <v>13351</v>
      </c>
      <c r="M1028" s="60">
        <v>14611</v>
      </c>
      <c r="N1028" s="60">
        <v>17630</v>
      </c>
      <c r="O1028" s="60">
        <v>21809</v>
      </c>
      <c r="P1028" s="60">
        <v>20188</v>
      </c>
      <c r="Q1028" s="60">
        <v>17879</v>
      </c>
      <c r="R1028" s="60">
        <v>15792</v>
      </c>
      <c r="S1028" s="60">
        <v>18350</v>
      </c>
      <c r="T1028" s="60">
        <v>22154</v>
      </c>
      <c r="U1028" s="60">
        <v>19111</v>
      </c>
      <c r="V1028" s="60">
        <v>15072</v>
      </c>
      <c r="W1028" s="60">
        <v>11332</v>
      </c>
      <c r="X1028" s="60">
        <v>7387</v>
      </c>
      <c r="Y1028" s="60">
        <v>3416</v>
      </c>
      <c r="Z1028" s="60">
        <v>1074</v>
      </c>
      <c r="AA1028" s="60">
        <v>207</v>
      </c>
    </row>
    <row r="1029" spans="1:27" hidden="1">
      <c r="A1029" s="60">
        <v>1029</v>
      </c>
      <c r="B1029" s="60">
        <v>301</v>
      </c>
      <c r="C1029" s="60">
        <v>13206</v>
      </c>
      <c r="D1029" s="60">
        <v>2</v>
      </c>
      <c r="E1029" s="60" t="s">
        <v>489</v>
      </c>
      <c r="F1029" s="60">
        <v>128102</v>
      </c>
      <c r="G1029" s="60">
        <v>5568</v>
      </c>
      <c r="H1029" s="60">
        <v>5579</v>
      </c>
      <c r="I1029" s="60">
        <v>5564</v>
      </c>
      <c r="J1029" s="60">
        <v>6250</v>
      </c>
      <c r="K1029" s="60">
        <v>7749</v>
      </c>
      <c r="L1029" s="60">
        <v>7335</v>
      </c>
      <c r="M1029" s="60">
        <v>8143</v>
      </c>
      <c r="N1029" s="60">
        <v>9197</v>
      </c>
      <c r="O1029" s="60">
        <v>10753</v>
      </c>
      <c r="P1029" s="60">
        <v>9979</v>
      </c>
      <c r="Q1029" s="60">
        <v>8406</v>
      </c>
      <c r="R1029" s="60">
        <v>6524</v>
      </c>
      <c r="S1029" s="60">
        <v>6588</v>
      </c>
      <c r="T1029" s="60">
        <v>7858</v>
      </c>
      <c r="U1029" s="60">
        <v>7047</v>
      </c>
      <c r="V1029" s="60">
        <v>5831</v>
      </c>
      <c r="W1029" s="60">
        <v>4831</v>
      </c>
      <c r="X1029" s="60">
        <v>3065</v>
      </c>
      <c r="Y1029" s="60">
        <v>1349</v>
      </c>
      <c r="Z1029" s="60">
        <v>412</v>
      </c>
      <c r="AA1029" s="60">
        <v>74</v>
      </c>
    </row>
    <row r="1030" spans="1:27" hidden="1">
      <c r="A1030" s="60">
        <v>1030</v>
      </c>
      <c r="B1030" s="60">
        <v>301</v>
      </c>
      <c r="C1030" s="60">
        <v>13208</v>
      </c>
      <c r="D1030" s="60">
        <v>2</v>
      </c>
      <c r="E1030" s="60" t="s">
        <v>490</v>
      </c>
      <c r="F1030" s="60">
        <v>117140</v>
      </c>
      <c r="G1030" s="60">
        <v>4759</v>
      </c>
      <c r="H1030" s="60">
        <v>4467</v>
      </c>
      <c r="I1030" s="60">
        <v>4376</v>
      </c>
      <c r="J1030" s="60">
        <v>5188</v>
      </c>
      <c r="K1030" s="60">
        <v>7266</v>
      </c>
      <c r="L1030" s="60">
        <v>7286</v>
      </c>
      <c r="M1030" s="60">
        <v>8016</v>
      </c>
      <c r="N1030" s="60">
        <v>8774</v>
      </c>
      <c r="O1030" s="60">
        <v>9944</v>
      </c>
      <c r="P1030" s="60">
        <v>9251</v>
      </c>
      <c r="Q1030" s="60">
        <v>7814</v>
      </c>
      <c r="R1030" s="60">
        <v>5930</v>
      </c>
      <c r="S1030" s="60">
        <v>5988</v>
      </c>
      <c r="T1030" s="60">
        <v>7093</v>
      </c>
      <c r="U1030" s="60">
        <v>6381</v>
      </c>
      <c r="V1030" s="60">
        <v>5448</v>
      </c>
      <c r="W1030" s="60">
        <v>4587</v>
      </c>
      <c r="X1030" s="60">
        <v>2811</v>
      </c>
      <c r="Y1030" s="60">
        <v>1323</v>
      </c>
      <c r="Z1030" s="60">
        <v>363</v>
      </c>
      <c r="AA1030" s="60">
        <v>75</v>
      </c>
    </row>
    <row r="1031" spans="1:27" hidden="1">
      <c r="A1031" s="60">
        <v>1031</v>
      </c>
      <c r="B1031" s="60">
        <v>301</v>
      </c>
      <c r="C1031" s="60">
        <v>13209</v>
      </c>
      <c r="D1031" s="60">
        <v>2</v>
      </c>
      <c r="E1031" s="60" t="s">
        <v>491</v>
      </c>
      <c r="F1031" s="60">
        <v>220036</v>
      </c>
      <c r="G1031" s="60">
        <v>7558</v>
      </c>
      <c r="H1031" s="60">
        <v>9431</v>
      </c>
      <c r="I1031" s="60">
        <v>9976</v>
      </c>
      <c r="J1031" s="60">
        <v>10934</v>
      </c>
      <c r="K1031" s="60">
        <v>10938</v>
      </c>
      <c r="L1031" s="60">
        <v>9931</v>
      </c>
      <c r="M1031" s="60">
        <v>11289</v>
      </c>
      <c r="N1031" s="60">
        <v>14123</v>
      </c>
      <c r="O1031" s="60">
        <v>18183</v>
      </c>
      <c r="P1031" s="60">
        <v>16612</v>
      </c>
      <c r="Q1031" s="60">
        <v>13791</v>
      </c>
      <c r="R1031" s="60">
        <v>11873</v>
      </c>
      <c r="S1031" s="60">
        <v>12923</v>
      </c>
      <c r="T1031" s="60">
        <v>16521</v>
      </c>
      <c r="U1031" s="60">
        <v>15250</v>
      </c>
      <c r="V1031" s="60">
        <v>12145</v>
      </c>
      <c r="W1031" s="60">
        <v>8997</v>
      </c>
      <c r="X1031" s="60">
        <v>5764</v>
      </c>
      <c r="Y1031" s="60">
        <v>2835</v>
      </c>
      <c r="Z1031" s="60">
        <v>810</v>
      </c>
      <c r="AA1031" s="60">
        <v>152</v>
      </c>
    </row>
    <row r="1032" spans="1:27" hidden="1">
      <c r="A1032" s="60">
        <v>1032</v>
      </c>
      <c r="B1032" s="60">
        <v>301</v>
      </c>
      <c r="C1032" s="60">
        <v>13229</v>
      </c>
      <c r="D1032" s="60">
        <v>2</v>
      </c>
      <c r="E1032" s="60" t="s">
        <v>492</v>
      </c>
      <c r="F1032" s="60">
        <v>102182</v>
      </c>
      <c r="G1032" s="60">
        <v>3815</v>
      </c>
      <c r="H1032" s="60">
        <v>3931</v>
      </c>
      <c r="I1032" s="60">
        <v>4077</v>
      </c>
      <c r="J1032" s="60">
        <v>4862</v>
      </c>
      <c r="K1032" s="60">
        <v>5842</v>
      </c>
      <c r="L1032" s="60">
        <v>5579</v>
      </c>
      <c r="M1032" s="60">
        <v>6018</v>
      </c>
      <c r="N1032" s="60">
        <v>6779</v>
      </c>
      <c r="O1032" s="60">
        <v>8218</v>
      </c>
      <c r="P1032" s="60">
        <v>7810</v>
      </c>
      <c r="Q1032" s="60">
        <v>6940</v>
      </c>
      <c r="R1032" s="60">
        <v>5903</v>
      </c>
      <c r="S1032" s="60">
        <v>5632</v>
      </c>
      <c r="T1032" s="60">
        <v>6529</v>
      </c>
      <c r="U1032" s="60">
        <v>5836</v>
      </c>
      <c r="V1032" s="60">
        <v>5227</v>
      </c>
      <c r="W1032" s="60">
        <v>4531</v>
      </c>
      <c r="X1032" s="60">
        <v>2911</v>
      </c>
      <c r="Y1032" s="60">
        <v>1286</v>
      </c>
      <c r="Z1032" s="60">
        <v>400</v>
      </c>
      <c r="AA1032" s="60">
        <v>56</v>
      </c>
    </row>
    <row r="1033" spans="1:27" hidden="1">
      <c r="A1033" s="60">
        <v>1033</v>
      </c>
      <c r="B1033" s="60">
        <v>301</v>
      </c>
      <c r="C1033" s="60">
        <v>14000</v>
      </c>
      <c r="D1033" s="60" t="s">
        <v>382</v>
      </c>
      <c r="E1033" s="60" t="s">
        <v>398</v>
      </c>
      <c r="F1033" s="60">
        <v>4567236</v>
      </c>
      <c r="G1033" s="60">
        <v>178761</v>
      </c>
      <c r="H1033" s="60">
        <v>186543</v>
      </c>
      <c r="I1033" s="60">
        <v>194075</v>
      </c>
      <c r="J1033" s="60">
        <v>211354</v>
      </c>
      <c r="K1033" s="60">
        <v>228695</v>
      </c>
      <c r="L1033" s="60">
        <v>236486</v>
      </c>
      <c r="M1033" s="60">
        <v>273351</v>
      </c>
      <c r="N1033" s="60">
        <v>315535</v>
      </c>
      <c r="O1033" s="60">
        <v>380220</v>
      </c>
      <c r="P1033" s="60">
        <v>347542</v>
      </c>
      <c r="Q1033" s="60">
        <v>292077</v>
      </c>
      <c r="R1033" s="60">
        <v>247130</v>
      </c>
      <c r="S1033" s="60">
        <v>270657</v>
      </c>
      <c r="T1033" s="60">
        <v>331775</v>
      </c>
      <c r="U1033" s="60">
        <v>285487</v>
      </c>
      <c r="V1033" s="60">
        <v>226662</v>
      </c>
      <c r="W1033" s="60">
        <v>176021</v>
      </c>
      <c r="X1033" s="60">
        <v>112294</v>
      </c>
      <c r="Y1033" s="60">
        <v>53518</v>
      </c>
      <c r="Z1033" s="60">
        <v>16073</v>
      </c>
      <c r="AA1033" s="60">
        <v>2980</v>
      </c>
    </row>
    <row r="1034" spans="1:27" hidden="1">
      <c r="A1034" s="60">
        <v>1034</v>
      </c>
      <c r="B1034" s="60">
        <v>301</v>
      </c>
      <c r="C1034" s="60">
        <v>14100</v>
      </c>
      <c r="D1034" s="60">
        <v>1</v>
      </c>
      <c r="E1034" s="60" t="s">
        <v>493</v>
      </c>
      <c r="F1034" s="60">
        <v>1868859</v>
      </c>
      <c r="G1034" s="60">
        <v>73404</v>
      </c>
      <c r="H1034" s="60">
        <v>75932</v>
      </c>
      <c r="I1034" s="60">
        <v>79323</v>
      </c>
      <c r="J1034" s="60">
        <v>86490</v>
      </c>
      <c r="K1034" s="60">
        <v>91820</v>
      </c>
      <c r="L1034" s="60">
        <v>98280</v>
      </c>
      <c r="M1034" s="60">
        <v>112829</v>
      </c>
      <c r="N1034" s="60">
        <v>129434</v>
      </c>
      <c r="O1034" s="60">
        <v>158290</v>
      </c>
      <c r="P1034" s="60">
        <v>147471</v>
      </c>
      <c r="Q1034" s="60">
        <v>123557</v>
      </c>
      <c r="R1034" s="60">
        <v>102262</v>
      </c>
      <c r="S1034" s="60">
        <v>107201</v>
      </c>
      <c r="T1034" s="60">
        <v>129702</v>
      </c>
      <c r="U1034" s="60">
        <v>112380</v>
      </c>
      <c r="V1034" s="60">
        <v>92210</v>
      </c>
      <c r="W1034" s="60">
        <v>72936</v>
      </c>
      <c r="X1034" s="60">
        <v>46204</v>
      </c>
      <c r="Y1034" s="60">
        <v>21575</v>
      </c>
      <c r="Z1034" s="60">
        <v>6399</v>
      </c>
      <c r="AA1034" s="60">
        <v>1160</v>
      </c>
    </row>
    <row r="1035" spans="1:27" hidden="1">
      <c r="A1035" s="60">
        <v>1035</v>
      </c>
      <c r="B1035" s="60">
        <v>301</v>
      </c>
      <c r="C1035" s="60">
        <v>14130</v>
      </c>
      <c r="D1035" s="60">
        <v>1</v>
      </c>
      <c r="E1035" s="60" t="s">
        <v>494</v>
      </c>
      <c r="F1035" s="60">
        <v>726175</v>
      </c>
      <c r="G1035" s="60">
        <v>32291</v>
      </c>
      <c r="H1035" s="60">
        <v>30133</v>
      </c>
      <c r="I1035" s="60">
        <v>29242</v>
      </c>
      <c r="J1035" s="60">
        <v>32038</v>
      </c>
      <c r="K1035" s="60">
        <v>41223</v>
      </c>
      <c r="L1035" s="60">
        <v>47178</v>
      </c>
      <c r="M1035" s="60">
        <v>54546</v>
      </c>
      <c r="N1035" s="60">
        <v>58442</v>
      </c>
      <c r="O1035" s="60">
        <v>64207</v>
      </c>
      <c r="P1035" s="60">
        <v>56938</v>
      </c>
      <c r="Q1035" s="60">
        <v>46293</v>
      </c>
      <c r="R1035" s="60">
        <v>37023</v>
      </c>
      <c r="S1035" s="60">
        <v>37352</v>
      </c>
      <c r="T1035" s="60">
        <v>43170</v>
      </c>
      <c r="U1035" s="60">
        <v>36442</v>
      </c>
      <c r="V1035" s="60">
        <v>30079</v>
      </c>
      <c r="W1035" s="60">
        <v>24338</v>
      </c>
      <c r="X1035" s="60">
        <v>15440</v>
      </c>
      <c r="Y1035" s="60">
        <v>7227</v>
      </c>
      <c r="Z1035" s="60">
        <v>2166</v>
      </c>
      <c r="AA1035" s="60">
        <v>407</v>
      </c>
    </row>
    <row r="1036" spans="1:27" hidden="1">
      <c r="A1036" s="60">
        <v>1036</v>
      </c>
      <c r="B1036" s="60">
        <v>301</v>
      </c>
      <c r="C1036" s="60">
        <v>14150</v>
      </c>
      <c r="D1036" s="60">
        <v>1</v>
      </c>
      <c r="E1036" s="60" t="s">
        <v>495</v>
      </c>
      <c r="F1036" s="60">
        <v>359720</v>
      </c>
      <c r="G1036" s="60">
        <v>13608</v>
      </c>
      <c r="H1036" s="60">
        <v>14617</v>
      </c>
      <c r="I1036" s="60">
        <v>15165</v>
      </c>
      <c r="J1036" s="60">
        <v>17674</v>
      </c>
      <c r="K1036" s="60">
        <v>21096</v>
      </c>
      <c r="L1036" s="60">
        <v>18844</v>
      </c>
      <c r="M1036" s="60">
        <v>20835</v>
      </c>
      <c r="N1036" s="60">
        <v>23909</v>
      </c>
      <c r="O1036" s="60">
        <v>29191</v>
      </c>
      <c r="P1036" s="60">
        <v>26545</v>
      </c>
      <c r="Q1036" s="60">
        <v>22434</v>
      </c>
      <c r="R1036" s="60">
        <v>19450</v>
      </c>
      <c r="S1036" s="60">
        <v>22362</v>
      </c>
      <c r="T1036" s="60">
        <v>27879</v>
      </c>
      <c r="U1036" s="60">
        <v>24023</v>
      </c>
      <c r="V1036" s="60">
        <v>17408</v>
      </c>
      <c r="W1036" s="60">
        <v>12189</v>
      </c>
      <c r="X1036" s="60">
        <v>7570</v>
      </c>
      <c r="Y1036" s="60">
        <v>3582</v>
      </c>
      <c r="Z1036" s="60">
        <v>1155</v>
      </c>
      <c r="AA1036" s="60">
        <v>184</v>
      </c>
    </row>
    <row r="1037" spans="1:27" hidden="1">
      <c r="A1037" s="60">
        <v>1037</v>
      </c>
      <c r="B1037" s="60">
        <v>301</v>
      </c>
      <c r="C1037" s="60">
        <v>14201</v>
      </c>
      <c r="D1037" s="60">
        <v>2</v>
      </c>
      <c r="E1037" s="60" t="s">
        <v>496</v>
      </c>
      <c r="F1037" s="60">
        <v>203811</v>
      </c>
      <c r="G1037" s="60">
        <v>6715</v>
      </c>
      <c r="H1037" s="60">
        <v>7570</v>
      </c>
      <c r="I1037" s="60">
        <v>8487</v>
      </c>
      <c r="J1037" s="60">
        <v>9188</v>
      </c>
      <c r="K1037" s="60">
        <v>8852</v>
      </c>
      <c r="L1037" s="60">
        <v>8698</v>
      </c>
      <c r="M1037" s="60">
        <v>9549</v>
      </c>
      <c r="N1037" s="60">
        <v>11679</v>
      </c>
      <c r="O1037" s="60">
        <v>15129</v>
      </c>
      <c r="P1037" s="60">
        <v>13626</v>
      </c>
      <c r="Q1037" s="60">
        <v>12186</v>
      </c>
      <c r="R1037" s="60">
        <v>11228</v>
      </c>
      <c r="S1037" s="60">
        <v>13465</v>
      </c>
      <c r="T1037" s="60">
        <v>17850</v>
      </c>
      <c r="U1037" s="60">
        <v>15898</v>
      </c>
      <c r="V1037" s="60">
        <v>12605</v>
      </c>
      <c r="W1037" s="60">
        <v>10254</v>
      </c>
      <c r="X1037" s="60">
        <v>6490</v>
      </c>
      <c r="Y1037" s="60">
        <v>3199</v>
      </c>
      <c r="Z1037" s="60">
        <v>954</v>
      </c>
      <c r="AA1037" s="60">
        <v>189</v>
      </c>
    </row>
    <row r="1038" spans="1:27" hidden="1">
      <c r="A1038" s="60">
        <v>1038</v>
      </c>
      <c r="B1038" s="60">
        <v>301</v>
      </c>
      <c r="C1038" s="60">
        <v>14203</v>
      </c>
      <c r="D1038" s="60">
        <v>2</v>
      </c>
      <c r="E1038" s="60" t="s">
        <v>497</v>
      </c>
      <c r="F1038" s="60">
        <v>128771</v>
      </c>
      <c r="G1038" s="60">
        <v>4529</v>
      </c>
      <c r="H1038" s="60">
        <v>5292</v>
      </c>
      <c r="I1038" s="60">
        <v>5670</v>
      </c>
      <c r="J1038" s="60">
        <v>6227</v>
      </c>
      <c r="K1038" s="60">
        <v>6127</v>
      </c>
      <c r="L1038" s="60">
        <v>6003</v>
      </c>
      <c r="M1038" s="60">
        <v>6818</v>
      </c>
      <c r="N1038" s="60">
        <v>8243</v>
      </c>
      <c r="O1038" s="60">
        <v>10079</v>
      </c>
      <c r="P1038" s="60">
        <v>9147</v>
      </c>
      <c r="Q1038" s="60">
        <v>7952</v>
      </c>
      <c r="R1038" s="60">
        <v>7297</v>
      </c>
      <c r="S1038" s="60">
        <v>8542</v>
      </c>
      <c r="T1038" s="60">
        <v>10377</v>
      </c>
      <c r="U1038" s="60">
        <v>8746</v>
      </c>
      <c r="V1038" s="60">
        <v>6644</v>
      </c>
      <c r="W1038" s="60">
        <v>5262</v>
      </c>
      <c r="X1038" s="60">
        <v>3442</v>
      </c>
      <c r="Y1038" s="60">
        <v>1719</v>
      </c>
      <c r="Z1038" s="60">
        <v>549</v>
      </c>
      <c r="AA1038" s="60">
        <v>106</v>
      </c>
    </row>
    <row r="1039" spans="1:27" hidden="1">
      <c r="A1039" s="60">
        <v>1039</v>
      </c>
      <c r="B1039" s="60">
        <v>301</v>
      </c>
      <c r="C1039" s="60">
        <v>14205</v>
      </c>
      <c r="D1039" s="60">
        <v>2</v>
      </c>
      <c r="E1039" s="60" t="s">
        <v>498</v>
      </c>
      <c r="F1039" s="60">
        <v>213862</v>
      </c>
      <c r="G1039" s="60">
        <v>8948</v>
      </c>
      <c r="H1039" s="60">
        <v>9493</v>
      </c>
      <c r="I1039" s="60">
        <v>9764</v>
      </c>
      <c r="J1039" s="60">
        <v>10030</v>
      </c>
      <c r="K1039" s="60">
        <v>10585</v>
      </c>
      <c r="L1039" s="60">
        <v>9794</v>
      </c>
      <c r="M1039" s="60">
        <v>12377</v>
      </c>
      <c r="N1039" s="60">
        <v>15289</v>
      </c>
      <c r="O1039" s="60">
        <v>18460</v>
      </c>
      <c r="P1039" s="60">
        <v>16525</v>
      </c>
      <c r="Q1039" s="60">
        <v>13683</v>
      </c>
      <c r="R1039" s="60">
        <v>11141</v>
      </c>
      <c r="S1039" s="60">
        <v>12308</v>
      </c>
      <c r="T1039" s="60">
        <v>15330</v>
      </c>
      <c r="U1039" s="60">
        <v>13136</v>
      </c>
      <c r="V1039" s="60">
        <v>10535</v>
      </c>
      <c r="W1039" s="60">
        <v>7957</v>
      </c>
      <c r="X1039" s="60">
        <v>5152</v>
      </c>
      <c r="Y1039" s="60">
        <v>2469</v>
      </c>
      <c r="Z1039" s="60">
        <v>735</v>
      </c>
      <c r="AA1039" s="60">
        <v>151</v>
      </c>
    </row>
    <row r="1040" spans="1:27" hidden="1">
      <c r="A1040" s="60">
        <v>1040</v>
      </c>
      <c r="B1040" s="60">
        <v>301</v>
      </c>
      <c r="C1040" s="60">
        <v>14207</v>
      </c>
      <c r="D1040" s="60">
        <v>2</v>
      </c>
      <c r="E1040" s="60" t="s">
        <v>499</v>
      </c>
      <c r="F1040" s="60">
        <v>122454</v>
      </c>
      <c r="G1040" s="60">
        <v>4874</v>
      </c>
      <c r="H1040" s="60">
        <v>5461</v>
      </c>
      <c r="I1040" s="60">
        <v>5728</v>
      </c>
      <c r="J1040" s="60">
        <v>5676</v>
      </c>
      <c r="K1040" s="60">
        <v>5301</v>
      </c>
      <c r="L1040" s="60">
        <v>5233</v>
      </c>
      <c r="M1040" s="60">
        <v>6851</v>
      </c>
      <c r="N1040" s="60">
        <v>8536</v>
      </c>
      <c r="O1040" s="60">
        <v>10376</v>
      </c>
      <c r="P1040" s="60">
        <v>9386</v>
      </c>
      <c r="Q1040" s="60">
        <v>7796</v>
      </c>
      <c r="R1040" s="60">
        <v>6640</v>
      </c>
      <c r="S1040" s="60">
        <v>7274</v>
      </c>
      <c r="T1040" s="60">
        <v>9164</v>
      </c>
      <c r="U1040" s="60">
        <v>7933</v>
      </c>
      <c r="V1040" s="60">
        <v>6347</v>
      </c>
      <c r="W1040" s="60">
        <v>4839</v>
      </c>
      <c r="X1040" s="60">
        <v>3055</v>
      </c>
      <c r="Y1040" s="60">
        <v>1463</v>
      </c>
      <c r="Z1040" s="60">
        <v>441</v>
      </c>
      <c r="AA1040" s="60">
        <v>80</v>
      </c>
    </row>
    <row r="1041" spans="1:27" hidden="1">
      <c r="A1041" s="60">
        <v>1041</v>
      </c>
      <c r="B1041" s="60">
        <v>301</v>
      </c>
      <c r="C1041" s="60">
        <v>14212</v>
      </c>
      <c r="D1041" s="60">
        <v>2</v>
      </c>
      <c r="E1041" s="60" t="s">
        <v>500</v>
      </c>
      <c r="F1041" s="60">
        <v>109056</v>
      </c>
      <c r="G1041" s="60">
        <v>4245</v>
      </c>
      <c r="H1041" s="60">
        <v>4720</v>
      </c>
      <c r="I1041" s="60">
        <v>5112</v>
      </c>
      <c r="J1041" s="60">
        <v>5757</v>
      </c>
      <c r="K1041" s="60">
        <v>5771</v>
      </c>
      <c r="L1041" s="60">
        <v>5268</v>
      </c>
      <c r="M1041" s="60">
        <v>6203</v>
      </c>
      <c r="N1041" s="60">
        <v>7375</v>
      </c>
      <c r="O1041" s="60">
        <v>9087</v>
      </c>
      <c r="P1041" s="60">
        <v>7911</v>
      </c>
      <c r="Q1041" s="60">
        <v>6553</v>
      </c>
      <c r="R1041" s="60">
        <v>5870</v>
      </c>
      <c r="S1041" s="60">
        <v>7423</v>
      </c>
      <c r="T1041" s="60">
        <v>8956</v>
      </c>
      <c r="U1041" s="60">
        <v>7021</v>
      </c>
      <c r="V1041" s="60">
        <v>4894</v>
      </c>
      <c r="W1041" s="60">
        <v>3431</v>
      </c>
      <c r="X1041" s="60">
        <v>2095</v>
      </c>
      <c r="Y1041" s="60">
        <v>1004</v>
      </c>
      <c r="Z1041" s="60">
        <v>296</v>
      </c>
      <c r="AA1041" s="60">
        <v>64</v>
      </c>
    </row>
    <row r="1042" spans="1:27" hidden="1">
      <c r="A1042" s="60">
        <v>1042</v>
      </c>
      <c r="B1042" s="60">
        <v>301</v>
      </c>
      <c r="C1042" s="60">
        <v>14213</v>
      </c>
      <c r="D1042" s="60">
        <v>2</v>
      </c>
      <c r="E1042" s="60" t="s">
        <v>501</v>
      </c>
      <c r="F1042" s="60">
        <v>116208</v>
      </c>
      <c r="G1042" s="60">
        <v>5014</v>
      </c>
      <c r="H1042" s="60">
        <v>4827</v>
      </c>
      <c r="I1042" s="60">
        <v>4795</v>
      </c>
      <c r="J1042" s="60">
        <v>5460</v>
      </c>
      <c r="K1042" s="60">
        <v>5734</v>
      </c>
      <c r="L1042" s="60">
        <v>6406</v>
      </c>
      <c r="M1042" s="60">
        <v>7421</v>
      </c>
      <c r="N1042" s="60">
        <v>8185</v>
      </c>
      <c r="O1042" s="60">
        <v>9899</v>
      </c>
      <c r="P1042" s="60">
        <v>8995</v>
      </c>
      <c r="Q1042" s="60">
        <v>7337</v>
      </c>
      <c r="R1042" s="60">
        <v>6055</v>
      </c>
      <c r="S1042" s="60">
        <v>6527</v>
      </c>
      <c r="T1042" s="60">
        <v>8615</v>
      </c>
      <c r="U1042" s="60">
        <v>7681</v>
      </c>
      <c r="V1042" s="60">
        <v>5496</v>
      </c>
      <c r="W1042" s="60">
        <v>3867</v>
      </c>
      <c r="X1042" s="60">
        <v>2364</v>
      </c>
      <c r="Y1042" s="60">
        <v>1146</v>
      </c>
      <c r="Z1042" s="60">
        <v>321</v>
      </c>
      <c r="AA1042" s="60">
        <v>63</v>
      </c>
    </row>
    <row r="1043" spans="1:27" hidden="1">
      <c r="A1043" s="60">
        <v>1043</v>
      </c>
      <c r="B1043" s="60">
        <v>301</v>
      </c>
      <c r="C1043" s="60">
        <v>15000</v>
      </c>
      <c r="D1043" s="60" t="s">
        <v>382</v>
      </c>
      <c r="E1043" s="60" t="s">
        <v>399</v>
      </c>
      <c r="F1043" s="60">
        <v>1188851</v>
      </c>
      <c r="G1043" s="60">
        <v>40928</v>
      </c>
      <c r="H1043" s="60">
        <v>44795</v>
      </c>
      <c r="I1043" s="60">
        <v>48831</v>
      </c>
      <c r="J1043" s="60">
        <v>52293</v>
      </c>
      <c r="K1043" s="60">
        <v>46393</v>
      </c>
      <c r="L1043" s="60">
        <v>50698</v>
      </c>
      <c r="M1043" s="60">
        <v>58602</v>
      </c>
      <c r="N1043" s="60">
        <v>69407</v>
      </c>
      <c r="O1043" s="60">
        <v>78043</v>
      </c>
      <c r="P1043" s="60">
        <v>70911</v>
      </c>
      <c r="Q1043" s="60">
        <v>70102</v>
      </c>
      <c r="R1043" s="60">
        <v>74179</v>
      </c>
      <c r="S1043" s="60">
        <v>88518</v>
      </c>
      <c r="T1043" s="60">
        <v>94438</v>
      </c>
      <c r="U1043" s="60">
        <v>74538</v>
      </c>
      <c r="V1043" s="60">
        <v>71917</v>
      </c>
      <c r="W1043" s="60">
        <v>67224</v>
      </c>
      <c r="X1043" s="60">
        <v>51597</v>
      </c>
      <c r="Y1043" s="60">
        <v>26423</v>
      </c>
      <c r="Z1043" s="60">
        <v>7685</v>
      </c>
      <c r="AA1043" s="60">
        <v>1329</v>
      </c>
    </row>
    <row r="1044" spans="1:27" hidden="1">
      <c r="A1044" s="60">
        <v>1044</v>
      </c>
      <c r="B1044" s="60">
        <v>301</v>
      </c>
      <c r="C1044" s="60">
        <v>15100</v>
      </c>
      <c r="D1044" s="60">
        <v>1</v>
      </c>
      <c r="E1044" s="60" t="s">
        <v>502</v>
      </c>
      <c r="F1044" s="60">
        <v>420645</v>
      </c>
      <c r="G1044" s="60">
        <v>15112</v>
      </c>
      <c r="H1044" s="60">
        <v>16202</v>
      </c>
      <c r="I1044" s="60">
        <v>16854</v>
      </c>
      <c r="J1044" s="60">
        <v>19615</v>
      </c>
      <c r="K1044" s="60">
        <v>20209</v>
      </c>
      <c r="L1044" s="60">
        <v>20141</v>
      </c>
      <c r="M1044" s="60">
        <v>22834</v>
      </c>
      <c r="N1044" s="60">
        <v>26781</v>
      </c>
      <c r="O1044" s="60">
        <v>30420</v>
      </c>
      <c r="P1044" s="60">
        <v>26675</v>
      </c>
      <c r="Q1044" s="60">
        <v>25284</v>
      </c>
      <c r="R1044" s="60">
        <v>25137</v>
      </c>
      <c r="S1044" s="60">
        <v>29657</v>
      </c>
      <c r="T1044" s="60">
        <v>32736</v>
      </c>
      <c r="U1044" s="60">
        <v>25078</v>
      </c>
      <c r="V1044" s="60">
        <v>22701</v>
      </c>
      <c r="W1044" s="60">
        <v>20214</v>
      </c>
      <c r="X1044" s="60">
        <v>14869</v>
      </c>
      <c r="Y1044" s="60">
        <v>7438</v>
      </c>
      <c r="Z1044" s="60">
        <v>2288</v>
      </c>
      <c r="AA1044" s="60">
        <v>400</v>
      </c>
    </row>
    <row r="1045" spans="1:27" hidden="1">
      <c r="A1045" s="60">
        <v>1045</v>
      </c>
      <c r="B1045" s="60">
        <v>301</v>
      </c>
      <c r="C1045" s="60">
        <v>15202</v>
      </c>
      <c r="D1045" s="60">
        <v>2</v>
      </c>
      <c r="E1045" s="60" t="s">
        <v>503</v>
      </c>
      <c r="F1045" s="60">
        <v>140935</v>
      </c>
      <c r="G1045" s="60">
        <v>5128</v>
      </c>
      <c r="H1045" s="60">
        <v>5634</v>
      </c>
      <c r="I1045" s="60">
        <v>6155</v>
      </c>
      <c r="J1045" s="60">
        <v>6324</v>
      </c>
      <c r="K1045" s="60">
        <v>5324</v>
      </c>
      <c r="L1045" s="60">
        <v>6117</v>
      </c>
      <c r="M1045" s="60">
        <v>7234</v>
      </c>
      <c r="N1045" s="60">
        <v>8537</v>
      </c>
      <c r="O1045" s="60">
        <v>9556</v>
      </c>
      <c r="P1045" s="60">
        <v>8469</v>
      </c>
      <c r="Q1045" s="60">
        <v>8160</v>
      </c>
      <c r="R1045" s="60">
        <v>8638</v>
      </c>
      <c r="S1045" s="60">
        <v>10410</v>
      </c>
      <c r="T1045" s="60">
        <v>10936</v>
      </c>
      <c r="U1045" s="60">
        <v>8612</v>
      </c>
      <c r="V1045" s="60">
        <v>8113</v>
      </c>
      <c r="W1045" s="60">
        <v>7669</v>
      </c>
      <c r="X1045" s="60">
        <v>5926</v>
      </c>
      <c r="Y1045" s="60">
        <v>2984</v>
      </c>
      <c r="Z1045" s="60">
        <v>877</v>
      </c>
      <c r="AA1045" s="60">
        <v>132</v>
      </c>
    </row>
    <row r="1046" spans="1:27" hidden="1">
      <c r="A1046" s="60">
        <v>1046</v>
      </c>
      <c r="B1046" s="60">
        <v>301</v>
      </c>
      <c r="C1046" s="60">
        <v>16000</v>
      </c>
      <c r="D1046" s="60" t="s">
        <v>382</v>
      </c>
      <c r="E1046" s="60" t="s">
        <v>400</v>
      </c>
      <c r="F1046" s="60">
        <v>551181</v>
      </c>
      <c r="G1046" s="60">
        <v>18516</v>
      </c>
      <c r="H1046" s="60">
        <v>20942</v>
      </c>
      <c r="I1046" s="60">
        <v>23460</v>
      </c>
      <c r="J1046" s="60">
        <v>23295</v>
      </c>
      <c r="K1046" s="60">
        <v>20049</v>
      </c>
      <c r="L1046" s="60">
        <v>22592</v>
      </c>
      <c r="M1046" s="60">
        <v>26174</v>
      </c>
      <c r="N1046" s="60">
        <v>32071</v>
      </c>
      <c r="O1046" s="60">
        <v>40119</v>
      </c>
      <c r="P1046" s="60">
        <v>34029</v>
      </c>
      <c r="Q1046" s="60">
        <v>31923</v>
      </c>
      <c r="R1046" s="60">
        <v>31979</v>
      </c>
      <c r="S1046" s="60">
        <v>38129</v>
      </c>
      <c r="T1046" s="60">
        <v>48457</v>
      </c>
      <c r="U1046" s="60">
        <v>38290</v>
      </c>
      <c r="V1046" s="60">
        <v>32648</v>
      </c>
      <c r="W1046" s="60">
        <v>30586</v>
      </c>
      <c r="X1046" s="60">
        <v>22348</v>
      </c>
      <c r="Y1046" s="60">
        <v>11412</v>
      </c>
      <c r="Z1046" s="60">
        <v>3522</v>
      </c>
      <c r="AA1046" s="60">
        <v>640</v>
      </c>
    </row>
    <row r="1047" spans="1:27" hidden="1">
      <c r="A1047" s="60">
        <v>1047</v>
      </c>
      <c r="B1047" s="60">
        <v>301</v>
      </c>
      <c r="C1047" s="60">
        <v>16201</v>
      </c>
      <c r="D1047" s="60">
        <v>2</v>
      </c>
      <c r="E1047" s="60" t="s">
        <v>504</v>
      </c>
      <c r="F1047" s="60">
        <v>215259</v>
      </c>
      <c r="G1047" s="60">
        <v>7854</v>
      </c>
      <c r="H1047" s="60">
        <v>8554</v>
      </c>
      <c r="I1047" s="60">
        <v>9295</v>
      </c>
      <c r="J1047" s="60">
        <v>9398</v>
      </c>
      <c r="K1047" s="60">
        <v>8847</v>
      </c>
      <c r="L1047" s="60">
        <v>9613</v>
      </c>
      <c r="M1047" s="60">
        <v>11036</v>
      </c>
      <c r="N1047" s="60">
        <v>13237</v>
      </c>
      <c r="O1047" s="60">
        <v>16570</v>
      </c>
      <c r="P1047" s="60">
        <v>13697</v>
      </c>
      <c r="Q1047" s="60">
        <v>12582</v>
      </c>
      <c r="R1047" s="60">
        <v>12087</v>
      </c>
      <c r="S1047" s="60">
        <v>14182</v>
      </c>
      <c r="T1047" s="60">
        <v>17837</v>
      </c>
      <c r="U1047" s="60">
        <v>14565</v>
      </c>
      <c r="V1047" s="60">
        <v>11954</v>
      </c>
      <c r="W1047" s="60">
        <v>10832</v>
      </c>
      <c r="X1047" s="60">
        <v>7733</v>
      </c>
      <c r="Y1047" s="60">
        <v>3998</v>
      </c>
      <c r="Z1047" s="60">
        <v>1179</v>
      </c>
      <c r="AA1047" s="60">
        <v>209</v>
      </c>
    </row>
    <row r="1048" spans="1:27" hidden="1">
      <c r="A1048" s="60">
        <v>1048</v>
      </c>
      <c r="B1048" s="60">
        <v>301</v>
      </c>
      <c r="C1048" s="60">
        <v>17000</v>
      </c>
      <c r="D1048" s="60" t="s">
        <v>382</v>
      </c>
      <c r="E1048" s="60" t="s">
        <v>401</v>
      </c>
      <c r="F1048" s="60">
        <v>595419</v>
      </c>
      <c r="G1048" s="60">
        <v>22466</v>
      </c>
      <c r="H1048" s="60">
        <v>24626</v>
      </c>
      <c r="I1048" s="60">
        <v>26057</v>
      </c>
      <c r="J1048" s="60">
        <v>27683</v>
      </c>
      <c r="K1048" s="60">
        <v>26198</v>
      </c>
      <c r="L1048" s="60">
        <v>26708</v>
      </c>
      <c r="M1048" s="60">
        <v>30062</v>
      </c>
      <c r="N1048" s="60">
        <v>36250</v>
      </c>
      <c r="O1048" s="60">
        <v>44006</v>
      </c>
      <c r="P1048" s="60">
        <v>37488</v>
      </c>
      <c r="Q1048" s="60">
        <v>35041</v>
      </c>
      <c r="R1048" s="60">
        <v>34850</v>
      </c>
      <c r="S1048" s="60">
        <v>39392</v>
      </c>
      <c r="T1048" s="60">
        <v>49751</v>
      </c>
      <c r="U1048" s="60">
        <v>38130</v>
      </c>
      <c r="V1048" s="60">
        <v>31197</v>
      </c>
      <c r="W1048" s="60">
        <v>29038</v>
      </c>
      <c r="X1048" s="60">
        <v>21629</v>
      </c>
      <c r="Y1048" s="60">
        <v>10946</v>
      </c>
      <c r="Z1048" s="60">
        <v>3312</v>
      </c>
      <c r="AA1048" s="60">
        <v>589</v>
      </c>
    </row>
    <row r="1049" spans="1:27" hidden="1">
      <c r="A1049" s="60">
        <v>1049</v>
      </c>
      <c r="B1049" s="60">
        <v>301</v>
      </c>
      <c r="C1049" s="60">
        <v>17201</v>
      </c>
      <c r="D1049" s="60">
        <v>2</v>
      </c>
      <c r="E1049" s="60" t="s">
        <v>505</v>
      </c>
      <c r="F1049" s="60">
        <v>239692</v>
      </c>
      <c r="G1049" s="60">
        <v>9452</v>
      </c>
      <c r="H1049" s="60">
        <v>9883</v>
      </c>
      <c r="I1049" s="60">
        <v>10043</v>
      </c>
      <c r="J1049" s="60">
        <v>11496</v>
      </c>
      <c r="K1049" s="60">
        <v>12769</v>
      </c>
      <c r="L1049" s="60">
        <v>12476</v>
      </c>
      <c r="M1049" s="60">
        <v>13622</v>
      </c>
      <c r="N1049" s="60">
        <v>15778</v>
      </c>
      <c r="O1049" s="60">
        <v>18887</v>
      </c>
      <c r="P1049" s="60">
        <v>15668</v>
      </c>
      <c r="Q1049" s="60">
        <v>14332</v>
      </c>
      <c r="R1049" s="60">
        <v>13659</v>
      </c>
      <c r="S1049" s="60">
        <v>14513</v>
      </c>
      <c r="T1049" s="60">
        <v>18651</v>
      </c>
      <c r="U1049" s="60">
        <v>14190</v>
      </c>
      <c r="V1049" s="60">
        <v>11221</v>
      </c>
      <c r="W1049" s="60">
        <v>10343</v>
      </c>
      <c r="X1049" s="60">
        <v>7489</v>
      </c>
      <c r="Y1049" s="60">
        <v>3837</v>
      </c>
      <c r="Z1049" s="60">
        <v>1159</v>
      </c>
      <c r="AA1049" s="60">
        <v>224</v>
      </c>
    </row>
    <row r="1050" spans="1:27" hidden="1">
      <c r="A1050" s="60">
        <v>1050</v>
      </c>
      <c r="B1050" s="60">
        <v>301</v>
      </c>
      <c r="C1050" s="60">
        <v>18000</v>
      </c>
      <c r="D1050" s="60" t="s">
        <v>382</v>
      </c>
      <c r="E1050" s="60" t="s">
        <v>402</v>
      </c>
      <c r="F1050" s="60">
        <v>405266</v>
      </c>
      <c r="G1050" s="60">
        <v>15305</v>
      </c>
      <c r="H1050" s="60">
        <v>17067</v>
      </c>
      <c r="I1050" s="60">
        <v>18200</v>
      </c>
      <c r="J1050" s="60">
        <v>18564</v>
      </c>
      <c r="K1050" s="60">
        <v>15792</v>
      </c>
      <c r="L1050" s="60">
        <v>17878</v>
      </c>
      <c r="M1050" s="60">
        <v>20445</v>
      </c>
      <c r="N1050" s="60">
        <v>23682</v>
      </c>
      <c r="O1050" s="60">
        <v>27510</v>
      </c>
      <c r="P1050" s="60">
        <v>24446</v>
      </c>
      <c r="Q1050" s="60">
        <v>24830</v>
      </c>
      <c r="R1050" s="60">
        <v>25047</v>
      </c>
      <c r="S1050" s="60">
        <v>28082</v>
      </c>
      <c r="T1050" s="60">
        <v>31619</v>
      </c>
      <c r="U1050" s="60">
        <v>25188</v>
      </c>
      <c r="V1050" s="60">
        <v>22485</v>
      </c>
      <c r="W1050" s="60">
        <v>21457</v>
      </c>
      <c r="X1050" s="60">
        <v>16291</v>
      </c>
      <c r="Y1050" s="60">
        <v>8474</v>
      </c>
      <c r="Z1050" s="60">
        <v>2459</v>
      </c>
      <c r="AA1050" s="60">
        <v>445</v>
      </c>
    </row>
    <row r="1051" spans="1:27" hidden="1">
      <c r="A1051" s="60">
        <v>1051</v>
      </c>
      <c r="B1051" s="60">
        <v>301</v>
      </c>
      <c r="C1051" s="60">
        <v>18201</v>
      </c>
      <c r="D1051" s="60">
        <v>2</v>
      </c>
      <c r="E1051" s="60" t="s">
        <v>506</v>
      </c>
      <c r="F1051" s="60">
        <v>137012</v>
      </c>
      <c r="G1051" s="60">
        <v>5217</v>
      </c>
      <c r="H1051" s="60">
        <v>5738</v>
      </c>
      <c r="I1051" s="60">
        <v>5861</v>
      </c>
      <c r="J1051" s="60">
        <v>6159</v>
      </c>
      <c r="K1051" s="60">
        <v>5436</v>
      </c>
      <c r="L1051" s="60">
        <v>6267</v>
      </c>
      <c r="M1051" s="60">
        <v>7288</v>
      </c>
      <c r="N1051" s="60">
        <v>8313</v>
      </c>
      <c r="O1051" s="60">
        <v>9759</v>
      </c>
      <c r="P1051" s="60">
        <v>8599</v>
      </c>
      <c r="Q1051" s="60">
        <v>8510</v>
      </c>
      <c r="R1051" s="60">
        <v>8346</v>
      </c>
      <c r="S1051" s="60">
        <v>9136</v>
      </c>
      <c r="T1051" s="60">
        <v>10771</v>
      </c>
      <c r="U1051" s="60">
        <v>8618</v>
      </c>
      <c r="V1051" s="60">
        <v>7432</v>
      </c>
      <c r="W1051" s="60">
        <v>6867</v>
      </c>
      <c r="X1051" s="60">
        <v>4972</v>
      </c>
      <c r="Y1051" s="60">
        <v>2744</v>
      </c>
      <c r="Z1051" s="60">
        <v>819</v>
      </c>
      <c r="AA1051" s="60">
        <v>160</v>
      </c>
    </row>
    <row r="1052" spans="1:27" hidden="1">
      <c r="A1052" s="60">
        <v>1052</v>
      </c>
      <c r="B1052" s="60">
        <v>301</v>
      </c>
      <c r="C1052" s="60">
        <v>19000</v>
      </c>
      <c r="D1052" s="60" t="s">
        <v>382</v>
      </c>
      <c r="E1052" s="60" t="s">
        <v>403</v>
      </c>
      <c r="F1052" s="60">
        <v>426603</v>
      </c>
      <c r="G1052" s="60">
        <v>14965</v>
      </c>
      <c r="H1052" s="60">
        <v>16777</v>
      </c>
      <c r="I1052" s="60">
        <v>18367</v>
      </c>
      <c r="J1052" s="60">
        <v>20785</v>
      </c>
      <c r="K1052" s="60">
        <v>18607</v>
      </c>
      <c r="L1052" s="60">
        <v>18149</v>
      </c>
      <c r="M1052" s="60">
        <v>20444</v>
      </c>
      <c r="N1052" s="60">
        <v>24019</v>
      </c>
      <c r="O1052" s="60">
        <v>28700</v>
      </c>
      <c r="P1052" s="60">
        <v>28204</v>
      </c>
      <c r="Q1052" s="60">
        <v>27087</v>
      </c>
      <c r="R1052" s="60">
        <v>26586</v>
      </c>
      <c r="S1052" s="60">
        <v>29821</v>
      </c>
      <c r="T1052" s="60">
        <v>32790</v>
      </c>
      <c r="U1052" s="60">
        <v>27463</v>
      </c>
      <c r="V1052" s="60">
        <v>23773</v>
      </c>
      <c r="W1052" s="60">
        <v>21699</v>
      </c>
      <c r="X1052" s="60">
        <v>16396</v>
      </c>
      <c r="Y1052" s="60">
        <v>8815</v>
      </c>
      <c r="Z1052" s="60">
        <v>2647</v>
      </c>
      <c r="AA1052" s="60">
        <v>509</v>
      </c>
    </row>
    <row r="1053" spans="1:27" hidden="1">
      <c r="A1053" s="60">
        <v>1053</v>
      </c>
      <c r="B1053" s="60">
        <v>301</v>
      </c>
      <c r="C1053" s="60">
        <v>19201</v>
      </c>
      <c r="D1053" s="60">
        <v>2</v>
      </c>
      <c r="E1053" s="60" t="s">
        <v>507</v>
      </c>
      <c r="F1053" s="60">
        <v>98677</v>
      </c>
      <c r="G1053" s="60">
        <v>3493</v>
      </c>
      <c r="H1053" s="60">
        <v>3855</v>
      </c>
      <c r="I1053" s="60">
        <v>3960</v>
      </c>
      <c r="J1053" s="60">
        <v>4578</v>
      </c>
      <c r="K1053" s="60">
        <v>4626</v>
      </c>
      <c r="L1053" s="60">
        <v>4395</v>
      </c>
      <c r="M1053" s="60">
        <v>5037</v>
      </c>
      <c r="N1053" s="60">
        <v>5785</v>
      </c>
      <c r="O1053" s="60">
        <v>7006</v>
      </c>
      <c r="P1053" s="60">
        <v>6488</v>
      </c>
      <c r="Q1053" s="60">
        <v>6115</v>
      </c>
      <c r="R1053" s="60">
        <v>5698</v>
      </c>
      <c r="S1053" s="60">
        <v>6249</v>
      </c>
      <c r="T1053" s="60">
        <v>7275</v>
      </c>
      <c r="U1053" s="60">
        <v>6430</v>
      </c>
      <c r="V1053" s="60">
        <v>5745</v>
      </c>
      <c r="W1053" s="60">
        <v>5274</v>
      </c>
      <c r="X1053" s="60">
        <v>3987</v>
      </c>
      <c r="Y1053" s="60">
        <v>1961</v>
      </c>
      <c r="Z1053" s="60">
        <v>608</v>
      </c>
      <c r="AA1053" s="60">
        <v>112</v>
      </c>
    </row>
    <row r="1054" spans="1:27" hidden="1">
      <c r="A1054" s="60">
        <v>1054</v>
      </c>
      <c r="B1054" s="60">
        <v>301</v>
      </c>
      <c r="C1054" s="60">
        <v>20000</v>
      </c>
      <c r="D1054" s="60" t="s">
        <v>382</v>
      </c>
      <c r="E1054" s="60" t="s">
        <v>404</v>
      </c>
      <c r="F1054" s="60">
        <v>1076675</v>
      </c>
      <c r="G1054" s="60">
        <v>39274</v>
      </c>
      <c r="H1054" s="60">
        <v>44137</v>
      </c>
      <c r="I1054" s="60">
        <v>48604</v>
      </c>
      <c r="J1054" s="60">
        <v>47067</v>
      </c>
      <c r="K1054" s="60">
        <v>38328</v>
      </c>
      <c r="L1054" s="60">
        <v>44209</v>
      </c>
      <c r="M1054" s="60">
        <v>51420</v>
      </c>
      <c r="N1054" s="60">
        <v>63400</v>
      </c>
      <c r="O1054" s="60">
        <v>74795</v>
      </c>
      <c r="P1054" s="60">
        <v>68086</v>
      </c>
      <c r="Q1054" s="60">
        <v>64587</v>
      </c>
      <c r="R1054" s="60">
        <v>64303</v>
      </c>
      <c r="S1054" s="60">
        <v>72473</v>
      </c>
      <c r="T1054" s="60">
        <v>83859</v>
      </c>
      <c r="U1054" s="60">
        <v>71498</v>
      </c>
      <c r="V1054" s="60">
        <v>62276</v>
      </c>
      <c r="W1054" s="60">
        <v>58102</v>
      </c>
      <c r="X1054" s="60">
        <v>47095</v>
      </c>
      <c r="Y1054" s="60">
        <v>24579</v>
      </c>
      <c r="Z1054" s="60">
        <v>7339</v>
      </c>
      <c r="AA1054" s="60">
        <v>1244</v>
      </c>
    </row>
    <row r="1055" spans="1:27" hidden="1">
      <c r="A1055" s="60">
        <v>1055</v>
      </c>
      <c r="B1055" s="60">
        <v>301</v>
      </c>
      <c r="C1055" s="60">
        <v>20201</v>
      </c>
      <c r="D1055" s="60">
        <v>2</v>
      </c>
      <c r="E1055" s="60" t="s">
        <v>508</v>
      </c>
      <c r="F1055" s="60">
        <v>194755</v>
      </c>
      <c r="G1055" s="60">
        <v>7393</v>
      </c>
      <c r="H1055" s="60">
        <v>8039</v>
      </c>
      <c r="I1055" s="60">
        <v>8851</v>
      </c>
      <c r="J1055" s="60">
        <v>8513</v>
      </c>
      <c r="K1055" s="60">
        <v>6938</v>
      </c>
      <c r="L1055" s="60">
        <v>8369</v>
      </c>
      <c r="M1055" s="60">
        <v>9847</v>
      </c>
      <c r="N1055" s="60">
        <v>11966</v>
      </c>
      <c r="O1055" s="60">
        <v>14381</v>
      </c>
      <c r="P1055" s="60">
        <v>12974</v>
      </c>
      <c r="Q1055" s="60">
        <v>12194</v>
      </c>
      <c r="R1055" s="60">
        <v>11699</v>
      </c>
      <c r="S1055" s="60">
        <v>12743</v>
      </c>
      <c r="T1055" s="60">
        <v>14627</v>
      </c>
      <c r="U1055" s="60">
        <v>12359</v>
      </c>
      <c r="V1055" s="60">
        <v>10852</v>
      </c>
      <c r="W1055" s="60">
        <v>9808</v>
      </c>
      <c r="X1055" s="60">
        <v>7836</v>
      </c>
      <c r="Y1055" s="60">
        <v>3958</v>
      </c>
      <c r="Z1055" s="60">
        <v>1214</v>
      </c>
      <c r="AA1055" s="60">
        <v>194</v>
      </c>
    </row>
    <row r="1056" spans="1:27" hidden="1">
      <c r="A1056" s="60">
        <v>1056</v>
      </c>
      <c r="B1056" s="60">
        <v>301</v>
      </c>
      <c r="C1056" s="60">
        <v>20202</v>
      </c>
      <c r="D1056" s="60">
        <v>2</v>
      </c>
      <c r="E1056" s="60" t="s">
        <v>509</v>
      </c>
      <c r="F1056" s="60">
        <v>123814</v>
      </c>
      <c r="G1056" s="60">
        <v>4863</v>
      </c>
      <c r="H1056" s="60">
        <v>5290</v>
      </c>
      <c r="I1056" s="60">
        <v>5377</v>
      </c>
      <c r="J1056" s="60">
        <v>5977</v>
      </c>
      <c r="K1056" s="60">
        <v>5466</v>
      </c>
      <c r="L1056" s="60">
        <v>5761</v>
      </c>
      <c r="M1056" s="60">
        <v>6666</v>
      </c>
      <c r="N1056" s="60">
        <v>8154</v>
      </c>
      <c r="O1056" s="60">
        <v>9411</v>
      </c>
      <c r="P1056" s="60">
        <v>8389</v>
      </c>
      <c r="Q1056" s="60">
        <v>7356</v>
      </c>
      <c r="R1056" s="60">
        <v>6820</v>
      </c>
      <c r="S1056" s="60">
        <v>7289</v>
      </c>
      <c r="T1056" s="60">
        <v>8756</v>
      </c>
      <c r="U1056" s="60">
        <v>7626</v>
      </c>
      <c r="V1056" s="60">
        <v>6613</v>
      </c>
      <c r="W1056" s="60">
        <v>6044</v>
      </c>
      <c r="X1056" s="60">
        <v>4700</v>
      </c>
      <c r="Y1056" s="60">
        <v>2440</v>
      </c>
      <c r="Z1056" s="60">
        <v>703</v>
      </c>
      <c r="AA1056" s="60">
        <v>113</v>
      </c>
    </row>
    <row r="1057" spans="1:27" hidden="1">
      <c r="A1057" s="60">
        <v>1057</v>
      </c>
      <c r="B1057" s="60">
        <v>301</v>
      </c>
      <c r="C1057" s="60">
        <v>21000</v>
      </c>
      <c r="D1057" s="60" t="s">
        <v>382</v>
      </c>
      <c r="E1057" s="60" t="s">
        <v>405</v>
      </c>
      <c r="F1057" s="60">
        <v>1048053</v>
      </c>
      <c r="G1057" s="60">
        <v>39191</v>
      </c>
      <c r="H1057" s="60">
        <v>43676</v>
      </c>
      <c r="I1057" s="60">
        <v>47707</v>
      </c>
      <c r="J1057" s="60">
        <v>50022</v>
      </c>
      <c r="K1057" s="60">
        <v>45476</v>
      </c>
      <c r="L1057" s="60">
        <v>46848</v>
      </c>
      <c r="M1057" s="60">
        <v>52729</v>
      </c>
      <c r="N1057" s="60">
        <v>61843</v>
      </c>
      <c r="O1057" s="60">
        <v>74996</v>
      </c>
      <c r="P1057" s="60">
        <v>66684</v>
      </c>
      <c r="Q1057" s="60">
        <v>64226</v>
      </c>
      <c r="R1057" s="60">
        <v>62621</v>
      </c>
      <c r="S1057" s="60">
        <v>71573</v>
      </c>
      <c r="T1057" s="60">
        <v>83867</v>
      </c>
      <c r="U1057" s="60">
        <v>68751</v>
      </c>
      <c r="V1057" s="60">
        <v>59088</v>
      </c>
      <c r="W1057" s="60">
        <v>50102</v>
      </c>
      <c r="X1057" s="60">
        <v>35526</v>
      </c>
      <c r="Y1057" s="60">
        <v>17397</v>
      </c>
      <c r="Z1057" s="60">
        <v>4893</v>
      </c>
      <c r="AA1057" s="60">
        <v>837</v>
      </c>
    </row>
    <row r="1058" spans="1:27" hidden="1">
      <c r="A1058" s="60">
        <v>1058</v>
      </c>
      <c r="B1058" s="60">
        <v>301</v>
      </c>
      <c r="C1058" s="60">
        <v>21201</v>
      </c>
      <c r="D1058" s="60">
        <v>2</v>
      </c>
      <c r="E1058" s="60" t="s">
        <v>510</v>
      </c>
      <c r="F1058" s="60">
        <v>212975</v>
      </c>
      <c r="G1058" s="60">
        <v>7677</v>
      </c>
      <c r="H1058" s="60">
        <v>8303</v>
      </c>
      <c r="I1058" s="60">
        <v>9176</v>
      </c>
      <c r="J1058" s="60">
        <v>10371</v>
      </c>
      <c r="K1058" s="60">
        <v>10404</v>
      </c>
      <c r="L1058" s="60">
        <v>9797</v>
      </c>
      <c r="M1058" s="60">
        <v>10697</v>
      </c>
      <c r="N1058" s="60">
        <v>12718</v>
      </c>
      <c r="O1058" s="60">
        <v>15999</v>
      </c>
      <c r="P1058" s="60">
        <v>14618</v>
      </c>
      <c r="Q1058" s="60">
        <v>13428</v>
      </c>
      <c r="R1058" s="60">
        <v>12184</v>
      </c>
      <c r="S1058" s="60">
        <v>13346</v>
      </c>
      <c r="T1058" s="60">
        <v>16570</v>
      </c>
      <c r="U1058" s="60">
        <v>14425</v>
      </c>
      <c r="V1058" s="60">
        <v>12508</v>
      </c>
      <c r="W1058" s="60">
        <v>10133</v>
      </c>
      <c r="X1058" s="60">
        <v>6593</v>
      </c>
      <c r="Y1058" s="60">
        <v>3042</v>
      </c>
      <c r="Z1058" s="60">
        <v>859</v>
      </c>
      <c r="AA1058" s="60">
        <v>127</v>
      </c>
    </row>
    <row r="1059" spans="1:27" hidden="1">
      <c r="A1059" s="60">
        <v>1059</v>
      </c>
      <c r="B1059" s="60">
        <v>301</v>
      </c>
      <c r="C1059" s="60">
        <v>22000</v>
      </c>
      <c r="D1059" s="60" t="s">
        <v>382</v>
      </c>
      <c r="E1059" s="60" t="s">
        <v>406</v>
      </c>
      <c r="F1059" s="60">
        <v>1879312</v>
      </c>
      <c r="G1059" s="60">
        <v>71857</v>
      </c>
      <c r="H1059" s="60">
        <v>78551</v>
      </c>
      <c r="I1059" s="60">
        <v>82699</v>
      </c>
      <c r="J1059" s="60">
        <v>81664</v>
      </c>
      <c r="K1059" s="60">
        <v>72391</v>
      </c>
      <c r="L1059" s="60">
        <v>85872</v>
      </c>
      <c r="M1059" s="60">
        <v>99230</v>
      </c>
      <c r="N1059" s="60">
        <v>113989</v>
      </c>
      <c r="O1059" s="60">
        <v>136025</v>
      </c>
      <c r="P1059" s="60">
        <v>122099</v>
      </c>
      <c r="Q1059" s="60">
        <v>114721</v>
      </c>
      <c r="R1059" s="60">
        <v>113476</v>
      </c>
      <c r="S1059" s="60">
        <v>129979</v>
      </c>
      <c r="T1059" s="60">
        <v>149731</v>
      </c>
      <c r="U1059" s="60">
        <v>125557</v>
      </c>
      <c r="V1059" s="60">
        <v>105744</v>
      </c>
      <c r="W1059" s="60">
        <v>89980</v>
      </c>
      <c r="X1059" s="60">
        <v>63323</v>
      </c>
      <c r="Y1059" s="60">
        <v>31642</v>
      </c>
      <c r="Z1059" s="60">
        <v>9211</v>
      </c>
      <c r="AA1059" s="60">
        <v>1571</v>
      </c>
    </row>
    <row r="1060" spans="1:27" hidden="1">
      <c r="A1060" s="60">
        <v>1060</v>
      </c>
      <c r="B1060" s="60">
        <v>301</v>
      </c>
      <c r="C1060" s="60">
        <v>22100</v>
      </c>
      <c r="D1060" s="60">
        <v>1</v>
      </c>
      <c r="E1060" s="60" t="s">
        <v>511</v>
      </c>
      <c r="F1060" s="60">
        <v>361651</v>
      </c>
      <c r="G1060" s="60">
        <v>12860</v>
      </c>
      <c r="H1060" s="60">
        <v>13785</v>
      </c>
      <c r="I1060" s="60">
        <v>14905</v>
      </c>
      <c r="J1060" s="60">
        <v>15538</v>
      </c>
      <c r="K1060" s="60">
        <v>15270</v>
      </c>
      <c r="L1060" s="60">
        <v>16450</v>
      </c>
      <c r="M1060" s="60">
        <v>18804</v>
      </c>
      <c r="N1060" s="60">
        <v>21437</v>
      </c>
      <c r="O1060" s="60">
        <v>26499</v>
      </c>
      <c r="P1060" s="60">
        <v>24488</v>
      </c>
      <c r="Q1060" s="60">
        <v>22402</v>
      </c>
      <c r="R1060" s="60">
        <v>21174</v>
      </c>
      <c r="S1060" s="60">
        <v>24145</v>
      </c>
      <c r="T1060" s="60">
        <v>28980</v>
      </c>
      <c r="U1060" s="60">
        <v>25315</v>
      </c>
      <c r="V1060" s="60">
        <v>21385</v>
      </c>
      <c r="W1060" s="60">
        <v>17779</v>
      </c>
      <c r="X1060" s="60">
        <v>12281</v>
      </c>
      <c r="Y1060" s="60">
        <v>6039</v>
      </c>
      <c r="Z1060" s="60">
        <v>1831</v>
      </c>
      <c r="AA1060" s="60">
        <v>284</v>
      </c>
    </row>
    <row r="1061" spans="1:27" hidden="1">
      <c r="A1061" s="60">
        <v>1061</v>
      </c>
      <c r="B1061" s="60">
        <v>301</v>
      </c>
      <c r="C1061" s="60">
        <v>22130</v>
      </c>
      <c r="D1061" s="60">
        <v>1</v>
      </c>
      <c r="E1061" s="60" t="s">
        <v>512</v>
      </c>
      <c r="F1061" s="60">
        <v>402471</v>
      </c>
      <c r="G1061" s="60">
        <v>16498</v>
      </c>
      <c r="H1061" s="60">
        <v>17569</v>
      </c>
      <c r="I1061" s="60">
        <v>18002</v>
      </c>
      <c r="J1061" s="60">
        <v>17740</v>
      </c>
      <c r="K1061" s="60">
        <v>16381</v>
      </c>
      <c r="L1061" s="60">
        <v>19649</v>
      </c>
      <c r="M1061" s="60">
        <v>22697</v>
      </c>
      <c r="N1061" s="60">
        <v>25341</v>
      </c>
      <c r="O1061" s="60">
        <v>29940</v>
      </c>
      <c r="P1061" s="60">
        <v>26293</v>
      </c>
      <c r="Q1061" s="60">
        <v>24498</v>
      </c>
      <c r="R1061" s="60">
        <v>24080</v>
      </c>
      <c r="S1061" s="60">
        <v>26428</v>
      </c>
      <c r="T1061" s="60">
        <v>29951</v>
      </c>
      <c r="U1061" s="60">
        <v>24992</v>
      </c>
      <c r="V1061" s="60">
        <v>21503</v>
      </c>
      <c r="W1061" s="60">
        <v>18738</v>
      </c>
      <c r="X1061" s="60">
        <v>13126</v>
      </c>
      <c r="Y1061" s="60">
        <v>6692</v>
      </c>
      <c r="Z1061" s="60">
        <v>1998</v>
      </c>
      <c r="AA1061" s="60">
        <v>355</v>
      </c>
    </row>
    <row r="1062" spans="1:27" hidden="1">
      <c r="A1062" s="60">
        <v>1062</v>
      </c>
      <c r="B1062" s="60">
        <v>301</v>
      </c>
      <c r="C1062" s="60">
        <v>22210</v>
      </c>
      <c r="D1062" s="60">
        <v>2</v>
      </c>
      <c r="E1062" s="60" t="s">
        <v>513</v>
      </c>
      <c r="F1062" s="60">
        <v>126498</v>
      </c>
      <c r="G1062" s="60">
        <v>4937</v>
      </c>
      <c r="H1062" s="60">
        <v>5559</v>
      </c>
      <c r="I1062" s="60">
        <v>6025</v>
      </c>
      <c r="J1062" s="60">
        <v>5900</v>
      </c>
      <c r="K1062" s="60">
        <v>4764</v>
      </c>
      <c r="L1062" s="60">
        <v>5746</v>
      </c>
      <c r="M1062" s="60">
        <v>6535</v>
      </c>
      <c r="N1062" s="60">
        <v>7723</v>
      </c>
      <c r="O1062" s="60">
        <v>9489</v>
      </c>
      <c r="P1062" s="60">
        <v>8851</v>
      </c>
      <c r="Q1062" s="60">
        <v>8165</v>
      </c>
      <c r="R1062" s="60">
        <v>7831</v>
      </c>
      <c r="S1062" s="60">
        <v>8385</v>
      </c>
      <c r="T1062" s="60">
        <v>9767</v>
      </c>
      <c r="U1062" s="60">
        <v>8393</v>
      </c>
      <c r="V1062" s="60">
        <v>6924</v>
      </c>
      <c r="W1062" s="60">
        <v>5538</v>
      </c>
      <c r="X1062" s="60">
        <v>3613</v>
      </c>
      <c r="Y1062" s="60">
        <v>1773</v>
      </c>
      <c r="Z1062" s="60">
        <v>497</v>
      </c>
      <c r="AA1062" s="60">
        <v>83</v>
      </c>
    </row>
    <row r="1063" spans="1:27" hidden="1">
      <c r="A1063" s="60">
        <v>1063</v>
      </c>
      <c r="B1063" s="60">
        <v>301</v>
      </c>
      <c r="C1063" s="60">
        <v>23000</v>
      </c>
      <c r="D1063" s="60" t="s">
        <v>382</v>
      </c>
      <c r="E1063" s="60" t="s">
        <v>407</v>
      </c>
      <c r="F1063" s="60">
        <v>3742284</v>
      </c>
      <c r="G1063" s="60">
        <v>160536</v>
      </c>
      <c r="H1063" s="60">
        <v>166847</v>
      </c>
      <c r="I1063" s="60">
        <v>171772</v>
      </c>
      <c r="J1063" s="60">
        <v>183505</v>
      </c>
      <c r="K1063" s="60">
        <v>186785</v>
      </c>
      <c r="L1063" s="60">
        <v>200652</v>
      </c>
      <c r="M1063" s="60">
        <v>223725</v>
      </c>
      <c r="N1063" s="60">
        <v>250507</v>
      </c>
      <c r="O1063" s="60">
        <v>299845</v>
      </c>
      <c r="P1063" s="60">
        <v>259438</v>
      </c>
      <c r="Q1063" s="60">
        <v>229481</v>
      </c>
      <c r="R1063" s="60">
        <v>201184</v>
      </c>
      <c r="S1063" s="60">
        <v>222782</v>
      </c>
      <c r="T1063" s="60">
        <v>274086</v>
      </c>
      <c r="U1063" s="60">
        <v>230247</v>
      </c>
      <c r="V1063" s="60">
        <v>184526</v>
      </c>
      <c r="W1063" s="60">
        <v>145178</v>
      </c>
      <c r="X1063" s="60">
        <v>92809</v>
      </c>
      <c r="Y1063" s="60">
        <v>43837</v>
      </c>
      <c r="Z1063" s="60">
        <v>12445</v>
      </c>
      <c r="AA1063" s="60">
        <v>2097</v>
      </c>
    </row>
    <row r="1064" spans="1:27" hidden="1">
      <c r="A1064" s="60">
        <v>1064</v>
      </c>
      <c r="B1064" s="60">
        <v>301</v>
      </c>
      <c r="C1064" s="60">
        <v>23100</v>
      </c>
      <c r="D1064" s="60">
        <v>1</v>
      </c>
      <c r="E1064" s="60" t="s">
        <v>514</v>
      </c>
      <c r="F1064" s="60">
        <v>1161998</v>
      </c>
      <c r="G1064" s="60">
        <v>46156</v>
      </c>
      <c r="H1064" s="60">
        <v>45943</v>
      </c>
      <c r="I1064" s="60">
        <v>45855</v>
      </c>
      <c r="J1064" s="60">
        <v>52044</v>
      </c>
      <c r="K1064" s="60">
        <v>61658</v>
      </c>
      <c r="L1064" s="60">
        <v>67300</v>
      </c>
      <c r="M1064" s="60">
        <v>73364</v>
      </c>
      <c r="N1064" s="60">
        <v>78721</v>
      </c>
      <c r="O1064" s="60">
        <v>92261</v>
      </c>
      <c r="P1064" s="60">
        <v>81852</v>
      </c>
      <c r="Q1064" s="60">
        <v>74079</v>
      </c>
      <c r="R1064" s="60">
        <v>62821</v>
      </c>
      <c r="S1064" s="60">
        <v>66024</v>
      </c>
      <c r="T1064" s="60">
        <v>81510</v>
      </c>
      <c r="U1064" s="60">
        <v>70648</v>
      </c>
      <c r="V1064" s="60">
        <v>61050</v>
      </c>
      <c r="W1064" s="60">
        <v>50034</v>
      </c>
      <c r="X1064" s="60">
        <v>31277</v>
      </c>
      <c r="Y1064" s="60">
        <v>14722</v>
      </c>
      <c r="Z1064" s="60">
        <v>4030</v>
      </c>
      <c r="AA1064" s="60">
        <v>649</v>
      </c>
    </row>
    <row r="1065" spans="1:27" hidden="1">
      <c r="A1065" s="60">
        <v>1065</v>
      </c>
      <c r="B1065" s="60">
        <v>301</v>
      </c>
      <c r="C1065" s="60">
        <v>23201</v>
      </c>
      <c r="D1065" s="60">
        <v>2</v>
      </c>
      <c r="E1065" s="60" t="s">
        <v>515</v>
      </c>
      <c r="F1065" s="60">
        <v>186964</v>
      </c>
      <c r="G1065" s="60">
        <v>8023</v>
      </c>
      <c r="H1065" s="60">
        <v>8558</v>
      </c>
      <c r="I1065" s="60">
        <v>9068</v>
      </c>
      <c r="J1065" s="60">
        <v>9493</v>
      </c>
      <c r="K1065" s="60">
        <v>8542</v>
      </c>
      <c r="L1065" s="60">
        <v>9324</v>
      </c>
      <c r="M1065" s="60">
        <v>10762</v>
      </c>
      <c r="N1065" s="60">
        <v>12199</v>
      </c>
      <c r="O1065" s="60">
        <v>14389</v>
      </c>
      <c r="P1065" s="60">
        <v>12381</v>
      </c>
      <c r="Q1065" s="60">
        <v>11694</v>
      </c>
      <c r="R1065" s="60">
        <v>10796</v>
      </c>
      <c r="S1065" s="60">
        <v>11709</v>
      </c>
      <c r="T1065" s="60">
        <v>14020</v>
      </c>
      <c r="U1065" s="60">
        <v>11323</v>
      </c>
      <c r="V1065" s="60">
        <v>9004</v>
      </c>
      <c r="W1065" s="60">
        <v>7417</v>
      </c>
      <c r="X1065" s="60">
        <v>4995</v>
      </c>
      <c r="Y1065" s="60">
        <v>2414</v>
      </c>
      <c r="Z1065" s="60">
        <v>732</v>
      </c>
      <c r="AA1065" s="60">
        <v>121</v>
      </c>
    </row>
    <row r="1066" spans="1:27" hidden="1">
      <c r="A1066" s="60">
        <v>1066</v>
      </c>
      <c r="B1066" s="60">
        <v>301</v>
      </c>
      <c r="C1066" s="60">
        <v>23202</v>
      </c>
      <c r="D1066" s="60">
        <v>2</v>
      </c>
      <c r="E1066" s="60" t="s">
        <v>516</v>
      </c>
      <c r="F1066" s="60">
        <v>188280</v>
      </c>
      <c r="G1066" s="60">
        <v>9116</v>
      </c>
      <c r="H1066" s="60">
        <v>9100</v>
      </c>
      <c r="I1066" s="60">
        <v>9171</v>
      </c>
      <c r="J1066" s="60">
        <v>9541</v>
      </c>
      <c r="K1066" s="60">
        <v>9234</v>
      </c>
      <c r="L1066" s="60">
        <v>10445</v>
      </c>
      <c r="M1066" s="60">
        <v>11813</v>
      </c>
      <c r="N1066" s="60">
        <v>13091</v>
      </c>
      <c r="O1066" s="60">
        <v>14816</v>
      </c>
      <c r="P1066" s="60">
        <v>12777</v>
      </c>
      <c r="Q1066" s="60">
        <v>11632</v>
      </c>
      <c r="R1066" s="60">
        <v>10791</v>
      </c>
      <c r="S1066" s="60">
        <v>11767</v>
      </c>
      <c r="T1066" s="60">
        <v>13278</v>
      </c>
      <c r="U1066" s="60">
        <v>10054</v>
      </c>
      <c r="V1066" s="60">
        <v>7673</v>
      </c>
      <c r="W1066" s="60">
        <v>6664</v>
      </c>
      <c r="X1066" s="60">
        <v>4495</v>
      </c>
      <c r="Y1066" s="60">
        <v>2094</v>
      </c>
      <c r="Z1066" s="60">
        <v>631</v>
      </c>
      <c r="AA1066" s="60">
        <v>97</v>
      </c>
    </row>
    <row r="1067" spans="1:27" hidden="1">
      <c r="A1067" s="60">
        <v>1067</v>
      </c>
      <c r="B1067" s="60">
        <v>301</v>
      </c>
      <c r="C1067" s="60">
        <v>23203</v>
      </c>
      <c r="D1067" s="60">
        <v>2</v>
      </c>
      <c r="E1067" s="60" t="s">
        <v>517</v>
      </c>
      <c r="F1067" s="60">
        <v>194999</v>
      </c>
      <c r="G1067" s="60">
        <v>7585</v>
      </c>
      <c r="H1067" s="60">
        <v>8759</v>
      </c>
      <c r="I1067" s="60">
        <v>9552</v>
      </c>
      <c r="J1067" s="60">
        <v>9981</v>
      </c>
      <c r="K1067" s="60">
        <v>9156</v>
      </c>
      <c r="L1067" s="60">
        <v>9146</v>
      </c>
      <c r="M1067" s="60">
        <v>10247</v>
      </c>
      <c r="N1067" s="60">
        <v>12218</v>
      </c>
      <c r="O1067" s="60">
        <v>15915</v>
      </c>
      <c r="P1067" s="60">
        <v>14153</v>
      </c>
      <c r="Q1067" s="60">
        <v>12167</v>
      </c>
      <c r="R1067" s="60">
        <v>10223</v>
      </c>
      <c r="S1067" s="60">
        <v>11808</v>
      </c>
      <c r="T1067" s="60">
        <v>14967</v>
      </c>
      <c r="U1067" s="60">
        <v>13230</v>
      </c>
      <c r="V1067" s="60">
        <v>10707</v>
      </c>
      <c r="W1067" s="60">
        <v>7701</v>
      </c>
      <c r="X1067" s="60">
        <v>4608</v>
      </c>
      <c r="Y1067" s="60">
        <v>2142</v>
      </c>
      <c r="Z1067" s="60">
        <v>628</v>
      </c>
      <c r="AA1067" s="60">
        <v>106</v>
      </c>
    </row>
    <row r="1068" spans="1:27" hidden="1">
      <c r="A1068" s="60">
        <v>1068</v>
      </c>
      <c r="B1068" s="60">
        <v>301</v>
      </c>
      <c r="C1068" s="60">
        <v>23206</v>
      </c>
      <c r="D1068" s="60">
        <v>2</v>
      </c>
      <c r="E1068" s="60" t="s">
        <v>518</v>
      </c>
      <c r="F1068" s="60">
        <v>154553</v>
      </c>
      <c r="G1068" s="60">
        <v>6831</v>
      </c>
      <c r="H1068" s="60">
        <v>7050</v>
      </c>
      <c r="I1068" s="60">
        <v>7389</v>
      </c>
      <c r="J1068" s="60">
        <v>7790</v>
      </c>
      <c r="K1068" s="60">
        <v>7203</v>
      </c>
      <c r="L1068" s="60">
        <v>7764</v>
      </c>
      <c r="M1068" s="60">
        <v>8854</v>
      </c>
      <c r="N1068" s="60">
        <v>10724</v>
      </c>
      <c r="O1068" s="60">
        <v>13106</v>
      </c>
      <c r="P1068" s="60">
        <v>10729</v>
      </c>
      <c r="Q1068" s="60">
        <v>8902</v>
      </c>
      <c r="R1068" s="60">
        <v>7660</v>
      </c>
      <c r="S1068" s="60">
        <v>9252</v>
      </c>
      <c r="T1068" s="60">
        <v>12226</v>
      </c>
      <c r="U1068" s="60">
        <v>10648</v>
      </c>
      <c r="V1068" s="60">
        <v>7597</v>
      </c>
      <c r="W1068" s="60">
        <v>5428</v>
      </c>
      <c r="X1068" s="60">
        <v>3255</v>
      </c>
      <c r="Y1068" s="60">
        <v>1606</v>
      </c>
      <c r="Z1068" s="60">
        <v>452</v>
      </c>
      <c r="AA1068" s="60">
        <v>87</v>
      </c>
    </row>
    <row r="1069" spans="1:27" hidden="1">
      <c r="A1069" s="60">
        <v>1069</v>
      </c>
      <c r="B1069" s="60">
        <v>301</v>
      </c>
      <c r="C1069" s="60">
        <v>23211</v>
      </c>
      <c r="D1069" s="60">
        <v>2</v>
      </c>
      <c r="E1069" s="60" t="s">
        <v>519</v>
      </c>
      <c r="F1069" s="60">
        <v>200373</v>
      </c>
      <c r="G1069" s="60">
        <v>9342</v>
      </c>
      <c r="H1069" s="60">
        <v>9863</v>
      </c>
      <c r="I1069" s="60">
        <v>10116</v>
      </c>
      <c r="J1069" s="60">
        <v>10560</v>
      </c>
      <c r="K1069" s="60">
        <v>10548</v>
      </c>
      <c r="L1069" s="60">
        <v>11607</v>
      </c>
      <c r="M1069" s="60">
        <v>12562</v>
      </c>
      <c r="N1069" s="60">
        <v>13829</v>
      </c>
      <c r="O1069" s="60">
        <v>16095</v>
      </c>
      <c r="P1069" s="60">
        <v>13665</v>
      </c>
      <c r="Q1069" s="60">
        <v>11701</v>
      </c>
      <c r="R1069" s="60">
        <v>11242</v>
      </c>
      <c r="S1069" s="60">
        <v>12827</v>
      </c>
      <c r="T1069" s="60">
        <v>14834</v>
      </c>
      <c r="U1069" s="60">
        <v>11244</v>
      </c>
      <c r="V1069" s="60">
        <v>7842</v>
      </c>
      <c r="W1069" s="60">
        <v>5839</v>
      </c>
      <c r="X1069" s="60">
        <v>4046</v>
      </c>
      <c r="Y1069" s="60">
        <v>1944</v>
      </c>
      <c r="Z1069" s="60">
        <v>579</v>
      </c>
      <c r="AA1069" s="60">
        <v>88</v>
      </c>
    </row>
    <row r="1070" spans="1:27" hidden="1">
      <c r="A1070" s="60">
        <v>1070</v>
      </c>
      <c r="B1070" s="60">
        <v>301</v>
      </c>
      <c r="C1070" s="60">
        <v>24000</v>
      </c>
      <c r="D1070" s="60" t="s">
        <v>382</v>
      </c>
      <c r="E1070" s="60" t="s">
        <v>408</v>
      </c>
      <c r="F1070" s="60">
        <v>932349</v>
      </c>
      <c r="G1070" s="60">
        <v>34836</v>
      </c>
      <c r="H1070" s="60">
        <v>38530</v>
      </c>
      <c r="I1070" s="60">
        <v>41101</v>
      </c>
      <c r="J1070" s="60">
        <v>42754</v>
      </c>
      <c r="K1070" s="60">
        <v>39096</v>
      </c>
      <c r="L1070" s="60">
        <v>42458</v>
      </c>
      <c r="M1070" s="60">
        <v>47488</v>
      </c>
      <c r="N1070" s="60">
        <v>55487</v>
      </c>
      <c r="O1070" s="60">
        <v>67606</v>
      </c>
      <c r="P1070" s="60">
        <v>60093</v>
      </c>
      <c r="Q1070" s="60">
        <v>58334</v>
      </c>
      <c r="R1070" s="60">
        <v>55590</v>
      </c>
      <c r="S1070" s="60">
        <v>62743</v>
      </c>
      <c r="T1070" s="60">
        <v>73173</v>
      </c>
      <c r="U1070" s="60">
        <v>61366</v>
      </c>
      <c r="V1070" s="60">
        <v>52456</v>
      </c>
      <c r="W1070" s="60">
        <v>45733</v>
      </c>
      <c r="X1070" s="60">
        <v>32463</v>
      </c>
      <c r="Y1070" s="60">
        <v>15808</v>
      </c>
      <c r="Z1070" s="60">
        <v>4458</v>
      </c>
      <c r="AA1070" s="60">
        <v>776</v>
      </c>
    </row>
    <row r="1071" spans="1:27" hidden="1">
      <c r="A1071" s="60">
        <v>1071</v>
      </c>
      <c r="B1071" s="60">
        <v>301</v>
      </c>
      <c r="C1071" s="60">
        <v>24201</v>
      </c>
      <c r="D1071" s="60">
        <v>2</v>
      </c>
      <c r="E1071" s="60" t="s">
        <v>520</v>
      </c>
      <c r="F1071" s="60">
        <v>144168</v>
      </c>
      <c r="G1071" s="60">
        <v>5279</v>
      </c>
      <c r="H1071" s="60">
        <v>5982</v>
      </c>
      <c r="I1071" s="60">
        <v>6082</v>
      </c>
      <c r="J1071" s="60">
        <v>6740</v>
      </c>
      <c r="K1071" s="60">
        <v>6956</v>
      </c>
      <c r="L1071" s="60">
        <v>6701</v>
      </c>
      <c r="M1071" s="60">
        <v>7307</v>
      </c>
      <c r="N1071" s="60">
        <v>8541</v>
      </c>
      <c r="O1071" s="60">
        <v>10305</v>
      </c>
      <c r="P1071" s="60">
        <v>9167</v>
      </c>
      <c r="Q1071" s="60">
        <v>8959</v>
      </c>
      <c r="R1071" s="60">
        <v>8538</v>
      </c>
      <c r="S1071" s="60">
        <v>9335</v>
      </c>
      <c r="T1071" s="60">
        <v>11014</v>
      </c>
      <c r="U1071" s="60">
        <v>9339</v>
      </c>
      <c r="V1071" s="60">
        <v>8263</v>
      </c>
      <c r="W1071" s="60">
        <v>7239</v>
      </c>
      <c r="X1071" s="60">
        <v>5069</v>
      </c>
      <c r="Y1071" s="60">
        <v>2472</v>
      </c>
      <c r="Z1071" s="60">
        <v>744</v>
      </c>
      <c r="AA1071" s="60">
        <v>136</v>
      </c>
    </row>
    <row r="1072" spans="1:27" hidden="1">
      <c r="A1072" s="60">
        <v>1072</v>
      </c>
      <c r="B1072" s="60">
        <v>301</v>
      </c>
      <c r="C1072" s="60">
        <v>24202</v>
      </c>
      <c r="D1072" s="60">
        <v>2</v>
      </c>
      <c r="E1072" s="60" t="s">
        <v>521</v>
      </c>
      <c r="F1072" s="60">
        <v>156357</v>
      </c>
      <c r="G1072" s="60">
        <v>6374</v>
      </c>
      <c r="H1072" s="60">
        <v>6575</v>
      </c>
      <c r="I1072" s="60">
        <v>7282</v>
      </c>
      <c r="J1072" s="60">
        <v>7411</v>
      </c>
      <c r="K1072" s="60">
        <v>7171</v>
      </c>
      <c r="L1072" s="60">
        <v>7957</v>
      </c>
      <c r="M1072" s="60">
        <v>8590</v>
      </c>
      <c r="N1072" s="60">
        <v>10252</v>
      </c>
      <c r="O1072" s="60">
        <v>12479</v>
      </c>
      <c r="P1072" s="60">
        <v>10892</v>
      </c>
      <c r="Q1072" s="60">
        <v>10021</v>
      </c>
      <c r="R1072" s="60">
        <v>8776</v>
      </c>
      <c r="S1072" s="60">
        <v>9456</v>
      </c>
      <c r="T1072" s="60">
        <v>11731</v>
      </c>
      <c r="U1072" s="60">
        <v>10020</v>
      </c>
      <c r="V1072" s="60">
        <v>8102</v>
      </c>
      <c r="W1072" s="60">
        <v>6594</v>
      </c>
      <c r="X1072" s="60">
        <v>4174</v>
      </c>
      <c r="Y1072" s="60">
        <v>1893</v>
      </c>
      <c r="Z1072" s="60">
        <v>512</v>
      </c>
      <c r="AA1072" s="60">
        <v>95</v>
      </c>
    </row>
    <row r="1073" spans="1:27" hidden="1">
      <c r="A1073" s="60">
        <v>1073</v>
      </c>
      <c r="B1073" s="60">
        <v>301</v>
      </c>
      <c r="C1073" s="60">
        <v>25000</v>
      </c>
      <c r="D1073" s="60" t="s">
        <v>382</v>
      </c>
      <c r="E1073" s="60" t="s">
        <v>409</v>
      </c>
      <c r="F1073" s="60">
        <v>715975</v>
      </c>
      <c r="G1073" s="60">
        <v>31369</v>
      </c>
      <c r="H1073" s="60">
        <v>33191</v>
      </c>
      <c r="I1073" s="60">
        <v>34641</v>
      </c>
      <c r="J1073" s="60">
        <v>36072</v>
      </c>
      <c r="K1073" s="60">
        <v>34416</v>
      </c>
      <c r="L1073" s="60">
        <v>35982</v>
      </c>
      <c r="M1073" s="60">
        <v>40683</v>
      </c>
      <c r="N1073" s="60">
        <v>48017</v>
      </c>
      <c r="O1073" s="60">
        <v>54779</v>
      </c>
      <c r="P1073" s="60">
        <v>46664</v>
      </c>
      <c r="Q1073" s="60">
        <v>43340</v>
      </c>
      <c r="R1073" s="60">
        <v>41356</v>
      </c>
      <c r="S1073" s="60">
        <v>45636</v>
      </c>
      <c r="T1073" s="60">
        <v>52251</v>
      </c>
      <c r="U1073" s="60">
        <v>40761</v>
      </c>
      <c r="V1073" s="60">
        <v>32819</v>
      </c>
      <c r="W1073" s="60">
        <v>28708</v>
      </c>
      <c r="X1073" s="60">
        <v>20837</v>
      </c>
      <c r="Y1073" s="60">
        <v>10733</v>
      </c>
      <c r="Z1073" s="60">
        <v>3188</v>
      </c>
      <c r="AA1073" s="60">
        <v>532</v>
      </c>
    </row>
    <row r="1074" spans="1:27" hidden="1">
      <c r="A1074" s="60">
        <v>1074</v>
      </c>
      <c r="B1074" s="60">
        <v>301</v>
      </c>
      <c r="C1074" s="60">
        <v>25201</v>
      </c>
      <c r="D1074" s="60">
        <v>2</v>
      </c>
      <c r="E1074" s="60" t="s">
        <v>522</v>
      </c>
      <c r="F1074" s="60">
        <v>176174</v>
      </c>
      <c r="G1074" s="60">
        <v>7267</v>
      </c>
      <c r="H1074" s="60">
        <v>7865</v>
      </c>
      <c r="I1074" s="60">
        <v>8284</v>
      </c>
      <c r="J1074" s="60">
        <v>8879</v>
      </c>
      <c r="K1074" s="60">
        <v>8346</v>
      </c>
      <c r="L1074" s="60">
        <v>8403</v>
      </c>
      <c r="M1074" s="60">
        <v>9608</v>
      </c>
      <c r="N1074" s="60">
        <v>11564</v>
      </c>
      <c r="O1074" s="60">
        <v>13905</v>
      </c>
      <c r="P1074" s="60">
        <v>12216</v>
      </c>
      <c r="Q1074" s="60">
        <v>11310</v>
      </c>
      <c r="R1074" s="60">
        <v>10460</v>
      </c>
      <c r="S1074" s="60">
        <v>11186</v>
      </c>
      <c r="T1074" s="60">
        <v>13515</v>
      </c>
      <c r="U1074" s="60">
        <v>10340</v>
      </c>
      <c r="V1074" s="60">
        <v>8174</v>
      </c>
      <c r="W1074" s="60">
        <v>6884</v>
      </c>
      <c r="X1074" s="60">
        <v>4779</v>
      </c>
      <c r="Y1074" s="60">
        <v>2353</v>
      </c>
      <c r="Z1074" s="60">
        <v>702</v>
      </c>
      <c r="AA1074" s="60">
        <v>134</v>
      </c>
    </row>
    <row r="1075" spans="1:27" hidden="1">
      <c r="A1075" s="60">
        <v>1075</v>
      </c>
      <c r="B1075" s="60">
        <v>301</v>
      </c>
      <c r="C1075" s="60">
        <v>26000</v>
      </c>
      <c r="D1075" s="60" t="s">
        <v>382</v>
      </c>
      <c r="E1075" s="60" t="s">
        <v>410</v>
      </c>
      <c r="F1075" s="60">
        <v>1361381</v>
      </c>
      <c r="G1075" s="60">
        <v>47603</v>
      </c>
      <c r="H1075" s="60">
        <v>51434</v>
      </c>
      <c r="I1075" s="60">
        <v>54848</v>
      </c>
      <c r="J1075" s="60">
        <v>65354</v>
      </c>
      <c r="K1075" s="60">
        <v>75396</v>
      </c>
      <c r="L1075" s="60">
        <v>68461</v>
      </c>
      <c r="M1075" s="60">
        <v>73583</v>
      </c>
      <c r="N1075" s="60">
        <v>84383</v>
      </c>
      <c r="O1075" s="60">
        <v>101369</v>
      </c>
      <c r="P1075" s="60">
        <v>89008</v>
      </c>
      <c r="Q1075" s="60">
        <v>80718</v>
      </c>
      <c r="R1075" s="60">
        <v>73334</v>
      </c>
      <c r="S1075" s="60">
        <v>85316</v>
      </c>
      <c r="T1075" s="60">
        <v>112114</v>
      </c>
      <c r="U1075" s="60">
        <v>91543</v>
      </c>
      <c r="V1075" s="60">
        <v>73253</v>
      </c>
      <c r="W1075" s="60">
        <v>61777</v>
      </c>
      <c r="X1075" s="60">
        <v>42401</v>
      </c>
      <c r="Y1075" s="60">
        <v>21541</v>
      </c>
      <c r="Z1075" s="60">
        <v>6681</v>
      </c>
      <c r="AA1075" s="60">
        <v>1264</v>
      </c>
    </row>
    <row r="1076" spans="1:27" hidden="1">
      <c r="A1076" s="60">
        <v>1076</v>
      </c>
      <c r="B1076" s="60">
        <v>301</v>
      </c>
      <c r="C1076" s="60">
        <v>26100</v>
      </c>
      <c r="D1076" s="60">
        <v>1</v>
      </c>
      <c r="E1076" s="60" t="s">
        <v>523</v>
      </c>
      <c r="F1076" s="60">
        <v>775435</v>
      </c>
      <c r="G1076" s="60">
        <v>25687</v>
      </c>
      <c r="H1076" s="60">
        <v>26354</v>
      </c>
      <c r="I1076" s="60">
        <v>27834</v>
      </c>
      <c r="J1076" s="60">
        <v>37439</v>
      </c>
      <c r="K1076" s="60">
        <v>51460</v>
      </c>
      <c r="L1076" s="60">
        <v>44339</v>
      </c>
      <c r="M1076" s="60">
        <v>44757</v>
      </c>
      <c r="N1076" s="60">
        <v>48687</v>
      </c>
      <c r="O1076" s="60">
        <v>57258</v>
      </c>
      <c r="P1076" s="60">
        <v>51393</v>
      </c>
      <c r="Q1076" s="60">
        <v>46456</v>
      </c>
      <c r="R1076" s="60">
        <v>40290</v>
      </c>
      <c r="S1076" s="60">
        <v>45299</v>
      </c>
      <c r="T1076" s="60">
        <v>60560</v>
      </c>
      <c r="U1076" s="60">
        <v>50895</v>
      </c>
      <c r="V1076" s="60">
        <v>41726</v>
      </c>
      <c r="W1076" s="60">
        <v>35119</v>
      </c>
      <c r="X1076" s="60">
        <v>23604</v>
      </c>
      <c r="Y1076" s="60">
        <v>11890</v>
      </c>
      <c r="Z1076" s="60">
        <v>3707</v>
      </c>
      <c r="AA1076" s="60">
        <v>681</v>
      </c>
    </row>
    <row r="1077" spans="1:27" hidden="1">
      <c r="A1077" s="60">
        <v>1077</v>
      </c>
      <c r="B1077" s="60">
        <v>301</v>
      </c>
      <c r="C1077" s="60">
        <v>27000</v>
      </c>
      <c r="D1077" s="60" t="s">
        <v>382</v>
      </c>
      <c r="E1077" s="60" t="s">
        <v>411</v>
      </c>
      <c r="F1077" s="60">
        <v>4583420</v>
      </c>
      <c r="G1077" s="60">
        <v>168823</v>
      </c>
      <c r="H1077" s="60">
        <v>177270</v>
      </c>
      <c r="I1077" s="60">
        <v>190415</v>
      </c>
      <c r="J1077" s="60">
        <v>213616</v>
      </c>
      <c r="K1077" s="60">
        <v>226866</v>
      </c>
      <c r="L1077" s="60">
        <v>239814</v>
      </c>
      <c r="M1077" s="60">
        <v>261437</v>
      </c>
      <c r="N1077" s="60">
        <v>297584</v>
      </c>
      <c r="O1077" s="60">
        <v>367659</v>
      </c>
      <c r="P1077" s="60">
        <v>328881</v>
      </c>
      <c r="Q1077" s="60">
        <v>282171</v>
      </c>
      <c r="R1077" s="60">
        <v>240783</v>
      </c>
      <c r="S1077" s="60">
        <v>277783</v>
      </c>
      <c r="T1077" s="60">
        <v>358071</v>
      </c>
      <c r="U1077" s="60">
        <v>315572</v>
      </c>
      <c r="V1077" s="60">
        <v>253203</v>
      </c>
      <c r="W1077" s="60">
        <v>191929</v>
      </c>
      <c r="X1077" s="60">
        <v>118299</v>
      </c>
      <c r="Y1077" s="60">
        <v>54345</v>
      </c>
      <c r="Z1077" s="60">
        <v>15978</v>
      </c>
      <c r="AA1077" s="60">
        <v>2921</v>
      </c>
    </row>
    <row r="1078" spans="1:27" hidden="1">
      <c r="A1078" s="60">
        <v>1078</v>
      </c>
      <c r="B1078" s="60">
        <v>301</v>
      </c>
      <c r="C1078" s="60">
        <v>27100</v>
      </c>
      <c r="D1078" s="60">
        <v>1</v>
      </c>
      <c r="E1078" s="60" t="s">
        <v>524</v>
      </c>
      <c r="F1078" s="60">
        <v>1388623</v>
      </c>
      <c r="G1078" s="60">
        <v>49536</v>
      </c>
      <c r="H1078" s="60">
        <v>46795</v>
      </c>
      <c r="I1078" s="60">
        <v>48358</v>
      </c>
      <c r="J1078" s="60">
        <v>56010</v>
      </c>
      <c r="K1078" s="60">
        <v>74072</v>
      </c>
      <c r="L1078" s="60">
        <v>91376</v>
      </c>
      <c r="M1078" s="60">
        <v>95054</v>
      </c>
      <c r="N1078" s="60">
        <v>97228</v>
      </c>
      <c r="O1078" s="60">
        <v>110134</v>
      </c>
      <c r="P1078" s="60">
        <v>98089</v>
      </c>
      <c r="Q1078" s="60">
        <v>85732</v>
      </c>
      <c r="R1078" s="60">
        <v>71973</v>
      </c>
      <c r="S1078" s="60">
        <v>77853</v>
      </c>
      <c r="T1078" s="60">
        <v>97553</v>
      </c>
      <c r="U1078" s="60">
        <v>87086</v>
      </c>
      <c r="V1078" s="60">
        <v>76921</v>
      </c>
      <c r="W1078" s="60">
        <v>62521</v>
      </c>
      <c r="X1078" s="60">
        <v>38998</v>
      </c>
      <c r="Y1078" s="60">
        <v>17505</v>
      </c>
      <c r="Z1078" s="60">
        <v>4941</v>
      </c>
      <c r="AA1078" s="60">
        <v>888</v>
      </c>
    </row>
    <row r="1079" spans="1:27" hidden="1">
      <c r="A1079" s="60">
        <v>1079</v>
      </c>
      <c r="B1079" s="60">
        <v>301</v>
      </c>
      <c r="C1079" s="60">
        <v>27140</v>
      </c>
      <c r="D1079" s="60">
        <v>1</v>
      </c>
      <c r="E1079" s="60" t="s">
        <v>525</v>
      </c>
      <c r="F1079" s="60">
        <v>436931</v>
      </c>
      <c r="G1079" s="60">
        <v>17040</v>
      </c>
      <c r="H1079" s="60">
        <v>18722</v>
      </c>
      <c r="I1079" s="60">
        <v>19501</v>
      </c>
      <c r="J1079" s="60">
        <v>20023</v>
      </c>
      <c r="K1079" s="60">
        <v>19572</v>
      </c>
      <c r="L1079" s="60">
        <v>20200</v>
      </c>
      <c r="M1079" s="60">
        <v>23300</v>
      </c>
      <c r="N1079" s="60">
        <v>28868</v>
      </c>
      <c r="O1079" s="60">
        <v>35869</v>
      </c>
      <c r="P1079" s="60">
        <v>30608</v>
      </c>
      <c r="Q1079" s="60">
        <v>25600</v>
      </c>
      <c r="R1079" s="60">
        <v>21979</v>
      </c>
      <c r="S1079" s="60">
        <v>27062</v>
      </c>
      <c r="T1079" s="60">
        <v>36539</v>
      </c>
      <c r="U1079" s="60">
        <v>31423</v>
      </c>
      <c r="V1079" s="60">
        <v>24252</v>
      </c>
      <c r="W1079" s="60">
        <v>18007</v>
      </c>
      <c r="X1079" s="60">
        <v>11321</v>
      </c>
      <c r="Y1079" s="60">
        <v>5217</v>
      </c>
      <c r="Z1079" s="60">
        <v>1516</v>
      </c>
      <c r="AA1079" s="60">
        <v>312</v>
      </c>
    </row>
    <row r="1080" spans="1:27" hidden="1">
      <c r="A1080" s="60">
        <v>1080</v>
      </c>
      <c r="B1080" s="60">
        <v>301</v>
      </c>
      <c r="C1080" s="60">
        <v>27203</v>
      </c>
      <c r="D1080" s="60">
        <v>2</v>
      </c>
      <c r="E1080" s="60" t="s">
        <v>526</v>
      </c>
      <c r="F1080" s="60">
        <v>208160</v>
      </c>
      <c r="G1080" s="60">
        <v>8826</v>
      </c>
      <c r="H1080" s="60">
        <v>8719</v>
      </c>
      <c r="I1080" s="60">
        <v>8869</v>
      </c>
      <c r="J1080" s="60">
        <v>9481</v>
      </c>
      <c r="K1080" s="60">
        <v>9148</v>
      </c>
      <c r="L1080" s="60">
        <v>10067</v>
      </c>
      <c r="M1080" s="60">
        <v>11916</v>
      </c>
      <c r="N1080" s="60">
        <v>14190</v>
      </c>
      <c r="O1080" s="60">
        <v>17166</v>
      </c>
      <c r="P1080" s="60">
        <v>15681</v>
      </c>
      <c r="Q1080" s="60">
        <v>13429</v>
      </c>
      <c r="R1080" s="60">
        <v>10995</v>
      </c>
      <c r="S1080" s="60">
        <v>11769</v>
      </c>
      <c r="T1080" s="60">
        <v>15195</v>
      </c>
      <c r="U1080" s="60">
        <v>13871</v>
      </c>
      <c r="V1080" s="60">
        <v>11416</v>
      </c>
      <c r="W1080" s="60">
        <v>8747</v>
      </c>
      <c r="X1080" s="60">
        <v>5300</v>
      </c>
      <c r="Y1080" s="60">
        <v>2495</v>
      </c>
      <c r="Z1080" s="60">
        <v>756</v>
      </c>
      <c r="AA1080" s="60">
        <v>124</v>
      </c>
    </row>
    <row r="1081" spans="1:27" hidden="1">
      <c r="A1081" s="60">
        <v>1081</v>
      </c>
      <c r="B1081" s="60">
        <v>301</v>
      </c>
      <c r="C1081" s="60">
        <v>27205</v>
      </c>
      <c r="D1081" s="60">
        <v>2</v>
      </c>
      <c r="E1081" s="60" t="s">
        <v>527</v>
      </c>
      <c r="F1081" s="60">
        <v>193799</v>
      </c>
      <c r="G1081" s="60">
        <v>8349</v>
      </c>
      <c r="H1081" s="60">
        <v>8278</v>
      </c>
      <c r="I1081" s="60">
        <v>8366</v>
      </c>
      <c r="J1081" s="60">
        <v>9892</v>
      </c>
      <c r="K1081" s="60">
        <v>10171</v>
      </c>
      <c r="L1081" s="60">
        <v>9720</v>
      </c>
      <c r="M1081" s="60">
        <v>11615</v>
      </c>
      <c r="N1081" s="60">
        <v>13567</v>
      </c>
      <c r="O1081" s="60">
        <v>16395</v>
      </c>
      <c r="P1081" s="60">
        <v>14703</v>
      </c>
      <c r="Q1081" s="60">
        <v>12045</v>
      </c>
      <c r="R1081" s="60">
        <v>9884</v>
      </c>
      <c r="S1081" s="60">
        <v>11159</v>
      </c>
      <c r="T1081" s="60">
        <v>13839</v>
      </c>
      <c r="U1081" s="60">
        <v>11627</v>
      </c>
      <c r="V1081" s="60">
        <v>9650</v>
      </c>
      <c r="W1081" s="60">
        <v>7351</v>
      </c>
      <c r="X1081" s="60">
        <v>4422</v>
      </c>
      <c r="Y1081" s="60">
        <v>2025</v>
      </c>
      <c r="Z1081" s="60">
        <v>642</v>
      </c>
      <c r="AA1081" s="60">
        <v>99</v>
      </c>
    </row>
    <row r="1082" spans="1:27" hidden="1">
      <c r="A1082" s="60">
        <v>1082</v>
      </c>
      <c r="B1082" s="60">
        <v>301</v>
      </c>
      <c r="C1082" s="60">
        <v>27207</v>
      </c>
      <c r="D1082" s="60">
        <v>2</v>
      </c>
      <c r="E1082" s="60" t="s">
        <v>528</v>
      </c>
      <c r="F1082" s="60">
        <v>183772</v>
      </c>
      <c r="G1082" s="60">
        <v>7002</v>
      </c>
      <c r="H1082" s="60">
        <v>7518</v>
      </c>
      <c r="I1082" s="60">
        <v>7843</v>
      </c>
      <c r="J1082" s="60">
        <v>8177</v>
      </c>
      <c r="K1082" s="60">
        <v>8456</v>
      </c>
      <c r="L1082" s="60">
        <v>8548</v>
      </c>
      <c r="M1082" s="60">
        <v>9939</v>
      </c>
      <c r="N1082" s="60">
        <v>11942</v>
      </c>
      <c r="O1082" s="60">
        <v>14950</v>
      </c>
      <c r="P1082" s="60">
        <v>12967</v>
      </c>
      <c r="Q1082" s="60">
        <v>10593</v>
      </c>
      <c r="R1082" s="60">
        <v>9509</v>
      </c>
      <c r="S1082" s="60">
        <v>11507</v>
      </c>
      <c r="T1082" s="60">
        <v>15292</v>
      </c>
      <c r="U1082" s="60">
        <v>13829</v>
      </c>
      <c r="V1082" s="60">
        <v>10431</v>
      </c>
      <c r="W1082" s="60">
        <v>7680</v>
      </c>
      <c r="X1082" s="60">
        <v>4679</v>
      </c>
      <c r="Y1082" s="60">
        <v>2148</v>
      </c>
      <c r="Z1082" s="60">
        <v>649</v>
      </c>
      <c r="AA1082" s="60">
        <v>113</v>
      </c>
    </row>
    <row r="1083" spans="1:27" hidden="1">
      <c r="A1083" s="60">
        <v>1083</v>
      </c>
      <c r="B1083" s="60">
        <v>301</v>
      </c>
      <c r="C1083" s="60">
        <v>27210</v>
      </c>
      <c r="D1083" s="60">
        <v>2</v>
      </c>
      <c r="E1083" s="60" t="s">
        <v>529</v>
      </c>
      <c r="F1083" s="60">
        <v>211336</v>
      </c>
      <c r="G1083" s="60">
        <v>7547</v>
      </c>
      <c r="H1083" s="60">
        <v>8896</v>
      </c>
      <c r="I1083" s="60">
        <v>9251</v>
      </c>
      <c r="J1083" s="60">
        <v>10695</v>
      </c>
      <c r="K1083" s="60">
        <v>10354</v>
      </c>
      <c r="L1083" s="60">
        <v>9019</v>
      </c>
      <c r="M1083" s="60">
        <v>10572</v>
      </c>
      <c r="N1083" s="60">
        <v>13154</v>
      </c>
      <c r="O1083" s="60">
        <v>16706</v>
      </c>
      <c r="P1083" s="60">
        <v>14898</v>
      </c>
      <c r="Q1083" s="60">
        <v>12991</v>
      </c>
      <c r="R1083" s="60">
        <v>11685</v>
      </c>
      <c r="S1083" s="60">
        <v>14225</v>
      </c>
      <c r="T1083" s="60">
        <v>18422</v>
      </c>
      <c r="U1083" s="60">
        <v>15407</v>
      </c>
      <c r="V1083" s="60">
        <v>11147</v>
      </c>
      <c r="W1083" s="60">
        <v>7998</v>
      </c>
      <c r="X1083" s="60">
        <v>5041</v>
      </c>
      <c r="Y1083" s="60">
        <v>2448</v>
      </c>
      <c r="Z1083" s="60">
        <v>735</v>
      </c>
      <c r="AA1083" s="60">
        <v>145</v>
      </c>
    </row>
    <row r="1084" spans="1:27" hidden="1">
      <c r="A1084" s="60">
        <v>1084</v>
      </c>
      <c r="B1084" s="60">
        <v>301</v>
      </c>
      <c r="C1084" s="60">
        <v>27211</v>
      </c>
      <c r="D1084" s="60">
        <v>2</v>
      </c>
      <c r="E1084" s="60" t="s">
        <v>530</v>
      </c>
      <c r="F1084" s="60">
        <v>144328</v>
      </c>
      <c r="G1084" s="60">
        <v>6324</v>
      </c>
      <c r="H1084" s="60">
        <v>6649</v>
      </c>
      <c r="I1084" s="60">
        <v>6744</v>
      </c>
      <c r="J1084" s="60">
        <v>7110</v>
      </c>
      <c r="K1084" s="60">
        <v>6854</v>
      </c>
      <c r="L1084" s="60">
        <v>7400</v>
      </c>
      <c r="M1084" s="60">
        <v>8614</v>
      </c>
      <c r="N1084" s="60">
        <v>10473</v>
      </c>
      <c r="O1084" s="60">
        <v>12521</v>
      </c>
      <c r="P1084" s="60">
        <v>10576</v>
      </c>
      <c r="Q1084" s="60">
        <v>8398</v>
      </c>
      <c r="R1084" s="60">
        <v>7302</v>
      </c>
      <c r="S1084" s="60">
        <v>8480</v>
      </c>
      <c r="T1084" s="60">
        <v>10860</v>
      </c>
      <c r="U1084" s="60">
        <v>9021</v>
      </c>
      <c r="V1084" s="60">
        <v>6647</v>
      </c>
      <c r="W1084" s="60">
        <v>4941</v>
      </c>
      <c r="X1084" s="60">
        <v>3258</v>
      </c>
      <c r="Y1084" s="60">
        <v>1545</v>
      </c>
      <c r="Z1084" s="60">
        <v>524</v>
      </c>
      <c r="AA1084" s="60">
        <v>87</v>
      </c>
    </row>
    <row r="1085" spans="1:27" hidden="1">
      <c r="A1085" s="60">
        <v>1085</v>
      </c>
      <c r="B1085" s="60">
        <v>301</v>
      </c>
      <c r="C1085" s="60">
        <v>27212</v>
      </c>
      <c r="D1085" s="60">
        <v>2</v>
      </c>
      <c r="E1085" s="60" t="s">
        <v>531</v>
      </c>
      <c r="F1085" s="60">
        <v>140516</v>
      </c>
      <c r="G1085" s="60">
        <v>5201</v>
      </c>
      <c r="H1085" s="60">
        <v>5555</v>
      </c>
      <c r="I1085" s="60">
        <v>6267</v>
      </c>
      <c r="J1085" s="60">
        <v>6782</v>
      </c>
      <c r="K1085" s="60">
        <v>6501</v>
      </c>
      <c r="L1085" s="60">
        <v>6438</v>
      </c>
      <c r="M1085" s="60">
        <v>7061</v>
      </c>
      <c r="N1085" s="60">
        <v>8394</v>
      </c>
      <c r="O1085" s="60">
        <v>11198</v>
      </c>
      <c r="P1085" s="60">
        <v>10284</v>
      </c>
      <c r="Q1085" s="60">
        <v>8815</v>
      </c>
      <c r="R1085" s="60">
        <v>7139</v>
      </c>
      <c r="S1085" s="60">
        <v>8580</v>
      </c>
      <c r="T1085" s="60">
        <v>11297</v>
      </c>
      <c r="U1085" s="60">
        <v>10684</v>
      </c>
      <c r="V1085" s="60">
        <v>8369</v>
      </c>
      <c r="W1085" s="60">
        <v>6078</v>
      </c>
      <c r="X1085" s="60">
        <v>3580</v>
      </c>
      <c r="Y1085" s="60">
        <v>1691</v>
      </c>
      <c r="Z1085" s="60">
        <v>508</v>
      </c>
      <c r="AA1085" s="60">
        <v>94</v>
      </c>
    </row>
    <row r="1086" spans="1:27" hidden="1">
      <c r="A1086" s="60">
        <v>1086</v>
      </c>
      <c r="B1086" s="60">
        <v>301</v>
      </c>
      <c r="C1086" s="60">
        <v>27215</v>
      </c>
      <c r="D1086" s="60">
        <v>2</v>
      </c>
      <c r="E1086" s="60" t="s">
        <v>532</v>
      </c>
      <c r="F1086" s="60">
        <v>122387</v>
      </c>
      <c r="G1086" s="60">
        <v>3923</v>
      </c>
      <c r="H1086" s="60">
        <v>4168</v>
      </c>
      <c r="I1086" s="60">
        <v>4663</v>
      </c>
      <c r="J1086" s="60">
        <v>5360</v>
      </c>
      <c r="K1086" s="60">
        <v>4950</v>
      </c>
      <c r="L1086" s="60">
        <v>5375</v>
      </c>
      <c r="M1086" s="60">
        <v>6538</v>
      </c>
      <c r="N1086" s="60">
        <v>7708</v>
      </c>
      <c r="O1086" s="60">
        <v>9716</v>
      </c>
      <c r="P1086" s="60">
        <v>8851</v>
      </c>
      <c r="Q1086" s="60">
        <v>7761</v>
      </c>
      <c r="R1086" s="60">
        <v>6935</v>
      </c>
      <c r="S1086" s="60">
        <v>8939</v>
      </c>
      <c r="T1086" s="60">
        <v>11535</v>
      </c>
      <c r="U1086" s="60">
        <v>10095</v>
      </c>
      <c r="V1086" s="60">
        <v>7120</v>
      </c>
      <c r="W1086" s="60">
        <v>4679</v>
      </c>
      <c r="X1086" s="60">
        <v>2469</v>
      </c>
      <c r="Y1086" s="60">
        <v>1179</v>
      </c>
      <c r="Z1086" s="60">
        <v>354</v>
      </c>
      <c r="AA1086" s="60">
        <v>69</v>
      </c>
    </row>
    <row r="1087" spans="1:27" hidden="1">
      <c r="A1087" s="60">
        <v>1087</v>
      </c>
      <c r="B1087" s="60">
        <v>301</v>
      </c>
      <c r="C1087" s="60">
        <v>27227</v>
      </c>
      <c r="D1087" s="60">
        <v>2</v>
      </c>
      <c r="E1087" s="60" t="s">
        <v>533</v>
      </c>
      <c r="F1087" s="60">
        <v>256731</v>
      </c>
      <c r="G1087" s="60">
        <v>8749</v>
      </c>
      <c r="H1087" s="60">
        <v>9651</v>
      </c>
      <c r="I1087" s="60">
        <v>10866</v>
      </c>
      <c r="J1087" s="60">
        <v>12651</v>
      </c>
      <c r="K1087" s="60">
        <v>13068</v>
      </c>
      <c r="L1087" s="60">
        <v>12109</v>
      </c>
      <c r="M1087" s="60">
        <v>12914</v>
      </c>
      <c r="N1087" s="60">
        <v>15130</v>
      </c>
      <c r="O1087" s="60">
        <v>20498</v>
      </c>
      <c r="P1087" s="60">
        <v>18818</v>
      </c>
      <c r="Q1087" s="60">
        <v>16054</v>
      </c>
      <c r="R1087" s="60">
        <v>13164</v>
      </c>
      <c r="S1087" s="60">
        <v>15730</v>
      </c>
      <c r="T1087" s="60">
        <v>21311</v>
      </c>
      <c r="U1087" s="60">
        <v>19536</v>
      </c>
      <c r="V1087" s="60">
        <v>15523</v>
      </c>
      <c r="W1087" s="60">
        <v>10914</v>
      </c>
      <c r="X1087" s="60">
        <v>6237</v>
      </c>
      <c r="Y1087" s="60">
        <v>2835</v>
      </c>
      <c r="Z1087" s="60">
        <v>817</v>
      </c>
      <c r="AA1087" s="60">
        <v>156</v>
      </c>
    </row>
    <row r="1088" spans="1:27" hidden="1">
      <c r="A1088" s="60">
        <v>1088</v>
      </c>
      <c r="B1088" s="60">
        <v>301</v>
      </c>
      <c r="C1088" s="60">
        <v>28000</v>
      </c>
      <c r="D1088" s="60" t="s">
        <v>382</v>
      </c>
      <c r="E1088" s="60" t="s">
        <v>412</v>
      </c>
      <c r="F1088" s="60">
        <v>2893239</v>
      </c>
      <c r="G1088" s="60">
        <v>107192</v>
      </c>
      <c r="H1088" s="60">
        <v>115989</v>
      </c>
      <c r="I1088" s="60">
        <v>123638</v>
      </c>
      <c r="J1088" s="60">
        <v>134587</v>
      </c>
      <c r="K1088" s="60">
        <v>129260</v>
      </c>
      <c r="L1088" s="60">
        <v>133983</v>
      </c>
      <c r="M1088" s="60">
        <v>154520</v>
      </c>
      <c r="N1088" s="60">
        <v>180909</v>
      </c>
      <c r="O1088" s="60">
        <v>221564</v>
      </c>
      <c r="P1088" s="60">
        <v>198162</v>
      </c>
      <c r="Q1088" s="60">
        <v>181277</v>
      </c>
      <c r="R1088" s="60">
        <v>168602</v>
      </c>
      <c r="S1088" s="60">
        <v>190219</v>
      </c>
      <c r="T1088" s="60">
        <v>229470</v>
      </c>
      <c r="U1088" s="60">
        <v>191928</v>
      </c>
      <c r="V1088" s="60">
        <v>155492</v>
      </c>
      <c r="W1088" s="60">
        <v>131591</v>
      </c>
      <c r="X1088" s="60">
        <v>87900</v>
      </c>
      <c r="Y1088" s="60">
        <v>42300</v>
      </c>
      <c r="Z1088" s="60">
        <v>12388</v>
      </c>
      <c r="AA1088" s="60">
        <v>2268</v>
      </c>
    </row>
    <row r="1089" spans="1:27" hidden="1">
      <c r="A1089" s="60">
        <v>1089</v>
      </c>
      <c r="B1089" s="60">
        <v>301</v>
      </c>
      <c r="C1089" s="60">
        <v>28100</v>
      </c>
      <c r="D1089" s="60">
        <v>1</v>
      </c>
      <c r="E1089" s="60" t="s">
        <v>534</v>
      </c>
      <c r="F1089" s="60">
        <v>810572</v>
      </c>
      <c r="G1089" s="60">
        <v>28444</v>
      </c>
      <c r="H1089" s="60">
        <v>30476</v>
      </c>
      <c r="I1089" s="60">
        <v>31972</v>
      </c>
      <c r="J1089" s="60">
        <v>36076</v>
      </c>
      <c r="K1089" s="60">
        <v>39630</v>
      </c>
      <c r="L1089" s="60">
        <v>40215</v>
      </c>
      <c r="M1089" s="60">
        <v>44880</v>
      </c>
      <c r="N1089" s="60">
        <v>51527</v>
      </c>
      <c r="O1089" s="60">
        <v>62132</v>
      </c>
      <c r="P1089" s="60">
        <v>55212</v>
      </c>
      <c r="Q1089" s="60">
        <v>51051</v>
      </c>
      <c r="R1089" s="60">
        <v>47996</v>
      </c>
      <c r="S1089" s="60">
        <v>52272</v>
      </c>
      <c r="T1089" s="60">
        <v>63523</v>
      </c>
      <c r="U1089" s="60">
        <v>53360</v>
      </c>
      <c r="V1089" s="60">
        <v>44132</v>
      </c>
      <c r="W1089" s="60">
        <v>38010</v>
      </c>
      <c r="X1089" s="60">
        <v>24327</v>
      </c>
      <c r="Y1089" s="60">
        <v>11397</v>
      </c>
      <c r="Z1089" s="60">
        <v>3322</v>
      </c>
      <c r="AA1089" s="60">
        <v>618</v>
      </c>
    </row>
    <row r="1090" spans="1:27" hidden="1">
      <c r="A1090" s="60">
        <v>1090</v>
      </c>
      <c r="B1090" s="60">
        <v>301</v>
      </c>
      <c r="C1090" s="60">
        <v>28201</v>
      </c>
      <c r="D1090" s="60">
        <v>2</v>
      </c>
      <c r="E1090" s="60" t="s">
        <v>535</v>
      </c>
      <c r="F1090" s="60">
        <v>276940</v>
      </c>
      <c r="G1090" s="60">
        <v>11400</v>
      </c>
      <c r="H1090" s="60">
        <v>12141</v>
      </c>
      <c r="I1090" s="60">
        <v>13087</v>
      </c>
      <c r="J1090" s="60">
        <v>14011</v>
      </c>
      <c r="K1090" s="60">
        <v>12750</v>
      </c>
      <c r="L1090" s="60">
        <v>13395</v>
      </c>
      <c r="M1090" s="60">
        <v>15132</v>
      </c>
      <c r="N1090" s="60">
        <v>17522</v>
      </c>
      <c r="O1090" s="60">
        <v>21663</v>
      </c>
      <c r="P1090" s="60">
        <v>18778</v>
      </c>
      <c r="Q1090" s="60">
        <v>17267</v>
      </c>
      <c r="R1090" s="60">
        <v>15295</v>
      </c>
      <c r="S1090" s="60">
        <v>17239</v>
      </c>
      <c r="T1090" s="60">
        <v>21208</v>
      </c>
      <c r="U1090" s="60">
        <v>18108</v>
      </c>
      <c r="V1090" s="60">
        <v>14092</v>
      </c>
      <c r="W1090" s="60">
        <v>11649</v>
      </c>
      <c r="X1090" s="60">
        <v>7473</v>
      </c>
      <c r="Y1090" s="60">
        <v>3548</v>
      </c>
      <c r="Z1090" s="60">
        <v>986</v>
      </c>
      <c r="AA1090" s="60">
        <v>196</v>
      </c>
    </row>
    <row r="1091" spans="1:27" hidden="1">
      <c r="A1091" s="60">
        <v>1091</v>
      </c>
      <c r="B1091" s="60">
        <v>301</v>
      </c>
      <c r="C1091" s="60">
        <v>28202</v>
      </c>
      <c r="D1091" s="60">
        <v>2</v>
      </c>
      <c r="E1091" s="60" t="s">
        <v>536</v>
      </c>
      <c r="F1091" s="60">
        <v>233504</v>
      </c>
      <c r="G1091" s="60">
        <v>8214</v>
      </c>
      <c r="H1091" s="60">
        <v>8266</v>
      </c>
      <c r="I1091" s="60">
        <v>8461</v>
      </c>
      <c r="J1091" s="60">
        <v>9352</v>
      </c>
      <c r="K1091" s="60">
        <v>10308</v>
      </c>
      <c r="L1091" s="60">
        <v>11943</v>
      </c>
      <c r="M1091" s="60">
        <v>13516</v>
      </c>
      <c r="N1091" s="60">
        <v>15246</v>
      </c>
      <c r="O1091" s="60">
        <v>18455</v>
      </c>
      <c r="P1091" s="60">
        <v>16391</v>
      </c>
      <c r="Q1091" s="60">
        <v>14406</v>
      </c>
      <c r="R1091" s="60">
        <v>12542</v>
      </c>
      <c r="S1091" s="60">
        <v>14933</v>
      </c>
      <c r="T1091" s="60">
        <v>19175</v>
      </c>
      <c r="U1091" s="60">
        <v>16885</v>
      </c>
      <c r="V1091" s="60">
        <v>14113</v>
      </c>
      <c r="W1091" s="60">
        <v>10887</v>
      </c>
      <c r="X1091" s="60">
        <v>6476</v>
      </c>
      <c r="Y1091" s="60">
        <v>2993</v>
      </c>
      <c r="Z1091" s="60">
        <v>810</v>
      </c>
      <c r="AA1091" s="60">
        <v>132</v>
      </c>
    </row>
    <row r="1092" spans="1:27" hidden="1">
      <c r="A1092" s="60">
        <v>1092</v>
      </c>
      <c r="B1092" s="60">
        <v>301</v>
      </c>
      <c r="C1092" s="60">
        <v>28203</v>
      </c>
      <c r="D1092" s="60">
        <v>2</v>
      </c>
      <c r="E1092" s="60" t="s">
        <v>537</v>
      </c>
      <c r="F1092" s="60">
        <v>151608</v>
      </c>
      <c r="G1092" s="60">
        <v>6486</v>
      </c>
      <c r="H1092" s="60">
        <v>6332</v>
      </c>
      <c r="I1092" s="60">
        <v>6702</v>
      </c>
      <c r="J1092" s="60">
        <v>7080</v>
      </c>
      <c r="K1092" s="60">
        <v>6809</v>
      </c>
      <c r="L1092" s="60">
        <v>7414</v>
      </c>
      <c r="M1092" s="60">
        <v>8810</v>
      </c>
      <c r="N1092" s="60">
        <v>9903</v>
      </c>
      <c r="O1092" s="60">
        <v>11994</v>
      </c>
      <c r="P1092" s="60">
        <v>10801</v>
      </c>
      <c r="Q1092" s="60">
        <v>9671</v>
      </c>
      <c r="R1092" s="60">
        <v>8288</v>
      </c>
      <c r="S1092" s="60">
        <v>9464</v>
      </c>
      <c r="T1092" s="60">
        <v>11846</v>
      </c>
      <c r="U1092" s="60">
        <v>9993</v>
      </c>
      <c r="V1092" s="60">
        <v>7697</v>
      </c>
      <c r="W1092" s="60">
        <v>6015</v>
      </c>
      <c r="X1092" s="60">
        <v>3929</v>
      </c>
      <c r="Y1092" s="60">
        <v>1759</v>
      </c>
      <c r="Z1092" s="60">
        <v>523</v>
      </c>
      <c r="AA1092" s="60">
        <v>92</v>
      </c>
    </row>
    <row r="1093" spans="1:27" hidden="1">
      <c r="A1093" s="60">
        <v>1093</v>
      </c>
      <c r="B1093" s="60">
        <v>301</v>
      </c>
      <c r="C1093" s="60">
        <v>28204</v>
      </c>
      <c r="D1093" s="60">
        <v>2</v>
      </c>
      <c r="E1093" s="60" t="s">
        <v>538</v>
      </c>
      <c r="F1093" s="60">
        <v>259496</v>
      </c>
      <c r="G1093" s="60">
        <v>10239</v>
      </c>
      <c r="H1093" s="60">
        <v>11015</v>
      </c>
      <c r="I1093" s="60">
        <v>11635</v>
      </c>
      <c r="J1093" s="60">
        <v>13238</v>
      </c>
      <c r="K1093" s="60">
        <v>13285</v>
      </c>
      <c r="L1093" s="60">
        <v>11993</v>
      </c>
      <c r="M1093" s="60">
        <v>14758</v>
      </c>
      <c r="N1093" s="60">
        <v>18188</v>
      </c>
      <c r="O1093" s="60">
        <v>22747</v>
      </c>
      <c r="P1093" s="60">
        <v>20344</v>
      </c>
      <c r="Q1093" s="60">
        <v>16884</v>
      </c>
      <c r="R1093" s="60">
        <v>14289</v>
      </c>
      <c r="S1093" s="60">
        <v>15238</v>
      </c>
      <c r="T1093" s="60">
        <v>18619</v>
      </c>
      <c r="U1093" s="60">
        <v>14925</v>
      </c>
      <c r="V1093" s="60">
        <v>12158</v>
      </c>
      <c r="W1093" s="60">
        <v>9728</v>
      </c>
      <c r="X1093" s="60">
        <v>6396</v>
      </c>
      <c r="Y1093" s="60">
        <v>2806</v>
      </c>
      <c r="Z1093" s="60">
        <v>835</v>
      </c>
      <c r="AA1093" s="60">
        <v>176</v>
      </c>
    </row>
    <row r="1094" spans="1:27" hidden="1">
      <c r="A1094" s="60">
        <v>1094</v>
      </c>
      <c r="B1094" s="60">
        <v>301</v>
      </c>
      <c r="C1094" s="60">
        <v>28210</v>
      </c>
      <c r="D1094" s="60">
        <v>2</v>
      </c>
      <c r="E1094" s="60" t="s">
        <v>539</v>
      </c>
      <c r="F1094" s="60">
        <v>136265</v>
      </c>
      <c r="G1094" s="60">
        <v>5561</v>
      </c>
      <c r="H1094" s="60">
        <v>5971</v>
      </c>
      <c r="I1094" s="60">
        <v>6382</v>
      </c>
      <c r="J1094" s="60">
        <v>6817</v>
      </c>
      <c r="K1094" s="60">
        <v>5943</v>
      </c>
      <c r="L1094" s="60">
        <v>6665</v>
      </c>
      <c r="M1094" s="60">
        <v>7666</v>
      </c>
      <c r="N1094" s="60">
        <v>8737</v>
      </c>
      <c r="O1094" s="60">
        <v>10830</v>
      </c>
      <c r="P1094" s="60">
        <v>9209</v>
      </c>
      <c r="Q1094" s="60">
        <v>8281</v>
      </c>
      <c r="R1094" s="60">
        <v>7774</v>
      </c>
      <c r="S1094" s="60">
        <v>9346</v>
      </c>
      <c r="T1094" s="60">
        <v>11112</v>
      </c>
      <c r="U1094" s="60">
        <v>9052</v>
      </c>
      <c r="V1094" s="60">
        <v>6493</v>
      </c>
      <c r="W1094" s="60">
        <v>5194</v>
      </c>
      <c r="X1094" s="60">
        <v>3224</v>
      </c>
      <c r="Y1094" s="60">
        <v>1520</v>
      </c>
      <c r="Z1094" s="60">
        <v>417</v>
      </c>
      <c r="AA1094" s="60">
        <v>71</v>
      </c>
    </row>
    <row r="1095" spans="1:27" hidden="1">
      <c r="A1095" s="60">
        <v>1095</v>
      </c>
      <c r="B1095" s="60">
        <v>301</v>
      </c>
      <c r="C1095" s="60">
        <v>28214</v>
      </c>
      <c r="D1095" s="60">
        <v>2</v>
      </c>
      <c r="E1095" s="60" t="s">
        <v>540</v>
      </c>
      <c r="F1095" s="60">
        <v>120688</v>
      </c>
      <c r="G1095" s="60">
        <v>4346</v>
      </c>
      <c r="H1095" s="60">
        <v>5023</v>
      </c>
      <c r="I1095" s="60">
        <v>5297</v>
      </c>
      <c r="J1095" s="60">
        <v>5777</v>
      </c>
      <c r="K1095" s="60">
        <v>5010</v>
      </c>
      <c r="L1095" s="60">
        <v>4874</v>
      </c>
      <c r="M1095" s="60">
        <v>5972</v>
      </c>
      <c r="N1095" s="60">
        <v>7645</v>
      </c>
      <c r="O1095" s="60">
        <v>9952</v>
      </c>
      <c r="P1095" s="60">
        <v>9249</v>
      </c>
      <c r="Q1095" s="60">
        <v>7860</v>
      </c>
      <c r="R1095" s="60">
        <v>6985</v>
      </c>
      <c r="S1095" s="60">
        <v>7649</v>
      </c>
      <c r="T1095" s="60">
        <v>9850</v>
      </c>
      <c r="U1095" s="60">
        <v>8126</v>
      </c>
      <c r="V1095" s="60">
        <v>6557</v>
      </c>
      <c r="W1095" s="60">
        <v>5050</v>
      </c>
      <c r="X1095" s="60">
        <v>3309</v>
      </c>
      <c r="Y1095" s="60">
        <v>1585</v>
      </c>
      <c r="Z1095" s="60">
        <v>498</v>
      </c>
      <c r="AA1095" s="60">
        <v>74</v>
      </c>
    </row>
    <row r="1096" spans="1:27" hidden="1">
      <c r="A1096" s="60">
        <v>1096</v>
      </c>
      <c r="B1096" s="60">
        <v>301</v>
      </c>
      <c r="C1096" s="60">
        <v>29000</v>
      </c>
      <c r="D1096" s="60" t="s">
        <v>382</v>
      </c>
      <c r="E1096" s="60" t="s">
        <v>413</v>
      </c>
      <c r="F1096" s="60">
        <v>720370</v>
      </c>
      <c r="G1096" s="60">
        <v>24792</v>
      </c>
      <c r="H1096" s="60">
        <v>27935</v>
      </c>
      <c r="I1096" s="60">
        <v>30129</v>
      </c>
      <c r="J1096" s="60">
        <v>34692</v>
      </c>
      <c r="K1096" s="60">
        <v>33885</v>
      </c>
      <c r="L1096" s="60">
        <v>32311</v>
      </c>
      <c r="M1096" s="60">
        <v>35481</v>
      </c>
      <c r="N1096" s="60">
        <v>41667</v>
      </c>
      <c r="O1096" s="60">
        <v>51893</v>
      </c>
      <c r="P1096" s="60">
        <v>47982</v>
      </c>
      <c r="Q1096" s="60">
        <v>44974</v>
      </c>
      <c r="R1096" s="60">
        <v>43019</v>
      </c>
      <c r="S1096" s="60">
        <v>50338</v>
      </c>
      <c r="T1096" s="60">
        <v>61097</v>
      </c>
      <c r="U1096" s="60">
        <v>50674</v>
      </c>
      <c r="V1096" s="60">
        <v>39345</v>
      </c>
      <c r="W1096" s="60">
        <v>32162</v>
      </c>
      <c r="X1096" s="60">
        <v>22625</v>
      </c>
      <c r="Y1096" s="60">
        <v>11335</v>
      </c>
      <c r="Z1096" s="60">
        <v>3392</v>
      </c>
      <c r="AA1096" s="60">
        <v>642</v>
      </c>
    </row>
    <row r="1097" spans="1:27" hidden="1">
      <c r="A1097" s="60">
        <v>1097</v>
      </c>
      <c r="B1097" s="60">
        <v>301</v>
      </c>
      <c r="C1097" s="60">
        <v>29201</v>
      </c>
      <c r="D1097" s="60">
        <v>2</v>
      </c>
      <c r="E1097" s="60" t="s">
        <v>541</v>
      </c>
      <c r="F1097" s="60">
        <v>192411</v>
      </c>
      <c r="G1097" s="60">
        <v>6353</v>
      </c>
      <c r="H1097" s="60">
        <v>7053</v>
      </c>
      <c r="I1097" s="60">
        <v>7663</v>
      </c>
      <c r="J1097" s="60">
        <v>9149</v>
      </c>
      <c r="K1097" s="60">
        <v>9776</v>
      </c>
      <c r="L1097" s="60">
        <v>8678</v>
      </c>
      <c r="M1097" s="60">
        <v>9598</v>
      </c>
      <c r="N1097" s="60">
        <v>11022</v>
      </c>
      <c r="O1097" s="60">
        <v>14167</v>
      </c>
      <c r="P1097" s="60">
        <v>13266</v>
      </c>
      <c r="Q1097" s="60">
        <v>12246</v>
      </c>
      <c r="R1097" s="60">
        <v>11395</v>
      </c>
      <c r="S1097" s="60">
        <v>13283</v>
      </c>
      <c r="T1097" s="60">
        <v>16188</v>
      </c>
      <c r="U1097" s="60">
        <v>13529</v>
      </c>
      <c r="V1097" s="60">
        <v>10493</v>
      </c>
      <c r="W1097" s="60">
        <v>8454</v>
      </c>
      <c r="X1097" s="60">
        <v>6025</v>
      </c>
      <c r="Y1097" s="60">
        <v>3013</v>
      </c>
      <c r="Z1097" s="60">
        <v>876</v>
      </c>
      <c r="AA1097" s="60">
        <v>184</v>
      </c>
    </row>
    <row r="1098" spans="1:27" hidden="1">
      <c r="A1098" s="60">
        <v>1098</v>
      </c>
      <c r="B1098" s="60">
        <v>301</v>
      </c>
      <c r="C1098" s="60">
        <v>30000</v>
      </c>
      <c r="D1098" s="60" t="s">
        <v>382</v>
      </c>
      <c r="E1098" s="60" t="s">
        <v>414</v>
      </c>
      <c r="F1098" s="60">
        <v>510363</v>
      </c>
      <c r="G1098" s="60">
        <v>17303</v>
      </c>
      <c r="H1098" s="60">
        <v>18836</v>
      </c>
      <c r="I1098" s="60">
        <v>20935</v>
      </c>
      <c r="J1098" s="60">
        <v>22304</v>
      </c>
      <c r="K1098" s="60">
        <v>18873</v>
      </c>
      <c r="L1098" s="60">
        <v>21133</v>
      </c>
      <c r="M1098" s="60">
        <v>23970</v>
      </c>
      <c r="N1098" s="60">
        <v>27501</v>
      </c>
      <c r="O1098" s="60">
        <v>34469</v>
      </c>
      <c r="P1098" s="60">
        <v>32198</v>
      </c>
      <c r="Q1098" s="60">
        <v>32501</v>
      </c>
      <c r="R1098" s="60">
        <v>31742</v>
      </c>
      <c r="S1098" s="60">
        <v>35890</v>
      </c>
      <c r="T1098" s="60">
        <v>42782</v>
      </c>
      <c r="U1098" s="60">
        <v>36337</v>
      </c>
      <c r="V1098" s="60">
        <v>31071</v>
      </c>
      <c r="W1098" s="60">
        <v>28364</v>
      </c>
      <c r="X1098" s="60">
        <v>20413</v>
      </c>
      <c r="Y1098" s="60">
        <v>10239</v>
      </c>
      <c r="Z1098" s="60">
        <v>2988</v>
      </c>
      <c r="AA1098" s="60">
        <v>514</v>
      </c>
    </row>
    <row r="1099" spans="1:27" hidden="1">
      <c r="A1099" s="60">
        <v>1099</v>
      </c>
      <c r="B1099" s="60">
        <v>301</v>
      </c>
      <c r="C1099" s="60">
        <v>30201</v>
      </c>
      <c r="D1099" s="60">
        <v>2</v>
      </c>
      <c r="E1099" s="60" t="s">
        <v>542</v>
      </c>
      <c r="F1099" s="60">
        <v>192939</v>
      </c>
      <c r="G1099" s="60">
        <v>6879</v>
      </c>
      <c r="H1099" s="60">
        <v>7222</v>
      </c>
      <c r="I1099" s="60">
        <v>7719</v>
      </c>
      <c r="J1099" s="60">
        <v>8483</v>
      </c>
      <c r="K1099" s="60">
        <v>7862</v>
      </c>
      <c r="L1099" s="60">
        <v>8994</v>
      </c>
      <c r="M1099" s="60">
        <v>9844</v>
      </c>
      <c r="N1099" s="60">
        <v>10961</v>
      </c>
      <c r="O1099" s="60">
        <v>14007</v>
      </c>
      <c r="P1099" s="60">
        <v>12925</v>
      </c>
      <c r="Q1099" s="60">
        <v>12260</v>
      </c>
      <c r="R1099" s="60">
        <v>11244</v>
      </c>
      <c r="S1099" s="60">
        <v>12701</v>
      </c>
      <c r="T1099" s="60">
        <v>16012</v>
      </c>
      <c r="U1099" s="60">
        <v>13907</v>
      </c>
      <c r="V1099" s="60">
        <v>11405</v>
      </c>
      <c r="W1099" s="60">
        <v>9748</v>
      </c>
      <c r="X1099" s="60">
        <v>6566</v>
      </c>
      <c r="Y1099" s="60">
        <v>3102</v>
      </c>
      <c r="Z1099" s="60">
        <v>942</v>
      </c>
      <c r="AA1099" s="60">
        <v>156</v>
      </c>
    </row>
    <row r="1100" spans="1:27" hidden="1">
      <c r="A1100" s="60">
        <v>1100</v>
      </c>
      <c r="B1100" s="60">
        <v>301</v>
      </c>
      <c r="C1100" s="60">
        <v>31000</v>
      </c>
      <c r="D1100" s="60" t="s">
        <v>382</v>
      </c>
      <c r="E1100" s="60" t="s">
        <v>415</v>
      </c>
      <c r="F1100" s="60">
        <v>299736</v>
      </c>
      <c r="G1100" s="60">
        <v>11352</v>
      </c>
      <c r="H1100" s="60">
        <v>11919</v>
      </c>
      <c r="I1100" s="60">
        <v>12930</v>
      </c>
      <c r="J1100" s="60">
        <v>12525</v>
      </c>
      <c r="K1100" s="60">
        <v>11046</v>
      </c>
      <c r="L1100" s="60">
        <v>12760</v>
      </c>
      <c r="M1100" s="60">
        <v>15275</v>
      </c>
      <c r="N1100" s="60">
        <v>17468</v>
      </c>
      <c r="O1100" s="60">
        <v>19137</v>
      </c>
      <c r="P1100" s="60">
        <v>16647</v>
      </c>
      <c r="Q1100" s="60">
        <v>17467</v>
      </c>
      <c r="R1100" s="60">
        <v>19293</v>
      </c>
      <c r="S1100" s="60">
        <v>21901</v>
      </c>
      <c r="T1100" s="60">
        <v>23498</v>
      </c>
      <c r="U1100" s="60">
        <v>18331</v>
      </c>
      <c r="V1100" s="60">
        <v>17462</v>
      </c>
      <c r="W1100" s="60">
        <v>17241</v>
      </c>
      <c r="X1100" s="60">
        <v>13692</v>
      </c>
      <c r="Y1100" s="60">
        <v>7190</v>
      </c>
      <c r="Z1100" s="60">
        <v>2187</v>
      </c>
      <c r="AA1100" s="60">
        <v>415</v>
      </c>
    </row>
    <row r="1101" spans="1:27" hidden="1">
      <c r="A1101" s="60">
        <v>1101</v>
      </c>
      <c r="B1101" s="60">
        <v>301</v>
      </c>
      <c r="C1101" s="60">
        <v>31201</v>
      </c>
      <c r="D1101" s="60">
        <v>2</v>
      </c>
      <c r="E1101" s="60" t="s">
        <v>543</v>
      </c>
      <c r="F1101" s="60">
        <v>99566</v>
      </c>
      <c r="G1101" s="60">
        <v>3954</v>
      </c>
      <c r="H1101" s="60">
        <v>4166</v>
      </c>
      <c r="I1101" s="60">
        <v>4431</v>
      </c>
      <c r="J1101" s="60">
        <v>4462</v>
      </c>
      <c r="K1101" s="60">
        <v>4209</v>
      </c>
      <c r="L1101" s="60">
        <v>4634</v>
      </c>
      <c r="M1101" s="60">
        <v>5387</v>
      </c>
      <c r="N1101" s="60">
        <v>6124</v>
      </c>
      <c r="O1101" s="60">
        <v>6612</v>
      </c>
      <c r="P1101" s="60">
        <v>5727</v>
      </c>
      <c r="Q1101" s="60">
        <v>6079</v>
      </c>
      <c r="R1101" s="60">
        <v>6512</v>
      </c>
      <c r="S1101" s="60">
        <v>7197</v>
      </c>
      <c r="T1101" s="60">
        <v>7296</v>
      </c>
      <c r="U1101" s="60">
        <v>5578</v>
      </c>
      <c r="V1101" s="60">
        <v>5263</v>
      </c>
      <c r="W1101" s="60">
        <v>5159</v>
      </c>
      <c r="X1101" s="60">
        <v>4004</v>
      </c>
      <c r="Y1101" s="60">
        <v>2041</v>
      </c>
      <c r="Z1101" s="60">
        <v>603</v>
      </c>
      <c r="AA1101" s="60">
        <v>128</v>
      </c>
    </row>
    <row r="1102" spans="1:27" hidden="1">
      <c r="A1102" s="60">
        <v>1102</v>
      </c>
      <c r="B1102" s="60">
        <v>301</v>
      </c>
      <c r="C1102" s="60">
        <v>32000</v>
      </c>
      <c r="D1102" s="60" t="s">
        <v>382</v>
      </c>
      <c r="E1102" s="60" t="s">
        <v>416</v>
      </c>
      <c r="F1102" s="60">
        <v>361240</v>
      </c>
      <c r="G1102" s="60">
        <v>13125</v>
      </c>
      <c r="H1102" s="60">
        <v>14051</v>
      </c>
      <c r="I1102" s="60">
        <v>15001</v>
      </c>
      <c r="J1102" s="60">
        <v>14892</v>
      </c>
      <c r="K1102" s="60">
        <v>12332</v>
      </c>
      <c r="L1102" s="60">
        <v>14210</v>
      </c>
      <c r="M1102" s="60">
        <v>16840</v>
      </c>
      <c r="N1102" s="60">
        <v>19489</v>
      </c>
      <c r="O1102" s="60">
        <v>21919</v>
      </c>
      <c r="P1102" s="60">
        <v>19196</v>
      </c>
      <c r="Q1102" s="60">
        <v>20264</v>
      </c>
      <c r="R1102" s="60">
        <v>22284</v>
      </c>
      <c r="S1102" s="60">
        <v>25946</v>
      </c>
      <c r="T1102" s="60">
        <v>29679</v>
      </c>
      <c r="U1102" s="60">
        <v>23520</v>
      </c>
      <c r="V1102" s="60">
        <v>22844</v>
      </c>
      <c r="W1102" s="60">
        <v>23567</v>
      </c>
      <c r="X1102" s="60">
        <v>18578</v>
      </c>
      <c r="Y1102" s="60">
        <v>9871</v>
      </c>
      <c r="Z1102" s="60">
        <v>3103</v>
      </c>
      <c r="AA1102" s="60">
        <v>529</v>
      </c>
    </row>
    <row r="1103" spans="1:27" hidden="1">
      <c r="A1103" s="60">
        <v>1103</v>
      </c>
      <c r="B1103" s="60">
        <v>301</v>
      </c>
      <c r="C1103" s="60">
        <v>32201</v>
      </c>
      <c r="D1103" s="60">
        <v>2</v>
      </c>
      <c r="E1103" s="60" t="s">
        <v>544</v>
      </c>
      <c r="F1103" s="60">
        <v>106665</v>
      </c>
      <c r="G1103" s="60">
        <v>4123</v>
      </c>
      <c r="H1103" s="60">
        <v>4409</v>
      </c>
      <c r="I1103" s="60">
        <v>4539</v>
      </c>
      <c r="J1103" s="60">
        <v>4948</v>
      </c>
      <c r="K1103" s="60">
        <v>4530</v>
      </c>
      <c r="L1103" s="60">
        <v>4728</v>
      </c>
      <c r="M1103" s="60">
        <v>5445</v>
      </c>
      <c r="N1103" s="60">
        <v>6234</v>
      </c>
      <c r="O1103" s="60">
        <v>7264</v>
      </c>
      <c r="P1103" s="60">
        <v>6490</v>
      </c>
      <c r="Q1103" s="60">
        <v>6531</v>
      </c>
      <c r="R1103" s="60">
        <v>6465</v>
      </c>
      <c r="S1103" s="60">
        <v>7054</v>
      </c>
      <c r="T1103" s="60">
        <v>8278</v>
      </c>
      <c r="U1103" s="60">
        <v>6694</v>
      </c>
      <c r="V1103" s="60">
        <v>5882</v>
      </c>
      <c r="W1103" s="60">
        <v>5754</v>
      </c>
      <c r="X1103" s="60">
        <v>4321</v>
      </c>
      <c r="Y1103" s="60">
        <v>2188</v>
      </c>
      <c r="Z1103" s="60">
        <v>672</v>
      </c>
      <c r="AA1103" s="60">
        <v>116</v>
      </c>
    </row>
    <row r="1104" spans="1:27" s="64" customFormat="1">
      <c r="A1104" s="64">
        <v>1104</v>
      </c>
      <c r="B1104" s="64">
        <v>301</v>
      </c>
      <c r="C1104" s="64">
        <v>33000</v>
      </c>
      <c r="D1104" s="64" t="s">
        <v>382</v>
      </c>
      <c r="E1104" s="64" t="s">
        <v>417</v>
      </c>
      <c r="F1104" s="65">
        <v>999299</v>
      </c>
      <c r="G1104" s="65">
        <v>37856</v>
      </c>
      <c r="H1104" s="65">
        <v>40026</v>
      </c>
      <c r="I1104" s="65">
        <v>43140</v>
      </c>
      <c r="J1104" s="65">
        <v>47551</v>
      </c>
      <c r="K1104" s="65">
        <v>47157</v>
      </c>
      <c r="L1104" s="65">
        <v>47886</v>
      </c>
      <c r="M1104" s="65">
        <v>52515</v>
      </c>
      <c r="N1104" s="65">
        <v>58864</v>
      </c>
      <c r="O1104" s="65">
        <v>70415</v>
      </c>
      <c r="P1104" s="65">
        <v>59378</v>
      </c>
      <c r="Q1104" s="65">
        <v>55708</v>
      </c>
      <c r="R1104" s="65">
        <v>57932</v>
      </c>
      <c r="S1104" s="65">
        <v>64497</v>
      </c>
      <c r="T1104" s="65">
        <v>79597</v>
      </c>
      <c r="U1104" s="65">
        <v>65959</v>
      </c>
      <c r="V1104" s="65">
        <v>54920</v>
      </c>
      <c r="W1104" s="65">
        <v>51678</v>
      </c>
      <c r="X1104" s="65">
        <v>37998</v>
      </c>
      <c r="Y1104" s="65">
        <v>19257</v>
      </c>
      <c r="Z1104" s="65">
        <v>5909</v>
      </c>
      <c r="AA1104" s="65">
        <v>1056</v>
      </c>
    </row>
    <row r="1105" spans="1:27" hidden="1">
      <c r="A1105" s="60">
        <v>1105</v>
      </c>
      <c r="B1105" s="60">
        <v>301</v>
      </c>
      <c r="C1105" s="60">
        <v>33100</v>
      </c>
      <c r="D1105" s="60">
        <v>1</v>
      </c>
      <c r="E1105" s="60" t="s">
        <v>545</v>
      </c>
      <c r="F1105" s="60">
        <v>373561</v>
      </c>
      <c r="G1105" s="60">
        <v>15222</v>
      </c>
      <c r="H1105" s="60">
        <v>15728</v>
      </c>
      <c r="I1105" s="60">
        <v>16405</v>
      </c>
      <c r="J1105" s="60">
        <v>18461</v>
      </c>
      <c r="K1105" s="60">
        <v>21058</v>
      </c>
      <c r="L1105" s="60">
        <v>20617</v>
      </c>
      <c r="M1105" s="60">
        <v>22227</v>
      </c>
      <c r="N1105" s="60">
        <v>24319</v>
      </c>
      <c r="O1105" s="60">
        <v>28539</v>
      </c>
      <c r="P1105" s="60">
        <v>23723</v>
      </c>
      <c r="Q1105" s="60">
        <v>21554</v>
      </c>
      <c r="R1105" s="60">
        <v>20841</v>
      </c>
      <c r="S1105" s="60">
        <v>21872</v>
      </c>
      <c r="T1105" s="60">
        <v>27174</v>
      </c>
      <c r="U1105" s="60">
        <v>22310</v>
      </c>
      <c r="V1105" s="60">
        <v>17783</v>
      </c>
      <c r="W1105" s="60">
        <v>16613</v>
      </c>
      <c r="X1105" s="60">
        <v>11407</v>
      </c>
      <c r="Y1105" s="60">
        <v>5692</v>
      </c>
      <c r="Z1105" s="60">
        <v>1711</v>
      </c>
      <c r="AA1105" s="60">
        <v>305</v>
      </c>
    </row>
    <row r="1106" spans="1:27" hidden="1">
      <c r="A1106" s="60">
        <v>1106</v>
      </c>
      <c r="B1106" s="60">
        <v>301</v>
      </c>
      <c r="C1106" s="60">
        <v>33202</v>
      </c>
      <c r="D1106" s="60">
        <v>2</v>
      </c>
      <c r="E1106" s="60" t="s">
        <v>546</v>
      </c>
      <c r="F1106" s="60">
        <v>247037</v>
      </c>
      <c r="G1106" s="60">
        <v>10301</v>
      </c>
      <c r="H1106" s="60">
        <v>10519</v>
      </c>
      <c r="I1106" s="60">
        <v>11242</v>
      </c>
      <c r="J1106" s="60">
        <v>12429</v>
      </c>
      <c r="K1106" s="60">
        <v>11991</v>
      </c>
      <c r="L1106" s="60">
        <v>12298</v>
      </c>
      <c r="M1106" s="60">
        <v>13706</v>
      </c>
      <c r="N1106" s="60">
        <v>15324</v>
      </c>
      <c r="O1106" s="60">
        <v>18893</v>
      </c>
      <c r="P1106" s="60">
        <v>15390</v>
      </c>
      <c r="Q1106" s="60">
        <v>13583</v>
      </c>
      <c r="R1106" s="60">
        <v>13549</v>
      </c>
      <c r="S1106" s="60">
        <v>15336</v>
      </c>
      <c r="T1106" s="60">
        <v>19845</v>
      </c>
      <c r="U1106" s="60">
        <v>16659</v>
      </c>
      <c r="V1106" s="60">
        <v>12716</v>
      </c>
      <c r="W1106" s="60">
        <v>10901</v>
      </c>
      <c r="X1106" s="60">
        <v>7393</v>
      </c>
      <c r="Y1106" s="60">
        <v>3615</v>
      </c>
      <c r="Z1106" s="60">
        <v>1138</v>
      </c>
      <c r="AA1106" s="60">
        <v>209</v>
      </c>
    </row>
    <row r="1107" spans="1:27" hidden="1">
      <c r="A1107" s="60">
        <v>1107</v>
      </c>
      <c r="B1107" s="60">
        <v>301</v>
      </c>
      <c r="C1107" s="60">
        <v>34000</v>
      </c>
      <c r="D1107" s="60" t="s">
        <v>382</v>
      </c>
      <c r="E1107" s="60" t="s">
        <v>418</v>
      </c>
      <c r="F1107" s="60">
        <v>1467779</v>
      </c>
      <c r="G1107" s="60">
        <v>58958</v>
      </c>
      <c r="H1107" s="60">
        <v>61582</v>
      </c>
      <c r="I1107" s="60">
        <v>63302</v>
      </c>
      <c r="J1107" s="60">
        <v>66133</v>
      </c>
      <c r="K1107" s="60">
        <v>64324</v>
      </c>
      <c r="L1107" s="60">
        <v>69417</v>
      </c>
      <c r="M1107" s="60">
        <v>77985</v>
      </c>
      <c r="N1107" s="60">
        <v>90335</v>
      </c>
      <c r="O1107" s="60">
        <v>109086</v>
      </c>
      <c r="P1107" s="60">
        <v>92935</v>
      </c>
      <c r="Q1107" s="60">
        <v>84742</v>
      </c>
      <c r="R1107" s="60">
        <v>84426</v>
      </c>
      <c r="S1107" s="60">
        <v>96493</v>
      </c>
      <c r="T1107" s="60">
        <v>117027</v>
      </c>
      <c r="U1107" s="60">
        <v>96639</v>
      </c>
      <c r="V1107" s="60">
        <v>77735</v>
      </c>
      <c r="W1107" s="60">
        <v>69487</v>
      </c>
      <c r="X1107" s="60">
        <v>50870</v>
      </c>
      <c r="Y1107" s="60">
        <v>26559</v>
      </c>
      <c r="Z1107" s="60">
        <v>8163</v>
      </c>
      <c r="AA1107" s="60">
        <v>1581</v>
      </c>
    </row>
    <row r="1108" spans="1:27" hidden="1">
      <c r="A1108" s="60">
        <v>1108</v>
      </c>
      <c r="B1108" s="60">
        <v>301</v>
      </c>
      <c r="C1108" s="60">
        <v>34100</v>
      </c>
      <c r="D1108" s="60">
        <v>1</v>
      </c>
      <c r="E1108" s="60" t="s">
        <v>547</v>
      </c>
      <c r="F1108" s="60">
        <v>617184</v>
      </c>
      <c r="G1108" s="60">
        <v>26496</v>
      </c>
      <c r="H1108" s="60">
        <v>27414</v>
      </c>
      <c r="I1108" s="60">
        <v>27607</v>
      </c>
      <c r="J1108" s="60">
        <v>29208</v>
      </c>
      <c r="K1108" s="60">
        <v>30171</v>
      </c>
      <c r="L1108" s="60">
        <v>32964</v>
      </c>
      <c r="M1108" s="60">
        <v>36428</v>
      </c>
      <c r="N1108" s="60">
        <v>42448</v>
      </c>
      <c r="O1108" s="60">
        <v>51005</v>
      </c>
      <c r="P1108" s="60">
        <v>42849</v>
      </c>
      <c r="Q1108" s="60">
        <v>37134</v>
      </c>
      <c r="R1108" s="60">
        <v>34286</v>
      </c>
      <c r="S1108" s="60">
        <v>37551</v>
      </c>
      <c r="T1108" s="60">
        <v>45889</v>
      </c>
      <c r="U1108" s="60">
        <v>37014</v>
      </c>
      <c r="V1108" s="60">
        <v>27974</v>
      </c>
      <c r="W1108" s="60">
        <v>23128</v>
      </c>
      <c r="X1108" s="60">
        <v>16229</v>
      </c>
      <c r="Y1108" s="60">
        <v>8301</v>
      </c>
      <c r="Z1108" s="60">
        <v>2586</v>
      </c>
      <c r="AA1108" s="60">
        <v>502</v>
      </c>
    </row>
    <row r="1109" spans="1:27" hidden="1">
      <c r="A1109" s="60">
        <v>1109</v>
      </c>
      <c r="B1109" s="60">
        <v>301</v>
      </c>
      <c r="C1109" s="60">
        <v>34202</v>
      </c>
      <c r="D1109" s="60">
        <v>2</v>
      </c>
      <c r="E1109" s="60" t="s">
        <v>548</v>
      </c>
      <c r="F1109" s="60">
        <v>118379</v>
      </c>
      <c r="G1109" s="60">
        <v>3928</v>
      </c>
      <c r="H1109" s="60">
        <v>4321</v>
      </c>
      <c r="I1109" s="60">
        <v>4496</v>
      </c>
      <c r="J1109" s="60">
        <v>4903</v>
      </c>
      <c r="K1109" s="60">
        <v>4814</v>
      </c>
      <c r="L1109" s="60">
        <v>4668</v>
      </c>
      <c r="M1109" s="60">
        <v>5032</v>
      </c>
      <c r="N1109" s="60">
        <v>6080</v>
      </c>
      <c r="O1109" s="60">
        <v>7752</v>
      </c>
      <c r="P1109" s="60">
        <v>7019</v>
      </c>
      <c r="Q1109" s="60">
        <v>6508</v>
      </c>
      <c r="R1109" s="60">
        <v>6576</v>
      </c>
      <c r="S1109" s="60">
        <v>7723</v>
      </c>
      <c r="T1109" s="60">
        <v>10874</v>
      </c>
      <c r="U1109" s="60">
        <v>9691</v>
      </c>
      <c r="V1109" s="60">
        <v>8036</v>
      </c>
      <c r="W1109" s="60">
        <v>7288</v>
      </c>
      <c r="X1109" s="60">
        <v>5108</v>
      </c>
      <c r="Y1109" s="60">
        <v>2601</v>
      </c>
      <c r="Z1109" s="60">
        <v>808</v>
      </c>
      <c r="AA1109" s="60">
        <v>153</v>
      </c>
    </row>
    <row r="1110" spans="1:27" hidden="1">
      <c r="A1110" s="60">
        <v>1110</v>
      </c>
      <c r="B1110" s="60">
        <v>301</v>
      </c>
      <c r="C1110" s="60">
        <v>34207</v>
      </c>
      <c r="D1110" s="60">
        <v>2</v>
      </c>
      <c r="E1110" s="60" t="s">
        <v>549</v>
      </c>
      <c r="F1110" s="60">
        <v>239397</v>
      </c>
      <c r="G1110" s="60">
        <v>10246</v>
      </c>
      <c r="H1110" s="60">
        <v>10508</v>
      </c>
      <c r="I1110" s="60">
        <v>10866</v>
      </c>
      <c r="J1110" s="60">
        <v>10659</v>
      </c>
      <c r="K1110" s="60">
        <v>9642</v>
      </c>
      <c r="L1110" s="60">
        <v>11443</v>
      </c>
      <c r="M1110" s="60">
        <v>13199</v>
      </c>
      <c r="N1110" s="60">
        <v>15113</v>
      </c>
      <c r="O1110" s="60">
        <v>18015</v>
      </c>
      <c r="P1110" s="60">
        <v>14929</v>
      </c>
      <c r="Q1110" s="60">
        <v>13537</v>
      </c>
      <c r="R1110" s="60">
        <v>13897</v>
      </c>
      <c r="S1110" s="60">
        <v>16431</v>
      </c>
      <c r="T1110" s="60">
        <v>18919</v>
      </c>
      <c r="U1110" s="60">
        <v>15705</v>
      </c>
      <c r="V1110" s="60">
        <v>12452</v>
      </c>
      <c r="W1110" s="60">
        <v>10709</v>
      </c>
      <c r="X1110" s="60">
        <v>7667</v>
      </c>
      <c r="Y1110" s="60">
        <v>4012</v>
      </c>
      <c r="Z1110" s="60">
        <v>1216</v>
      </c>
      <c r="AA1110" s="60">
        <v>232</v>
      </c>
    </row>
    <row r="1111" spans="1:27" hidden="1">
      <c r="A1111" s="60">
        <v>1111</v>
      </c>
      <c r="B1111" s="60">
        <v>301</v>
      </c>
      <c r="C1111" s="60">
        <v>35000</v>
      </c>
      <c r="D1111" s="60" t="s">
        <v>382</v>
      </c>
      <c r="E1111" s="60" t="s">
        <v>419</v>
      </c>
      <c r="F1111" s="60">
        <v>739721</v>
      </c>
      <c r="G1111" s="60">
        <v>25379</v>
      </c>
      <c r="H1111" s="60">
        <v>27792</v>
      </c>
      <c r="I1111" s="60">
        <v>30008</v>
      </c>
      <c r="J1111" s="60">
        <v>30876</v>
      </c>
      <c r="K1111" s="60">
        <v>27191</v>
      </c>
      <c r="L1111" s="60">
        <v>29163</v>
      </c>
      <c r="M1111" s="60">
        <v>34715</v>
      </c>
      <c r="N1111" s="60">
        <v>40588</v>
      </c>
      <c r="O1111" s="60">
        <v>48263</v>
      </c>
      <c r="P1111" s="60">
        <v>42967</v>
      </c>
      <c r="Q1111" s="60">
        <v>40784</v>
      </c>
      <c r="R1111" s="60">
        <v>44706</v>
      </c>
      <c r="S1111" s="60">
        <v>53587</v>
      </c>
      <c r="T1111" s="60">
        <v>65694</v>
      </c>
      <c r="U1111" s="60">
        <v>53718</v>
      </c>
      <c r="V1111" s="60">
        <v>47137</v>
      </c>
      <c r="W1111" s="60">
        <v>43791</v>
      </c>
      <c r="X1111" s="60">
        <v>31370</v>
      </c>
      <c r="Y1111" s="60">
        <v>16272</v>
      </c>
      <c r="Z1111" s="60">
        <v>4820</v>
      </c>
      <c r="AA1111" s="60">
        <v>900</v>
      </c>
    </row>
    <row r="1112" spans="1:27" hidden="1">
      <c r="A1112" s="60">
        <v>1112</v>
      </c>
      <c r="B1112" s="60">
        <v>301</v>
      </c>
      <c r="C1112" s="60">
        <v>35201</v>
      </c>
      <c r="D1112" s="60">
        <v>2</v>
      </c>
      <c r="E1112" s="60" t="s">
        <v>550</v>
      </c>
      <c r="F1112" s="60">
        <v>143795</v>
      </c>
      <c r="G1112" s="60">
        <v>4635</v>
      </c>
      <c r="H1112" s="60">
        <v>5144</v>
      </c>
      <c r="I1112" s="60">
        <v>5441</v>
      </c>
      <c r="J1112" s="60">
        <v>5791</v>
      </c>
      <c r="K1112" s="60">
        <v>5368</v>
      </c>
      <c r="L1112" s="60">
        <v>5530</v>
      </c>
      <c r="M1112" s="60">
        <v>6752</v>
      </c>
      <c r="N1112" s="60">
        <v>7644</v>
      </c>
      <c r="O1112" s="60">
        <v>8983</v>
      </c>
      <c r="P1112" s="60">
        <v>8298</v>
      </c>
      <c r="Q1112" s="60">
        <v>8107</v>
      </c>
      <c r="R1112" s="60">
        <v>8856</v>
      </c>
      <c r="S1112" s="60">
        <v>10713</v>
      </c>
      <c r="T1112" s="60">
        <v>13107</v>
      </c>
      <c r="U1112" s="60">
        <v>10691</v>
      </c>
      <c r="V1112" s="60">
        <v>9703</v>
      </c>
      <c r="W1112" s="60">
        <v>8877</v>
      </c>
      <c r="X1112" s="60">
        <v>6063</v>
      </c>
      <c r="Y1112" s="60">
        <v>3044</v>
      </c>
      <c r="Z1112" s="60">
        <v>908</v>
      </c>
      <c r="AA1112" s="60">
        <v>140</v>
      </c>
    </row>
    <row r="1113" spans="1:27" hidden="1">
      <c r="A1113" s="60">
        <v>1113</v>
      </c>
      <c r="B1113" s="60">
        <v>301</v>
      </c>
      <c r="C1113" s="60">
        <v>35203</v>
      </c>
      <c r="D1113" s="60">
        <v>2</v>
      </c>
      <c r="E1113" s="60" t="s">
        <v>551</v>
      </c>
      <c r="F1113" s="60">
        <v>103177</v>
      </c>
      <c r="G1113" s="60">
        <v>3891</v>
      </c>
      <c r="H1113" s="60">
        <v>4326</v>
      </c>
      <c r="I1113" s="60">
        <v>4544</v>
      </c>
      <c r="J1113" s="60">
        <v>5460</v>
      </c>
      <c r="K1113" s="60">
        <v>5348</v>
      </c>
      <c r="L1113" s="60">
        <v>4465</v>
      </c>
      <c r="M1113" s="60">
        <v>5361</v>
      </c>
      <c r="N1113" s="60">
        <v>6223</v>
      </c>
      <c r="O1113" s="60">
        <v>7198</v>
      </c>
      <c r="P1113" s="60">
        <v>6195</v>
      </c>
      <c r="Q1113" s="60">
        <v>5958</v>
      </c>
      <c r="R1113" s="60">
        <v>6211</v>
      </c>
      <c r="S1113" s="60">
        <v>6646</v>
      </c>
      <c r="T1113" s="60">
        <v>7899</v>
      </c>
      <c r="U1113" s="60">
        <v>6168</v>
      </c>
      <c r="V1113" s="60">
        <v>5470</v>
      </c>
      <c r="W1113" s="60">
        <v>5183</v>
      </c>
      <c r="X1113" s="60">
        <v>3869</v>
      </c>
      <c r="Y1113" s="60">
        <v>2003</v>
      </c>
      <c r="Z1113" s="60">
        <v>635</v>
      </c>
      <c r="AA1113" s="60">
        <v>124</v>
      </c>
    </row>
    <row r="1114" spans="1:27" hidden="1">
      <c r="A1114" s="60">
        <v>1114</v>
      </c>
      <c r="B1114" s="60">
        <v>301</v>
      </c>
      <c r="C1114" s="60">
        <v>36000</v>
      </c>
      <c r="D1114" s="60" t="s">
        <v>382</v>
      </c>
      <c r="E1114" s="60" t="s">
        <v>420</v>
      </c>
      <c r="F1114" s="60">
        <v>395943</v>
      </c>
      <c r="G1114" s="60">
        <v>12941</v>
      </c>
      <c r="H1114" s="60">
        <v>14016</v>
      </c>
      <c r="I1114" s="60">
        <v>15566</v>
      </c>
      <c r="J1114" s="60">
        <v>16803</v>
      </c>
      <c r="K1114" s="60">
        <v>15143</v>
      </c>
      <c r="L1114" s="60">
        <v>16583</v>
      </c>
      <c r="M1114" s="60">
        <v>19429</v>
      </c>
      <c r="N1114" s="60">
        <v>22368</v>
      </c>
      <c r="O1114" s="60">
        <v>26361</v>
      </c>
      <c r="P1114" s="60">
        <v>23098</v>
      </c>
      <c r="Q1114" s="60">
        <v>23583</v>
      </c>
      <c r="R1114" s="60">
        <v>25537</v>
      </c>
      <c r="S1114" s="60">
        <v>30059</v>
      </c>
      <c r="T1114" s="60">
        <v>33301</v>
      </c>
      <c r="U1114" s="60">
        <v>25303</v>
      </c>
      <c r="V1114" s="60">
        <v>23663</v>
      </c>
      <c r="W1114" s="60">
        <v>23213</v>
      </c>
      <c r="X1114" s="60">
        <v>17660</v>
      </c>
      <c r="Y1114" s="60">
        <v>8537</v>
      </c>
      <c r="Z1114" s="60">
        <v>2353</v>
      </c>
      <c r="AA1114" s="60">
        <v>426</v>
      </c>
    </row>
    <row r="1115" spans="1:27" hidden="1">
      <c r="A1115" s="60">
        <v>1115</v>
      </c>
      <c r="B1115" s="60">
        <v>301</v>
      </c>
      <c r="C1115" s="60">
        <v>36201</v>
      </c>
      <c r="D1115" s="60">
        <v>2</v>
      </c>
      <c r="E1115" s="60" t="s">
        <v>552</v>
      </c>
      <c r="F1115" s="60">
        <v>135540</v>
      </c>
      <c r="G1115" s="60">
        <v>4788</v>
      </c>
      <c r="H1115" s="60">
        <v>4791</v>
      </c>
      <c r="I1115" s="60">
        <v>5140</v>
      </c>
      <c r="J1115" s="60">
        <v>6223</v>
      </c>
      <c r="K1115" s="60">
        <v>6706</v>
      </c>
      <c r="L1115" s="60">
        <v>6456</v>
      </c>
      <c r="M1115" s="60">
        <v>7300</v>
      </c>
      <c r="N1115" s="60">
        <v>8036</v>
      </c>
      <c r="O1115" s="60">
        <v>9843</v>
      </c>
      <c r="P1115" s="60">
        <v>8671</v>
      </c>
      <c r="Q1115" s="60">
        <v>8555</v>
      </c>
      <c r="R1115" s="60">
        <v>8424</v>
      </c>
      <c r="S1115" s="60">
        <v>9425</v>
      </c>
      <c r="T1115" s="60">
        <v>10823</v>
      </c>
      <c r="U1115" s="60">
        <v>8357</v>
      </c>
      <c r="V1115" s="60">
        <v>7288</v>
      </c>
      <c r="W1115" s="60">
        <v>6793</v>
      </c>
      <c r="X1115" s="60">
        <v>4787</v>
      </c>
      <c r="Y1115" s="60">
        <v>2316</v>
      </c>
      <c r="Z1115" s="60">
        <v>689</v>
      </c>
      <c r="AA1115" s="60">
        <v>129</v>
      </c>
    </row>
    <row r="1116" spans="1:27" hidden="1">
      <c r="A1116" s="60">
        <v>1116</v>
      </c>
      <c r="B1116" s="60">
        <v>301</v>
      </c>
      <c r="C1116" s="60">
        <v>37000</v>
      </c>
      <c r="D1116" s="60" t="s">
        <v>382</v>
      </c>
      <c r="E1116" s="60" t="s">
        <v>421</v>
      </c>
      <c r="F1116" s="60">
        <v>503955</v>
      </c>
      <c r="G1116" s="60">
        <v>18287</v>
      </c>
      <c r="H1116" s="60">
        <v>20155</v>
      </c>
      <c r="I1116" s="60">
        <v>21699</v>
      </c>
      <c r="J1116" s="60">
        <v>21610</v>
      </c>
      <c r="K1116" s="60">
        <v>18360</v>
      </c>
      <c r="L1116" s="60">
        <v>21482</v>
      </c>
      <c r="M1116" s="60">
        <v>25310</v>
      </c>
      <c r="N1116" s="60">
        <v>30494</v>
      </c>
      <c r="O1116" s="60">
        <v>35906</v>
      </c>
      <c r="P1116" s="60">
        <v>29985</v>
      </c>
      <c r="Q1116" s="60">
        <v>28673</v>
      </c>
      <c r="R1116" s="60">
        <v>30695</v>
      </c>
      <c r="S1116" s="60">
        <v>35364</v>
      </c>
      <c r="T1116" s="60">
        <v>43171</v>
      </c>
      <c r="U1116" s="60">
        <v>32598</v>
      </c>
      <c r="V1116" s="60">
        <v>28392</v>
      </c>
      <c r="W1116" s="60">
        <v>27171</v>
      </c>
      <c r="X1116" s="60">
        <v>20567</v>
      </c>
      <c r="Y1116" s="60">
        <v>10255</v>
      </c>
      <c r="Z1116" s="60">
        <v>3146</v>
      </c>
      <c r="AA1116" s="60">
        <v>635</v>
      </c>
    </row>
    <row r="1117" spans="1:27" hidden="1">
      <c r="A1117" s="60">
        <v>1117</v>
      </c>
      <c r="B1117" s="60">
        <v>301</v>
      </c>
      <c r="C1117" s="60">
        <v>37201</v>
      </c>
      <c r="D1117" s="60">
        <v>2</v>
      </c>
      <c r="E1117" s="60" t="s">
        <v>553</v>
      </c>
      <c r="F1117" s="60">
        <v>215699</v>
      </c>
      <c r="G1117" s="60">
        <v>8564</v>
      </c>
      <c r="H1117" s="60">
        <v>9153</v>
      </c>
      <c r="I1117" s="60">
        <v>9623</v>
      </c>
      <c r="J1117" s="60">
        <v>9574</v>
      </c>
      <c r="K1117" s="60">
        <v>8166</v>
      </c>
      <c r="L1117" s="60">
        <v>9798</v>
      </c>
      <c r="M1117" s="60">
        <v>11895</v>
      </c>
      <c r="N1117" s="60">
        <v>14093</v>
      </c>
      <c r="O1117" s="60">
        <v>16901</v>
      </c>
      <c r="P1117" s="60">
        <v>13948</v>
      </c>
      <c r="Q1117" s="60">
        <v>12706</v>
      </c>
      <c r="R1117" s="60">
        <v>12730</v>
      </c>
      <c r="S1117" s="60">
        <v>14443</v>
      </c>
      <c r="T1117" s="60">
        <v>17680</v>
      </c>
      <c r="U1117" s="60">
        <v>13000</v>
      </c>
      <c r="V1117" s="60">
        <v>11021</v>
      </c>
      <c r="W1117" s="60">
        <v>10049</v>
      </c>
      <c r="X1117" s="60">
        <v>7334</v>
      </c>
      <c r="Y1117" s="60">
        <v>3628</v>
      </c>
      <c r="Z1117" s="60">
        <v>1141</v>
      </c>
      <c r="AA1117" s="60">
        <v>252</v>
      </c>
    </row>
    <row r="1118" spans="1:27" hidden="1">
      <c r="A1118" s="60">
        <v>1118</v>
      </c>
      <c r="B1118" s="60">
        <v>301</v>
      </c>
      <c r="C1118" s="60">
        <v>38000</v>
      </c>
      <c r="D1118" s="60" t="s">
        <v>382</v>
      </c>
      <c r="E1118" s="60" t="s">
        <v>422</v>
      </c>
      <c r="F1118" s="60">
        <v>730882</v>
      </c>
      <c r="G1118" s="60">
        <v>25132</v>
      </c>
      <c r="H1118" s="60">
        <v>27858</v>
      </c>
      <c r="I1118" s="60">
        <v>29774</v>
      </c>
      <c r="J1118" s="60">
        <v>30649</v>
      </c>
      <c r="K1118" s="60">
        <v>26317</v>
      </c>
      <c r="L1118" s="60">
        <v>30385</v>
      </c>
      <c r="M1118" s="60">
        <v>35630</v>
      </c>
      <c r="N1118" s="60">
        <v>41603</v>
      </c>
      <c r="O1118" s="60">
        <v>48856</v>
      </c>
      <c r="P1118" s="60">
        <v>43314</v>
      </c>
      <c r="Q1118" s="60">
        <v>43829</v>
      </c>
      <c r="R1118" s="60">
        <v>46219</v>
      </c>
      <c r="S1118" s="60">
        <v>53755</v>
      </c>
      <c r="T1118" s="60">
        <v>61642</v>
      </c>
      <c r="U1118" s="60">
        <v>48886</v>
      </c>
      <c r="V1118" s="60">
        <v>44113</v>
      </c>
      <c r="W1118" s="60">
        <v>41336</v>
      </c>
      <c r="X1118" s="60">
        <v>31117</v>
      </c>
      <c r="Y1118" s="60">
        <v>15185</v>
      </c>
      <c r="Z1118" s="60">
        <v>4453</v>
      </c>
      <c r="AA1118" s="60">
        <v>829</v>
      </c>
    </row>
    <row r="1119" spans="1:27" hidden="1">
      <c r="A1119" s="60">
        <v>1119</v>
      </c>
      <c r="B1119" s="60">
        <v>301</v>
      </c>
      <c r="C1119" s="60">
        <v>38201</v>
      </c>
      <c r="D1119" s="60">
        <v>2</v>
      </c>
      <c r="E1119" s="60" t="s">
        <v>554</v>
      </c>
      <c r="F1119" s="60">
        <v>273209</v>
      </c>
      <c r="G1119" s="60">
        <v>10149</v>
      </c>
      <c r="H1119" s="60">
        <v>10825</v>
      </c>
      <c r="I1119" s="60">
        <v>11166</v>
      </c>
      <c r="J1119" s="60">
        <v>12746</v>
      </c>
      <c r="K1119" s="60">
        <v>13197</v>
      </c>
      <c r="L1119" s="60">
        <v>13409</v>
      </c>
      <c r="M1119" s="60">
        <v>15090</v>
      </c>
      <c r="N1119" s="60">
        <v>17453</v>
      </c>
      <c r="O1119" s="60">
        <v>20091</v>
      </c>
      <c r="P1119" s="60">
        <v>17690</v>
      </c>
      <c r="Q1119" s="60">
        <v>17349</v>
      </c>
      <c r="R1119" s="60">
        <v>16999</v>
      </c>
      <c r="S1119" s="60">
        <v>18638</v>
      </c>
      <c r="T1119" s="60">
        <v>21048</v>
      </c>
      <c r="U1119" s="60">
        <v>16428</v>
      </c>
      <c r="V1119" s="60">
        <v>13718</v>
      </c>
      <c r="W1119" s="60">
        <v>12461</v>
      </c>
      <c r="X1119" s="60">
        <v>8991</v>
      </c>
      <c r="Y1119" s="60">
        <v>4234</v>
      </c>
      <c r="Z1119" s="60">
        <v>1274</v>
      </c>
      <c r="AA1119" s="60">
        <v>253</v>
      </c>
    </row>
    <row r="1120" spans="1:27" hidden="1">
      <c r="A1120" s="60">
        <v>1120</v>
      </c>
      <c r="B1120" s="60">
        <v>301</v>
      </c>
      <c r="C1120" s="60">
        <v>39000</v>
      </c>
      <c r="D1120" s="60" t="s">
        <v>382</v>
      </c>
      <c r="E1120" s="60" t="s">
        <v>423</v>
      </c>
      <c r="F1120" s="60">
        <v>385604</v>
      </c>
      <c r="G1120" s="60">
        <v>12431</v>
      </c>
      <c r="H1120" s="60">
        <v>13599</v>
      </c>
      <c r="I1120" s="60">
        <v>15122</v>
      </c>
      <c r="J1120" s="60">
        <v>15823</v>
      </c>
      <c r="K1120" s="60">
        <v>13100</v>
      </c>
      <c r="L1120" s="60">
        <v>14531</v>
      </c>
      <c r="M1120" s="60">
        <v>17933</v>
      </c>
      <c r="N1120" s="60">
        <v>21206</v>
      </c>
      <c r="O1120" s="60">
        <v>25258</v>
      </c>
      <c r="P1120" s="60">
        <v>21676</v>
      </c>
      <c r="Q1120" s="60">
        <v>22509</v>
      </c>
      <c r="R1120" s="60">
        <v>23846</v>
      </c>
      <c r="S1120" s="60">
        <v>28058</v>
      </c>
      <c r="T1120" s="60">
        <v>33464</v>
      </c>
      <c r="U1120" s="60">
        <v>27138</v>
      </c>
      <c r="V1120" s="60">
        <v>23892</v>
      </c>
      <c r="W1120" s="60">
        <v>23894</v>
      </c>
      <c r="X1120" s="60">
        <v>18839</v>
      </c>
      <c r="Y1120" s="60">
        <v>9823</v>
      </c>
      <c r="Z1120" s="60">
        <v>2908</v>
      </c>
      <c r="AA1120" s="60">
        <v>554</v>
      </c>
    </row>
    <row r="1121" spans="1:27" hidden="1">
      <c r="A1121" s="60">
        <v>1121</v>
      </c>
      <c r="B1121" s="60">
        <v>301</v>
      </c>
      <c r="C1121" s="60">
        <v>39201</v>
      </c>
      <c r="D1121" s="60">
        <v>2</v>
      </c>
      <c r="E1121" s="60" t="s">
        <v>555</v>
      </c>
      <c r="F1121" s="60">
        <v>180188</v>
      </c>
      <c r="G1121" s="60">
        <v>6506</v>
      </c>
      <c r="H1121" s="60">
        <v>6920</v>
      </c>
      <c r="I1121" s="60">
        <v>7468</v>
      </c>
      <c r="J1121" s="60">
        <v>8320</v>
      </c>
      <c r="K1121" s="60">
        <v>7572</v>
      </c>
      <c r="L1121" s="60">
        <v>7931</v>
      </c>
      <c r="M1121" s="60">
        <v>9660</v>
      </c>
      <c r="N1121" s="60">
        <v>11332</v>
      </c>
      <c r="O1121" s="60">
        <v>13562</v>
      </c>
      <c r="P1121" s="60">
        <v>11478</v>
      </c>
      <c r="Q1121" s="60">
        <v>11115</v>
      </c>
      <c r="R1121" s="60">
        <v>10747</v>
      </c>
      <c r="S1121" s="60">
        <v>11985</v>
      </c>
      <c r="T1121" s="60">
        <v>14378</v>
      </c>
      <c r="U1121" s="60">
        <v>11340</v>
      </c>
      <c r="V1121" s="60">
        <v>9268</v>
      </c>
      <c r="W1121" s="60">
        <v>9044</v>
      </c>
      <c r="X1121" s="60">
        <v>6815</v>
      </c>
      <c r="Y1121" s="60">
        <v>3544</v>
      </c>
      <c r="Z1121" s="60">
        <v>1005</v>
      </c>
      <c r="AA1121" s="60">
        <v>198</v>
      </c>
    </row>
    <row r="1122" spans="1:27" hidden="1">
      <c r="A1122" s="60">
        <v>1122</v>
      </c>
      <c r="B1122" s="60">
        <v>301</v>
      </c>
      <c r="C1122" s="60">
        <v>40000</v>
      </c>
      <c r="D1122" s="60" t="s">
        <v>382</v>
      </c>
      <c r="E1122" s="60" t="s">
        <v>424</v>
      </c>
      <c r="F1122" s="60">
        <v>2691138</v>
      </c>
      <c r="G1122" s="60">
        <v>107922</v>
      </c>
      <c r="H1122" s="60">
        <v>111373</v>
      </c>
      <c r="I1122" s="60">
        <v>111737</v>
      </c>
      <c r="J1122" s="60">
        <v>124133</v>
      </c>
      <c r="K1122" s="60">
        <v>129531</v>
      </c>
      <c r="L1122" s="60">
        <v>136835</v>
      </c>
      <c r="M1122" s="60">
        <v>157656</v>
      </c>
      <c r="N1122" s="60">
        <v>174311</v>
      </c>
      <c r="O1122" s="60">
        <v>191984</v>
      </c>
      <c r="P1122" s="60">
        <v>168479</v>
      </c>
      <c r="Q1122" s="60">
        <v>157473</v>
      </c>
      <c r="R1122" s="60">
        <v>159744</v>
      </c>
      <c r="S1122" s="60">
        <v>186073</v>
      </c>
      <c r="T1122" s="60">
        <v>207073</v>
      </c>
      <c r="U1122" s="60">
        <v>161374</v>
      </c>
      <c r="V1122" s="60">
        <v>140866</v>
      </c>
      <c r="W1122" s="60">
        <v>121937</v>
      </c>
      <c r="X1122" s="60">
        <v>84512</v>
      </c>
      <c r="Y1122" s="60">
        <v>43093</v>
      </c>
      <c r="Z1122" s="60">
        <v>12581</v>
      </c>
      <c r="AA1122" s="60">
        <v>2451</v>
      </c>
    </row>
    <row r="1123" spans="1:27" hidden="1">
      <c r="A1123" s="60">
        <v>1123</v>
      </c>
      <c r="B1123" s="60">
        <v>301</v>
      </c>
      <c r="C1123" s="60">
        <v>40100</v>
      </c>
      <c r="D1123" s="60">
        <v>1</v>
      </c>
      <c r="E1123" s="60" t="s">
        <v>556</v>
      </c>
      <c r="F1123" s="60">
        <v>508604</v>
      </c>
      <c r="G1123" s="60">
        <v>18601</v>
      </c>
      <c r="H1123" s="60">
        <v>19731</v>
      </c>
      <c r="I1123" s="60">
        <v>20384</v>
      </c>
      <c r="J1123" s="60">
        <v>22089</v>
      </c>
      <c r="K1123" s="60">
        <v>22046</v>
      </c>
      <c r="L1123" s="60">
        <v>22176</v>
      </c>
      <c r="M1123" s="60">
        <v>26147</v>
      </c>
      <c r="N1123" s="60">
        <v>29796</v>
      </c>
      <c r="O1123" s="60">
        <v>34871</v>
      </c>
      <c r="P1123" s="60">
        <v>31410</v>
      </c>
      <c r="Q1123" s="60">
        <v>29783</v>
      </c>
      <c r="R1123" s="60">
        <v>29634</v>
      </c>
      <c r="S1123" s="60">
        <v>35730</v>
      </c>
      <c r="T1123" s="60">
        <v>42733</v>
      </c>
      <c r="U1123" s="60">
        <v>35420</v>
      </c>
      <c r="V1123" s="60">
        <v>31169</v>
      </c>
      <c r="W1123" s="60">
        <v>27109</v>
      </c>
      <c r="X1123" s="60">
        <v>17892</v>
      </c>
      <c r="Y1123" s="60">
        <v>8850</v>
      </c>
      <c r="Z1123" s="60">
        <v>2521</v>
      </c>
      <c r="AA1123" s="60">
        <v>512</v>
      </c>
    </row>
    <row r="1124" spans="1:27" hidden="1">
      <c r="A1124" s="60">
        <v>1124</v>
      </c>
      <c r="B1124" s="60">
        <v>301</v>
      </c>
      <c r="C1124" s="60">
        <v>40130</v>
      </c>
      <c r="D1124" s="60">
        <v>1</v>
      </c>
      <c r="E1124" s="60" t="s">
        <v>557</v>
      </c>
      <c r="F1124" s="60">
        <v>812015</v>
      </c>
      <c r="G1124" s="60">
        <v>33612</v>
      </c>
      <c r="H1124" s="60">
        <v>32715</v>
      </c>
      <c r="I1124" s="60">
        <v>31452</v>
      </c>
      <c r="J1124" s="60">
        <v>38727</v>
      </c>
      <c r="K1124" s="60">
        <v>49755</v>
      </c>
      <c r="L1124" s="60">
        <v>53343</v>
      </c>
      <c r="M1124" s="60">
        <v>58528</v>
      </c>
      <c r="N1124" s="60">
        <v>61351</v>
      </c>
      <c r="O1124" s="60">
        <v>65413</v>
      </c>
      <c r="P1124" s="60">
        <v>56161</v>
      </c>
      <c r="Q1124" s="60">
        <v>49081</v>
      </c>
      <c r="R1124" s="60">
        <v>45003</v>
      </c>
      <c r="S1124" s="60">
        <v>49171</v>
      </c>
      <c r="T1124" s="60">
        <v>53546</v>
      </c>
      <c r="U1124" s="60">
        <v>40574</v>
      </c>
      <c r="V1124" s="60">
        <v>34058</v>
      </c>
      <c r="W1124" s="60">
        <v>28024</v>
      </c>
      <c r="X1124" s="60">
        <v>18769</v>
      </c>
      <c r="Y1124" s="60">
        <v>9441</v>
      </c>
      <c r="Z1124" s="60">
        <v>2758</v>
      </c>
      <c r="AA1124" s="60">
        <v>533</v>
      </c>
    </row>
    <row r="1125" spans="1:27" hidden="1">
      <c r="A1125" s="60">
        <v>1125</v>
      </c>
      <c r="B1125" s="60">
        <v>301</v>
      </c>
      <c r="C1125" s="60">
        <v>40203</v>
      </c>
      <c r="D1125" s="60">
        <v>2</v>
      </c>
      <c r="E1125" s="60" t="s">
        <v>558</v>
      </c>
      <c r="F1125" s="60">
        <v>159581</v>
      </c>
      <c r="G1125" s="60">
        <v>6710</v>
      </c>
      <c r="H1125" s="60">
        <v>6686</v>
      </c>
      <c r="I1125" s="60">
        <v>6867</v>
      </c>
      <c r="J1125" s="60">
        <v>7557</v>
      </c>
      <c r="K1125" s="60">
        <v>7513</v>
      </c>
      <c r="L1125" s="60">
        <v>7735</v>
      </c>
      <c r="M1125" s="60">
        <v>9012</v>
      </c>
      <c r="N1125" s="60">
        <v>10162</v>
      </c>
      <c r="O1125" s="60">
        <v>10920</v>
      </c>
      <c r="P1125" s="60">
        <v>10070</v>
      </c>
      <c r="Q1125" s="60">
        <v>9617</v>
      </c>
      <c r="R1125" s="60">
        <v>9797</v>
      </c>
      <c r="S1125" s="60">
        <v>11215</v>
      </c>
      <c r="T1125" s="60">
        <v>12203</v>
      </c>
      <c r="U1125" s="60">
        <v>9575</v>
      </c>
      <c r="V1125" s="60">
        <v>8598</v>
      </c>
      <c r="W1125" s="60">
        <v>7309</v>
      </c>
      <c r="X1125" s="60">
        <v>4843</v>
      </c>
      <c r="Y1125" s="60">
        <v>2378</v>
      </c>
      <c r="Z1125" s="60">
        <v>675</v>
      </c>
      <c r="AA1125" s="60">
        <v>139</v>
      </c>
    </row>
    <row r="1126" spans="1:27" hidden="1">
      <c r="A1126" s="60">
        <v>1126</v>
      </c>
      <c r="B1126" s="60">
        <v>301</v>
      </c>
      <c r="C1126" s="60">
        <v>41000</v>
      </c>
      <c r="D1126" s="60" t="s">
        <v>382</v>
      </c>
      <c r="E1126" s="60" t="s">
        <v>425</v>
      </c>
      <c r="F1126" s="60">
        <v>439759</v>
      </c>
      <c r="G1126" s="60">
        <v>17583</v>
      </c>
      <c r="H1126" s="60">
        <v>18968</v>
      </c>
      <c r="I1126" s="60">
        <v>20205</v>
      </c>
      <c r="J1126" s="60">
        <v>20866</v>
      </c>
      <c r="K1126" s="60">
        <v>18175</v>
      </c>
      <c r="L1126" s="60">
        <v>19876</v>
      </c>
      <c r="M1126" s="60">
        <v>23049</v>
      </c>
      <c r="N1126" s="60">
        <v>25489</v>
      </c>
      <c r="O1126" s="60">
        <v>27190</v>
      </c>
      <c r="P1126" s="60">
        <v>25346</v>
      </c>
      <c r="Q1126" s="60">
        <v>25978</v>
      </c>
      <c r="R1126" s="60">
        <v>28485</v>
      </c>
      <c r="S1126" s="60">
        <v>32739</v>
      </c>
      <c r="T1126" s="60">
        <v>32455</v>
      </c>
      <c r="U1126" s="60">
        <v>25807</v>
      </c>
      <c r="V1126" s="60">
        <v>24351</v>
      </c>
      <c r="W1126" s="60">
        <v>23193</v>
      </c>
      <c r="X1126" s="60">
        <v>17645</v>
      </c>
      <c r="Y1126" s="60">
        <v>9172</v>
      </c>
      <c r="Z1126" s="60">
        <v>2665</v>
      </c>
      <c r="AA1126" s="60">
        <v>522</v>
      </c>
    </row>
    <row r="1127" spans="1:27" hidden="1">
      <c r="A1127" s="60">
        <v>1127</v>
      </c>
      <c r="B1127" s="60">
        <v>301</v>
      </c>
      <c r="C1127" s="60">
        <v>41201</v>
      </c>
      <c r="D1127" s="60">
        <v>2</v>
      </c>
      <c r="E1127" s="60" t="s">
        <v>559</v>
      </c>
      <c r="F1127" s="60">
        <v>124919</v>
      </c>
      <c r="G1127" s="60">
        <v>4967</v>
      </c>
      <c r="H1127" s="60">
        <v>5250</v>
      </c>
      <c r="I1127" s="60">
        <v>5620</v>
      </c>
      <c r="J1127" s="60">
        <v>6338</v>
      </c>
      <c r="K1127" s="60">
        <v>6158</v>
      </c>
      <c r="L1127" s="60">
        <v>6029</v>
      </c>
      <c r="M1127" s="60">
        <v>6885</v>
      </c>
      <c r="N1127" s="60">
        <v>7494</v>
      </c>
      <c r="O1127" s="60">
        <v>8193</v>
      </c>
      <c r="P1127" s="60">
        <v>7669</v>
      </c>
      <c r="Q1127" s="60">
        <v>7724</v>
      </c>
      <c r="R1127" s="60">
        <v>7756</v>
      </c>
      <c r="S1127" s="60">
        <v>8714</v>
      </c>
      <c r="T1127" s="60">
        <v>8744</v>
      </c>
      <c r="U1127" s="60">
        <v>7304</v>
      </c>
      <c r="V1127" s="60">
        <v>6477</v>
      </c>
      <c r="W1127" s="60">
        <v>6224</v>
      </c>
      <c r="X1127" s="60">
        <v>4399</v>
      </c>
      <c r="Y1127" s="60">
        <v>2190</v>
      </c>
      <c r="Z1127" s="60">
        <v>650</v>
      </c>
      <c r="AA1127" s="60">
        <v>134</v>
      </c>
    </row>
    <row r="1128" spans="1:27" hidden="1">
      <c r="A1128" s="60">
        <v>1128</v>
      </c>
      <c r="B1128" s="60">
        <v>301</v>
      </c>
      <c r="C1128" s="60">
        <v>42000</v>
      </c>
      <c r="D1128" s="60" t="s">
        <v>382</v>
      </c>
      <c r="E1128" s="60" t="s">
        <v>426</v>
      </c>
      <c r="F1128" s="60">
        <v>731424</v>
      </c>
      <c r="G1128" s="60">
        <v>27091</v>
      </c>
      <c r="H1128" s="60">
        <v>28889</v>
      </c>
      <c r="I1128" s="60">
        <v>30860</v>
      </c>
      <c r="J1128" s="60">
        <v>31886</v>
      </c>
      <c r="K1128" s="60">
        <v>28029</v>
      </c>
      <c r="L1128" s="60">
        <v>29871</v>
      </c>
      <c r="M1128" s="60">
        <v>35348</v>
      </c>
      <c r="N1128" s="60">
        <v>39612</v>
      </c>
      <c r="O1128" s="60">
        <v>45298</v>
      </c>
      <c r="P1128" s="60">
        <v>43197</v>
      </c>
      <c r="Q1128" s="60">
        <v>44586</v>
      </c>
      <c r="R1128" s="60">
        <v>48887</v>
      </c>
      <c r="S1128" s="60">
        <v>56624</v>
      </c>
      <c r="T1128" s="60">
        <v>57961</v>
      </c>
      <c r="U1128" s="60">
        <v>45988</v>
      </c>
      <c r="V1128" s="60">
        <v>44334</v>
      </c>
      <c r="W1128" s="60">
        <v>41137</v>
      </c>
      <c r="X1128" s="60">
        <v>30745</v>
      </c>
      <c r="Y1128" s="60">
        <v>15747</v>
      </c>
      <c r="Z1128" s="60">
        <v>4532</v>
      </c>
      <c r="AA1128" s="60">
        <v>802</v>
      </c>
    </row>
    <row r="1129" spans="1:27" hidden="1">
      <c r="A1129" s="60">
        <v>1129</v>
      </c>
      <c r="B1129" s="60">
        <v>301</v>
      </c>
      <c r="C1129" s="60">
        <v>42201</v>
      </c>
      <c r="D1129" s="60">
        <v>2</v>
      </c>
      <c r="E1129" s="60" t="s">
        <v>560</v>
      </c>
      <c r="F1129" s="60">
        <v>230792</v>
      </c>
      <c r="G1129" s="60">
        <v>7622</v>
      </c>
      <c r="H1129" s="60">
        <v>8262</v>
      </c>
      <c r="I1129" s="60">
        <v>9016</v>
      </c>
      <c r="J1129" s="60">
        <v>10100</v>
      </c>
      <c r="K1129" s="60">
        <v>10738</v>
      </c>
      <c r="L1129" s="60">
        <v>9878</v>
      </c>
      <c r="M1129" s="60">
        <v>11013</v>
      </c>
      <c r="N1129" s="60">
        <v>12393</v>
      </c>
      <c r="O1129" s="60">
        <v>15012</v>
      </c>
      <c r="P1129" s="60">
        <v>14031</v>
      </c>
      <c r="Q1129" s="60">
        <v>14611</v>
      </c>
      <c r="R1129" s="60">
        <v>15410</v>
      </c>
      <c r="S1129" s="60">
        <v>18169</v>
      </c>
      <c r="T1129" s="60">
        <v>18686</v>
      </c>
      <c r="U1129" s="60">
        <v>14433</v>
      </c>
      <c r="V1129" s="60">
        <v>13699</v>
      </c>
      <c r="W1129" s="60">
        <v>12528</v>
      </c>
      <c r="X1129" s="60">
        <v>8973</v>
      </c>
      <c r="Y1129" s="60">
        <v>4651</v>
      </c>
      <c r="Z1129" s="60">
        <v>1331</v>
      </c>
      <c r="AA1129" s="60">
        <v>236</v>
      </c>
    </row>
    <row r="1130" spans="1:27" hidden="1">
      <c r="A1130" s="60">
        <v>1130</v>
      </c>
      <c r="B1130" s="60">
        <v>301</v>
      </c>
      <c r="C1130" s="60">
        <v>42202</v>
      </c>
      <c r="D1130" s="60">
        <v>2</v>
      </c>
      <c r="E1130" s="60" t="s">
        <v>561</v>
      </c>
      <c r="F1130" s="60">
        <v>135241</v>
      </c>
      <c r="G1130" s="60">
        <v>5396</v>
      </c>
      <c r="H1130" s="60">
        <v>5587</v>
      </c>
      <c r="I1130" s="60">
        <v>5606</v>
      </c>
      <c r="J1130" s="60">
        <v>6122</v>
      </c>
      <c r="K1130" s="60">
        <v>5740</v>
      </c>
      <c r="L1130" s="60">
        <v>5706</v>
      </c>
      <c r="M1130" s="60">
        <v>6880</v>
      </c>
      <c r="N1130" s="60">
        <v>7703</v>
      </c>
      <c r="O1130" s="60">
        <v>8403</v>
      </c>
      <c r="P1130" s="60">
        <v>7901</v>
      </c>
      <c r="Q1130" s="60">
        <v>7587</v>
      </c>
      <c r="R1130" s="60">
        <v>8176</v>
      </c>
      <c r="S1130" s="60">
        <v>10128</v>
      </c>
      <c r="T1130" s="60">
        <v>10899</v>
      </c>
      <c r="U1130" s="60">
        <v>8686</v>
      </c>
      <c r="V1130" s="60">
        <v>7961</v>
      </c>
      <c r="W1130" s="60">
        <v>7408</v>
      </c>
      <c r="X1130" s="60">
        <v>5498</v>
      </c>
      <c r="Y1130" s="60">
        <v>2908</v>
      </c>
      <c r="Z1130" s="60">
        <v>806</v>
      </c>
      <c r="AA1130" s="60">
        <v>140</v>
      </c>
    </row>
    <row r="1131" spans="1:27" hidden="1">
      <c r="A1131" s="60">
        <v>1131</v>
      </c>
      <c r="B1131" s="60">
        <v>301</v>
      </c>
      <c r="C1131" s="60">
        <v>43000</v>
      </c>
      <c r="D1131" s="60" t="s">
        <v>382</v>
      </c>
      <c r="E1131" s="60" t="s">
        <v>427</v>
      </c>
      <c r="F1131" s="60">
        <v>945124</v>
      </c>
      <c r="G1131" s="60">
        <v>37621</v>
      </c>
      <c r="H1131" s="60">
        <v>39676</v>
      </c>
      <c r="I1131" s="60">
        <v>40395</v>
      </c>
      <c r="J1131" s="60">
        <v>41346</v>
      </c>
      <c r="K1131" s="60">
        <v>38612</v>
      </c>
      <c r="L1131" s="60">
        <v>43409</v>
      </c>
      <c r="M1131" s="60">
        <v>49488</v>
      </c>
      <c r="N1131" s="60">
        <v>54350</v>
      </c>
      <c r="O1131" s="60">
        <v>58075</v>
      </c>
      <c r="P1131" s="60">
        <v>54444</v>
      </c>
      <c r="Q1131" s="60">
        <v>56633</v>
      </c>
      <c r="R1131" s="60">
        <v>61102</v>
      </c>
      <c r="S1131" s="60">
        <v>69068</v>
      </c>
      <c r="T1131" s="60">
        <v>70530</v>
      </c>
      <c r="U1131" s="60">
        <v>56269</v>
      </c>
      <c r="V1131" s="60">
        <v>54804</v>
      </c>
      <c r="W1131" s="60">
        <v>52051</v>
      </c>
      <c r="X1131" s="60">
        <v>39006</v>
      </c>
      <c r="Y1131" s="60">
        <v>20736</v>
      </c>
      <c r="Z1131" s="60">
        <v>6340</v>
      </c>
      <c r="AA1131" s="60">
        <v>1169</v>
      </c>
    </row>
    <row r="1132" spans="1:27" hidden="1">
      <c r="A1132" s="60">
        <v>1132</v>
      </c>
      <c r="B1132" s="60">
        <v>301</v>
      </c>
      <c r="C1132" s="60">
        <v>43100</v>
      </c>
      <c r="D1132" s="60">
        <v>1</v>
      </c>
      <c r="E1132" s="60" t="s">
        <v>562</v>
      </c>
      <c r="F1132" s="60">
        <v>392352</v>
      </c>
      <c r="G1132" s="60">
        <v>16447</v>
      </c>
      <c r="H1132" s="60">
        <v>17033</v>
      </c>
      <c r="I1132" s="60">
        <v>17274</v>
      </c>
      <c r="J1132" s="60">
        <v>19112</v>
      </c>
      <c r="K1132" s="60">
        <v>20287</v>
      </c>
      <c r="L1132" s="60">
        <v>21361</v>
      </c>
      <c r="M1132" s="60">
        <v>23216</v>
      </c>
      <c r="N1132" s="60">
        <v>25263</v>
      </c>
      <c r="O1132" s="60">
        <v>27685</v>
      </c>
      <c r="P1132" s="60">
        <v>25149</v>
      </c>
      <c r="Q1132" s="60">
        <v>24459</v>
      </c>
      <c r="R1132" s="60">
        <v>24216</v>
      </c>
      <c r="S1132" s="60">
        <v>25746</v>
      </c>
      <c r="T1132" s="60">
        <v>27367</v>
      </c>
      <c r="U1132" s="60">
        <v>21086</v>
      </c>
      <c r="V1132" s="60">
        <v>18902</v>
      </c>
      <c r="W1132" s="60">
        <v>17075</v>
      </c>
      <c r="X1132" s="60">
        <v>12254</v>
      </c>
      <c r="Y1132" s="60">
        <v>6187</v>
      </c>
      <c r="Z1132" s="60">
        <v>1891</v>
      </c>
      <c r="AA1132" s="60">
        <v>342</v>
      </c>
    </row>
    <row r="1133" spans="1:27" hidden="1">
      <c r="A1133" s="60">
        <v>1133</v>
      </c>
      <c r="B1133" s="60">
        <v>301</v>
      </c>
      <c r="C1133" s="60">
        <v>44000</v>
      </c>
      <c r="D1133" s="60" t="s">
        <v>382</v>
      </c>
      <c r="E1133" s="60" t="s">
        <v>428</v>
      </c>
      <c r="F1133" s="60">
        <v>614406</v>
      </c>
      <c r="G1133" s="60">
        <v>22462</v>
      </c>
      <c r="H1133" s="60">
        <v>24388</v>
      </c>
      <c r="I1133" s="60">
        <v>24937</v>
      </c>
      <c r="J1133" s="60">
        <v>26487</v>
      </c>
      <c r="K1133" s="60">
        <v>23284</v>
      </c>
      <c r="L1133" s="60">
        <v>26029</v>
      </c>
      <c r="M1133" s="60">
        <v>30646</v>
      </c>
      <c r="N1133" s="60">
        <v>35504</v>
      </c>
      <c r="O1133" s="60">
        <v>39327</v>
      </c>
      <c r="P1133" s="60">
        <v>34773</v>
      </c>
      <c r="Q1133" s="60">
        <v>35045</v>
      </c>
      <c r="R1133" s="60">
        <v>38967</v>
      </c>
      <c r="S1133" s="60">
        <v>45284</v>
      </c>
      <c r="T1133" s="60">
        <v>50822</v>
      </c>
      <c r="U1133" s="60">
        <v>40683</v>
      </c>
      <c r="V1133" s="60">
        <v>37178</v>
      </c>
      <c r="W1133" s="60">
        <v>34901</v>
      </c>
      <c r="X1133" s="60">
        <v>26147</v>
      </c>
      <c r="Y1133" s="60">
        <v>13223</v>
      </c>
      <c r="Z1133" s="60">
        <v>3667</v>
      </c>
      <c r="AA1133" s="60">
        <v>652</v>
      </c>
    </row>
    <row r="1134" spans="1:27" hidden="1">
      <c r="A1134" s="60">
        <v>1134</v>
      </c>
      <c r="B1134" s="60">
        <v>301</v>
      </c>
      <c r="C1134" s="60">
        <v>44201</v>
      </c>
      <c r="D1134" s="60">
        <v>2</v>
      </c>
      <c r="E1134" s="60" t="s">
        <v>563</v>
      </c>
      <c r="F1134" s="60">
        <v>248302</v>
      </c>
      <c r="G1134" s="60">
        <v>10502</v>
      </c>
      <c r="H1134" s="60">
        <v>10988</v>
      </c>
      <c r="I1134" s="60">
        <v>11091</v>
      </c>
      <c r="J1134" s="60">
        <v>11706</v>
      </c>
      <c r="K1134" s="60">
        <v>10656</v>
      </c>
      <c r="L1134" s="60">
        <v>12298</v>
      </c>
      <c r="M1134" s="60">
        <v>14525</v>
      </c>
      <c r="N1134" s="60">
        <v>16727</v>
      </c>
      <c r="O1134" s="60">
        <v>18609</v>
      </c>
      <c r="P1134" s="60">
        <v>15695</v>
      </c>
      <c r="Q1134" s="60">
        <v>14975</v>
      </c>
      <c r="R1134" s="60">
        <v>15783</v>
      </c>
      <c r="S1134" s="60">
        <v>17749</v>
      </c>
      <c r="T1134" s="60">
        <v>19048</v>
      </c>
      <c r="U1134" s="60">
        <v>14247</v>
      </c>
      <c r="V1134" s="60">
        <v>11471</v>
      </c>
      <c r="W1134" s="60">
        <v>10093</v>
      </c>
      <c r="X1134" s="60">
        <v>7256</v>
      </c>
      <c r="Y1134" s="60">
        <v>3685</v>
      </c>
      <c r="Z1134" s="60">
        <v>1019</v>
      </c>
      <c r="AA1134" s="60">
        <v>179</v>
      </c>
    </row>
    <row r="1135" spans="1:27" hidden="1">
      <c r="A1135" s="60">
        <v>1135</v>
      </c>
      <c r="B1135" s="60">
        <v>301</v>
      </c>
      <c r="C1135" s="60">
        <v>45000</v>
      </c>
      <c r="D1135" s="60" t="s">
        <v>382</v>
      </c>
      <c r="E1135" s="60" t="s">
        <v>429</v>
      </c>
      <c r="F1135" s="60">
        <v>584827</v>
      </c>
      <c r="G1135" s="60">
        <v>23287</v>
      </c>
      <c r="H1135" s="60">
        <v>24816</v>
      </c>
      <c r="I1135" s="60">
        <v>25362</v>
      </c>
      <c r="J1135" s="60">
        <v>25900</v>
      </c>
      <c r="K1135" s="60">
        <v>20623</v>
      </c>
      <c r="L1135" s="60">
        <v>24492</v>
      </c>
      <c r="M1135" s="60">
        <v>29828</v>
      </c>
      <c r="N1135" s="60">
        <v>33676</v>
      </c>
      <c r="O1135" s="60">
        <v>36216</v>
      </c>
      <c r="P1135" s="60">
        <v>32404</v>
      </c>
      <c r="Q1135" s="60">
        <v>34748</v>
      </c>
      <c r="R1135" s="60">
        <v>39082</v>
      </c>
      <c r="S1135" s="60">
        <v>44688</v>
      </c>
      <c r="T1135" s="60">
        <v>46572</v>
      </c>
      <c r="U1135" s="60">
        <v>35707</v>
      </c>
      <c r="V1135" s="60">
        <v>34352</v>
      </c>
      <c r="W1135" s="60">
        <v>32679</v>
      </c>
      <c r="X1135" s="60">
        <v>23975</v>
      </c>
      <c r="Y1135" s="60">
        <v>12075</v>
      </c>
      <c r="Z1135" s="60">
        <v>3654</v>
      </c>
      <c r="AA1135" s="60">
        <v>691</v>
      </c>
    </row>
    <row r="1136" spans="1:27" hidden="1">
      <c r="A1136" s="60">
        <v>1136</v>
      </c>
      <c r="B1136" s="60">
        <v>301</v>
      </c>
      <c r="C1136" s="60">
        <v>45201</v>
      </c>
      <c r="D1136" s="60">
        <v>2</v>
      </c>
      <c r="E1136" s="60" t="s">
        <v>564</v>
      </c>
      <c r="F1136" s="60">
        <v>212961</v>
      </c>
      <c r="G1136" s="60">
        <v>8944</v>
      </c>
      <c r="H1136" s="60">
        <v>9376</v>
      </c>
      <c r="I1136" s="60">
        <v>9484</v>
      </c>
      <c r="J1136" s="60">
        <v>10610</v>
      </c>
      <c r="K1136" s="60">
        <v>9171</v>
      </c>
      <c r="L1136" s="60">
        <v>9987</v>
      </c>
      <c r="M1136" s="60">
        <v>11884</v>
      </c>
      <c r="N1136" s="60">
        <v>13709</v>
      </c>
      <c r="O1136" s="60">
        <v>15274</v>
      </c>
      <c r="P1136" s="60">
        <v>13440</v>
      </c>
      <c r="Q1136" s="60">
        <v>13127</v>
      </c>
      <c r="R1136" s="60">
        <v>13593</v>
      </c>
      <c r="S1136" s="60">
        <v>15248</v>
      </c>
      <c r="T1136" s="60">
        <v>16303</v>
      </c>
      <c r="U1136" s="60">
        <v>11911</v>
      </c>
      <c r="V1136" s="60">
        <v>10273</v>
      </c>
      <c r="W1136" s="60">
        <v>9387</v>
      </c>
      <c r="X1136" s="60">
        <v>6581</v>
      </c>
      <c r="Y1136" s="60">
        <v>3418</v>
      </c>
      <c r="Z1136" s="60">
        <v>1033</v>
      </c>
      <c r="AA1136" s="60">
        <v>208</v>
      </c>
    </row>
    <row r="1137" spans="1:27" hidden="1">
      <c r="A1137" s="60">
        <v>1137</v>
      </c>
      <c r="B1137" s="60">
        <v>301</v>
      </c>
      <c r="C1137" s="60">
        <v>46000</v>
      </c>
      <c r="D1137" s="60" t="s">
        <v>382</v>
      </c>
      <c r="E1137" s="60" t="s">
        <v>430</v>
      </c>
      <c r="F1137" s="60">
        <v>875116</v>
      </c>
      <c r="G1137" s="60">
        <v>34463</v>
      </c>
      <c r="H1137" s="60">
        <v>35956</v>
      </c>
      <c r="I1137" s="60">
        <v>37232</v>
      </c>
      <c r="J1137" s="60">
        <v>38024</v>
      </c>
      <c r="K1137" s="60">
        <v>32749</v>
      </c>
      <c r="L1137" s="60">
        <v>37978</v>
      </c>
      <c r="M1137" s="60">
        <v>45697</v>
      </c>
      <c r="N1137" s="60">
        <v>49548</v>
      </c>
      <c r="O1137" s="60">
        <v>51764</v>
      </c>
      <c r="P1137" s="60">
        <v>49200</v>
      </c>
      <c r="Q1137" s="60">
        <v>52502</v>
      </c>
      <c r="R1137" s="60">
        <v>59858</v>
      </c>
      <c r="S1137" s="60">
        <v>66459</v>
      </c>
      <c r="T1137" s="60">
        <v>63667</v>
      </c>
      <c r="U1137" s="60">
        <v>50799</v>
      </c>
      <c r="V1137" s="60">
        <v>51625</v>
      </c>
      <c r="W1137" s="60">
        <v>50940</v>
      </c>
      <c r="X1137" s="60">
        <v>39033</v>
      </c>
      <c r="Y1137" s="60">
        <v>20338</v>
      </c>
      <c r="Z1137" s="60">
        <v>6140</v>
      </c>
      <c r="AA1137" s="60">
        <v>1144</v>
      </c>
    </row>
    <row r="1138" spans="1:27" hidden="1">
      <c r="A1138" s="60">
        <v>1138</v>
      </c>
      <c r="B1138" s="60">
        <v>301</v>
      </c>
      <c r="C1138" s="60">
        <v>46201</v>
      </c>
      <c r="D1138" s="60">
        <v>2</v>
      </c>
      <c r="E1138" s="60" t="s">
        <v>565</v>
      </c>
      <c r="F1138" s="60">
        <v>320706</v>
      </c>
      <c r="G1138" s="60">
        <v>12824</v>
      </c>
      <c r="H1138" s="60">
        <v>13289</v>
      </c>
      <c r="I1138" s="60">
        <v>13658</v>
      </c>
      <c r="J1138" s="60">
        <v>15358</v>
      </c>
      <c r="K1138" s="60">
        <v>15816</v>
      </c>
      <c r="L1138" s="60">
        <v>16516</v>
      </c>
      <c r="M1138" s="60">
        <v>18954</v>
      </c>
      <c r="N1138" s="60">
        <v>20891</v>
      </c>
      <c r="O1138" s="60">
        <v>21809</v>
      </c>
      <c r="P1138" s="60">
        <v>20153</v>
      </c>
      <c r="Q1138" s="60">
        <v>19929</v>
      </c>
      <c r="R1138" s="60">
        <v>21197</v>
      </c>
      <c r="S1138" s="60">
        <v>23280</v>
      </c>
      <c r="T1138" s="60">
        <v>22592</v>
      </c>
      <c r="U1138" s="60">
        <v>17288</v>
      </c>
      <c r="V1138" s="60">
        <v>15320</v>
      </c>
      <c r="W1138" s="60">
        <v>14317</v>
      </c>
      <c r="X1138" s="60">
        <v>10329</v>
      </c>
      <c r="Y1138" s="60">
        <v>5359</v>
      </c>
      <c r="Z1138" s="60">
        <v>1558</v>
      </c>
      <c r="AA1138" s="60">
        <v>269</v>
      </c>
    </row>
    <row r="1139" spans="1:27" hidden="1">
      <c r="A1139" s="60">
        <v>1139</v>
      </c>
      <c r="B1139" s="60">
        <v>301</v>
      </c>
      <c r="C1139" s="60">
        <v>47000</v>
      </c>
      <c r="D1139" s="60" t="s">
        <v>382</v>
      </c>
      <c r="E1139" s="60" t="s">
        <v>431</v>
      </c>
      <c r="F1139" s="60">
        <v>728947</v>
      </c>
      <c r="G1139" s="60">
        <v>40713</v>
      </c>
      <c r="H1139" s="60">
        <v>40713</v>
      </c>
      <c r="I1139" s="60">
        <v>40073</v>
      </c>
      <c r="J1139" s="60">
        <v>39594</v>
      </c>
      <c r="K1139" s="60">
        <v>35523</v>
      </c>
      <c r="L1139" s="60">
        <v>40298</v>
      </c>
      <c r="M1139" s="60">
        <v>46241</v>
      </c>
      <c r="N1139" s="60">
        <v>49414</v>
      </c>
      <c r="O1139" s="60">
        <v>53288</v>
      </c>
      <c r="P1139" s="60">
        <v>46692</v>
      </c>
      <c r="Q1139" s="60">
        <v>44247</v>
      </c>
      <c r="R1139" s="60">
        <v>45708</v>
      </c>
      <c r="S1139" s="60">
        <v>48625</v>
      </c>
      <c r="T1139" s="60">
        <v>39823</v>
      </c>
      <c r="U1139" s="60">
        <v>29477</v>
      </c>
      <c r="V1139" s="60">
        <v>31063</v>
      </c>
      <c r="W1139" s="60">
        <v>25585</v>
      </c>
      <c r="X1139" s="60">
        <v>18182</v>
      </c>
      <c r="Y1139" s="60">
        <v>9328</v>
      </c>
      <c r="Z1139" s="60">
        <v>3568</v>
      </c>
      <c r="AA1139" s="60">
        <v>792</v>
      </c>
    </row>
    <row r="1140" spans="1:27" hidden="1">
      <c r="A1140" s="60">
        <v>1140</v>
      </c>
      <c r="B1140" s="60">
        <v>301</v>
      </c>
      <c r="C1140" s="60">
        <v>47201</v>
      </c>
      <c r="D1140" s="60">
        <v>2</v>
      </c>
      <c r="E1140" s="60" t="s">
        <v>566</v>
      </c>
      <c r="F1140" s="60">
        <v>164750</v>
      </c>
      <c r="G1140" s="60">
        <v>7993</v>
      </c>
      <c r="H1140" s="60">
        <v>8248</v>
      </c>
      <c r="I1140" s="60">
        <v>8339</v>
      </c>
      <c r="J1140" s="60">
        <v>8529</v>
      </c>
      <c r="K1140" s="60">
        <v>8003</v>
      </c>
      <c r="L1140" s="60">
        <v>9060</v>
      </c>
      <c r="M1140" s="60">
        <v>10284</v>
      </c>
      <c r="N1140" s="60">
        <v>11064</v>
      </c>
      <c r="O1140" s="60">
        <v>12767</v>
      </c>
      <c r="P1140" s="60">
        <v>11449</v>
      </c>
      <c r="Q1140" s="60">
        <v>10406</v>
      </c>
      <c r="R1140" s="60">
        <v>10049</v>
      </c>
      <c r="S1140" s="60">
        <v>11012</v>
      </c>
      <c r="T1140" s="60">
        <v>9456</v>
      </c>
      <c r="U1140" s="60">
        <v>7423</v>
      </c>
      <c r="V1140" s="60">
        <v>7849</v>
      </c>
      <c r="W1140" s="60">
        <v>6201</v>
      </c>
      <c r="X1140" s="60">
        <v>4045</v>
      </c>
      <c r="Y1140" s="60">
        <v>1818</v>
      </c>
      <c r="Z1140" s="60">
        <v>632</v>
      </c>
      <c r="AA1140" s="60">
        <v>123</v>
      </c>
    </row>
    <row r="1141" spans="1:27" hidden="1">
      <c r="A1141" s="60">
        <v>1141</v>
      </c>
      <c r="B1141" s="60">
        <v>302</v>
      </c>
      <c r="C1141" s="60">
        <v>0</v>
      </c>
      <c r="D1141" s="60" t="s">
        <v>382</v>
      </c>
      <c r="E1141" s="60" t="s">
        <v>383</v>
      </c>
      <c r="F1141" s="60">
        <v>64296543</v>
      </c>
      <c r="G1141" s="60">
        <v>2414909</v>
      </c>
      <c r="H1141" s="60">
        <v>2569226</v>
      </c>
      <c r="I1141" s="60">
        <v>2718493</v>
      </c>
      <c r="J1141" s="60">
        <v>2904186</v>
      </c>
      <c r="K1141" s="60">
        <v>2868752</v>
      </c>
      <c r="L1141" s="60">
        <v>3082677</v>
      </c>
      <c r="M1141" s="60">
        <v>3531534</v>
      </c>
      <c r="N1141" s="60">
        <v>4046870</v>
      </c>
      <c r="O1141" s="60">
        <v>4763673</v>
      </c>
      <c r="P1141" s="60">
        <v>4254117</v>
      </c>
      <c r="Q1141" s="60">
        <v>3926558</v>
      </c>
      <c r="R1141" s="60">
        <v>3770396</v>
      </c>
      <c r="S1141" s="60">
        <v>4308137</v>
      </c>
      <c r="T1141" s="60">
        <v>5011036</v>
      </c>
      <c r="U1141" s="60">
        <v>4142913</v>
      </c>
      <c r="V1141" s="60">
        <v>3522767</v>
      </c>
      <c r="W1141" s="60">
        <v>3002215</v>
      </c>
      <c r="X1141" s="60">
        <v>2083562</v>
      </c>
      <c r="Y1141" s="60">
        <v>1023847</v>
      </c>
      <c r="Z1141" s="60">
        <v>297289</v>
      </c>
      <c r="AA1141" s="60">
        <v>53386</v>
      </c>
    </row>
    <row r="1142" spans="1:27" hidden="1">
      <c r="A1142" s="60">
        <v>1142</v>
      </c>
      <c r="B1142" s="60">
        <v>302</v>
      </c>
      <c r="C1142" s="60">
        <v>1000</v>
      </c>
      <c r="D1142" s="60" t="s">
        <v>382</v>
      </c>
      <c r="E1142" s="60" t="s">
        <v>384</v>
      </c>
      <c r="F1142" s="60">
        <v>2831783</v>
      </c>
      <c r="G1142" s="60">
        <v>90888</v>
      </c>
      <c r="H1142" s="60">
        <v>98684</v>
      </c>
      <c r="I1142" s="60">
        <v>108216</v>
      </c>
      <c r="J1142" s="60">
        <v>115769</v>
      </c>
      <c r="K1142" s="60">
        <v>114674</v>
      </c>
      <c r="L1142" s="60">
        <v>122650</v>
      </c>
      <c r="M1142" s="60">
        <v>144442</v>
      </c>
      <c r="N1142" s="60">
        <v>169931</v>
      </c>
      <c r="O1142" s="60">
        <v>197860</v>
      </c>
      <c r="P1142" s="60">
        <v>181483</v>
      </c>
      <c r="Q1142" s="60">
        <v>180267</v>
      </c>
      <c r="R1142" s="60">
        <v>178788</v>
      </c>
      <c r="S1142" s="60">
        <v>217583</v>
      </c>
      <c r="T1142" s="60">
        <v>241984</v>
      </c>
      <c r="U1142" s="60">
        <v>191516</v>
      </c>
      <c r="V1142" s="60">
        <v>169123</v>
      </c>
      <c r="W1142" s="60">
        <v>143381</v>
      </c>
      <c r="X1142" s="60">
        <v>98917</v>
      </c>
      <c r="Y1142" s="60">
        <v>49236</v>
      </c>
      <c r="Z1142" s="60">
        <v>13996</v>
      </c>
      <c r="AA1142" s="60">
        <v>2395</v>
      </c>
    </row>
    <row r="1143" spans="1:27" hidden="1">
      <c r="A1143" s="60">
        <v>1143</v>
      </c>
      <c r="B1143" s="60">
        <v>302</v>
      </c>
      <c r="C1143" s="60">
        <v>1100</v>
      </c>
      <c r="D1143" s="60">
        <v>1</v>
      </c>
      <c r="E1143" s="60" t="s">
        <v>454</v>
      </c>
      <c r="F1143" s="60">
        <v>1037220</v>
      </c>
      <c r="G1143" s="60">
        <v>34346</v>
      </c>
      <c r="H1143" s="60">
        <v>36024</v>
      </c>
      <c r="I1143" s="60">
        <v>37843</v>
      </c>
      <c r="J1143" s="60">
        <v>44110</v>
      </c>
      <c r="K1143" s="60">
        <v>51590</v>
      </c>
      <c r="L1143" s="60">
        <v>55552</v>
      </c>
      <c r="M1143" s="60">
        <v>62897</v>
      </c>
      <c r="N1143" s="60">
        <v>70349</v>
      </c>
      <c r="O1143" s="60">
        <v>80473</v>
      </c>
      <c r="P1143" s="60">
        <v>72795</v>
      </c>
      <c r="Q1143" s="60">
        <v>69108</v>
      </c>
      <c r="R1143" s="60">
        <v>64478</v>
      </c>
      <c r="S1143" s="60">
        <v>73929</v>
      </c>
      <c r="T1143" s="60">
        <v>81050</v>
      </c>
      <c r="U1143" s="60">
        <v>60602</v>
      </c>
      <c r="V1143" s="60">
        <v>50293</v>
      </c>
      <c r="W1143" s="60">
        <v>43212</v>
      </c>
      <c r="X1143" s="60">
        <v>29538</v>
      </c>
      <c r="Y1143" s="60">
        <v>14415</v>
      </c>
      <c r="Z1143" s="60">
        <v>3877</v>
      </c>
      <c r="AA1143" s="60">
        <v>739</v>
      </c>
    </row>
    <row r="1144" spans="1:27" hidden="1">
      <c r="A1144" s="60">
        <v>1144</v>
      </c>
      <c r="B1144" s="60">
        <v>302</v>
      </c>
      <c r="C1144" s="60">
        <v>1202</v>
      </c>
      <c r="D1144" s="60">
        <v>2</v>
      </c>
      <c r="E1144" s="60" t="s">
        <v>455</v>
      </c>
      <c r="F1144" s="60">
        <v>145116</v>
      </c>
      <c r="G1144" s="60">
        <v>4041</v>
      </c>
      <c r="H1144" s="60">
        <v>4376</v>
      </c>
      <c r="I1144" s="60">
        <v>4781</v>
      </c>
      <c r="J1144" s="60">
        <v>5469</v>
      </c>
      <c r="K1144" s="60">
        <v>5200</v>
      </c>
      <c r="L1144" s="60">
        <v>5524</v>
      </c>
      <c r="M1144" s="60">
        <v>6484</v>
      </c>
      <c r="N1144" s="60">
        <v>7955</v>
      </c>
      <c r="O1144" s="60">
        <v>9624</v>
      </c>
      <c r="P1144" s="60">
        <v>9063</v>
      </c>
      <c r="Q1144" s="60">
        <v>9069</v>
      </c>
      <c r="R1144" s="60">
        <v>9578</v>
      </c>
      <c r="S1144" s="60">
        <v>11711</v>
      </c>
      <c r="T1144" s="60">
        <v>13539</v>
      </c>
      <c r="U1144" s="60">
        <v>10873</v>
      </c>
      <c r="V1144" s="60">
        <v>9821</v>
      </c>
      <c r="W1144" s="60">
        <v>8545</v>
      </c>
      <c r="X1144" s="60">
        <v>5809</v>
      </c>
      <c r="Y1144" s="60">
        <v>2814</v>
      </c>
      <c r="Z1144" s="60">
        <v>713</v>
      </c>
      <c r="AA1144" s="60">
        <v>127</v>
      </c>
    </row>
    <row r="1145" spans="1:27" hidden="1">
      <c r="A1145" s="60">
        <v>1145</v>
      </c>
      <c r="B1145" s="60">
        <v>302</v>
      </c>
      <c r="C1145" s="60">
        <v>1204</v>
      </c>
      <c r="D1145" s="60">
        <v>2</v>
      </c>
      <c r="E1145" s="60" t="s">
        <v>456</v>
      </c>
      <c r="F1145" s="60">
        <v>182876</v>
      </c>
      <c r="G1145" s="60">
        <v>5531</v>
      </c>
      <c r="H1145" s="60">
        <v>5963</v>
      </c>
      <c r="I1145" s="60">
        <v>6835</v>
      </c>
      <c r="J1145" s="60">
        <v>6854</v>
      </c>
      <c r="K1145" s="60">
        <v>6645</v>
      </c>
      <c r="L1145" s="60">
        <v>7279</v>
      </c>
      <c r="M1145" s="60">
        <v>8857</v>
      </c>
      <c r="N1145" s="60">
        <v>10592</v>
      </c>
      <c r="O1145" s="60">
        <v>12341</v>
      </c>
      <c r="P1145" s="60">
        <v>11377</v>
      </c>
      <c r="Q1145" s="60">
        <v>11288</v>
      </c>
      <c r="R1145" s="60">
        <v>11803</v>
      </c>
      <c r="S1145" s="60">
        <v>14600</v>
      </c>
      <c r="T1145" s="60">
        <v>16898</v>
      </c>
      <c r="U1145" s="60">
        <v>13673</v>
      </c>
      <c r="V1145" s="60">
        <v>11537</v>
      </c>
      <c r="W1145" s="60">
        <v>9662</v>
      </c>
      <c r="X1145" s="60">
        <v>6737</v>
      </c>
      <c r="Y1145" s="60">
        <v>3308</v>
      </c>
      <c r="Z1145" s="60">
        <v>937</v>
      </c>
      <c r="AA1145" s="60">
        <v>159</v>
      </c>
    </row>
    <row r="1146" spans="1:27" hidden="1">
      <c r="A1146" s="60">
        <v>1146</v>
      </c>
      <c r="B1146" s="60">
        <v>302</v>
      </c>
      <c r="C1146" s="60">
        <v>2000</v>
      </c>
      <c r="D1146" s="60" t="s">
        <v>382</v>
      </c>
      <c r="E1146" s="60" t="s">
        <v>385</v>
      </c>
      <c r="F1146" s="60">
        <v>691384</v>
      </c>
      <c r="G1146" s="60">
        <v>21024</v>
      </c>
      <c r="H1146" s="60">
        <v>23820</v>
      </c>
      <c r="I1146" s="60">
        <v>27919</v>
      </c>
      <c r="J1146" s="60">
        <v>29855</v>
      </c>
      <c r="K1146" s="60">
        <v>24470</v>
      </c>
      <c r="L1146" s="60">
        <v>26127</v>
      </c>
      <c r="M1146" s="60">
        <v>32271</v>
      </c>
      <c r="N1146" s="60">
        <v>37915</v>
      </c>
      <c r="O1146" s="60">
        <v>43800</v>
      </c>
      <c r="P1146" s="60">
        <v>42739</v>
      </c>
      <c r="Q1146" s="60">
        <v>44442</v>
      </c>
      <c r="R1146" s="60">
        <v>48036</v>
      </c>
      <c r="S1146" s="60">
        <v>55059</v>
      </c>
      <c r="T1146" s="60">
        <v>57909</v>
      </c>
      <c r="U1146" s="60">
        <v>46744</v>
      </c>
      <c r="V1146" s="60">
        <v>44781</v>
      </c>
      <c r="W1146" s="60">
        <v>41394</v>
      </c>
      <c r="X1146" s="60">
        <v>27231</v>
      </c>
      <c r="Y1146" s="60">
        <v>12271</v>
      </c>
      <c r="Z1146" s="60">
        <v>3093</v>
      </c>
      <c r="AA1146" s="60">
        <v>484</v>
      </c>
    </row>
    <row r="1147" spans="1:27" hidden="1">
      <c r="A1147" s="60">
        <v>1147</v>
      </c>
      <c r="B1147" s="60">
        <v>302</v>
      </c>
      <c r="C1147" s="60">
        <v>2201</v>
      </c>
      <c r="D1147" s="60">
        <v>2</v>
      </c>
      <c r="E1147" s="60" t="s">
        <v>457</v>
      </c>
      <c r="F1147" s="60">
        <v>153663</v>
      </c>
      <c r="G1147" s="60">
        <v>4661</v>
      </c>
      <c r="H1147" s="60">
        <v>5408</v>
      </c>
      <c r="I1147" s="60">
        <v>6063</v>
      </c>
      <c r="J1147" s="60">
        <v>6683</v>
      </c>
      <c r="K1147" s="60">
        <v>5711</v>
      </c>
      <c r="L1147" s="60">
        <v>6020</v>
      </c>
      <c r="M1147" s="60">
        <v>7547</v>
      </c>
      <c r="N1147" s="60">
        <v>9228</v>
      </c>
      <c r="O1147" s="60">
        <v>10565</v>
      </c>
      <c r="P1147" s="60">
        <v>10032</v>
      </c>
      <c r="Q1147" s="60">
        <v>10294</v>
      </c>
      <c r="R1147" s="60">
        <v>10690</v>
      </c>
      <c r="S1147" s="60">
        <v>11794</v>
      </c>
      <c r="T1147" s="60">
        <v>13081</v>
      </c>
      <c r="U1147" s="60">
        <v>10200</v>
      </c>
      <c r="V1147" s="60">
        <v>9085</v>
      </c>
      <c r="W1147" s="60">
        <v>8316</v>
      </c>
      <c r="X1147" s="60">
        <v>5277</v>
      </c>
      <c r="Y1147" s="60">
        <v>2346</v>
      </c>
      <c r="Z1147" s="60">
        <v>590</v>
      </c>
      <c r="AA1147" s="60">
        <v>72</v>
      </c>
    </row>
    <row r="1148" spans="1:27" hidden="1">
      <c r="A1148" s="60">
        <v>1148</v>
      </c>
      <c r="B1148" s="60">
        <v>302</v>
      </c>
      <c r="C1148" s="60">
        <v>2203</v>
      </c>
      <c r="D1148" s="60">
        <v>2</v>
      </c>
      <c r="E1148" s="60" t="s">
        <v>458</v>
      </c>
      <c r="F1148" s="60">
        <v>120380</v>
      </c>
      <c r="G1148" s="60">
        <v>4121</v>
      </c>
      <c r="H1148" s="60">
        <v>4491</v>
      </c>
      <c r="I1148" s="60">
        <v>5143</v>
      </c>
      <c r="J1148" s="60">
        <v>5458</v>
      </c>
      <c r="K1148" s="60">
        <v>4162</v>
      </c>
      <c r="L1148" s="60">
        <v>4962</v>
      </c>
      <c r="M1148" s="60">
        <v>6030</v>
      </c>
      <c r="N1148" s="60">
        <v>6957</v>
      </c>
      <c r="O1148" s="60">
        <v>8327</v>
      </c>
      <c r="P1148" s="60">
        <v>8032</v>
      </c>
      <c r="Q1148" s="60">
        <v>7889</v>
      </c>
      <c r="R1148" s="60">
        <v>8126</v>
      </c>
      <c r="S1148" s="60">
        <v>9254</v>
      </c>
      <c r="T1148" s="60">
        <v>10066</v>
      </c>
      <c r="U1148" s="60">
        <v>8157</v>
      </c>
      <c r="V1148" s="60">
        <v>7134</v>
      </c>
      <c r="W1148" s="60">
        <v>6119</v>
      </c>
      <c r="X1148" s="60">
        <v>3744</v>
      </c>
      <c r="Y1148" s="60">
        <v>1700</v>
      </c>
      <c r="Z1148" s="60">
        <v>438</v>
      </c>
      <c r="AA1148" s="60">
        <v>70</v>
      </c>
    </row>
    <row r="1149" spans="1:27" hidden="1">
      <c r="A1149" s="60">
        <v>1149</v>
      </c>
      <c r="B1149" s="60">
        <v>302</v>
      </c>
      <c r="C1149" s="60">
        <v>3000</v>
      </c>
      <c r="D1149" s="60" t="s">
        <v>382</v>
      </c>
      <c r="E1149" s="60" t="s">
        <v>387</v>
      </c>
      <c r="F1149" s="60">
        <v>660581</v>
      </c>
      <c r="G1149" s="60">
        <v>21748</v>
      </c>
      <c r="H1149" s="60">
        <v>24440</v>
      </c>
      <c r="I1149" s="60">
        <v>27610</v>
      </c>
      <c r="J1149" s="60">
        <v>28066</v>
      </c>
      <c r="K1149" s="60">
        <v>23951</v>
      </c>
      <c r="L1149" s="60">
        <v>26219</v>
      </c>
      <c r="M1149" s="60">
        <v>31560</v>
      </c>
      <c r="N1149" s="60">
        <v>36801</v>
      </c>
      <c r="O1149" s="60">
        <v>40270</v>
      </c>
      <c r="P1149" s="60">
        <v>38375</v>
      </c>
      <c r="Q1149" s="60">
        <v>40295</v>
      </c>
      <c r="R1149" s="60">
        <v>43891</v>
      </c>
      <c r="S1149" s="60">
        <v>50430</v>
      </c>
      <c r="T1149" s="60">
        <v>51418</v>
      </c>
      <c r="U1149" s="60">
        <v>43599</v>
      </c>
      <c r="V1149" s="60">
        <v>43827</v>
      </c>
      <c r="W1149" s="60">
        <v>41010</v>
      </c>
      <c r="X1149" s="60">
        <v>28975</v>
      </c>
      <c r="Y1149" s="60">
        <v>13658</v>
      </c>
      <c r="Z1149" s="60">
        <v>3822</v>
      </c>
      <c r="AA1149" s="60">
        <v>616</v>
      </c>
    </row>
    <row r="1150" spans="1:27" hidden="1">
      <c r="A1150" s="60">
        <v>1150</v>
      </c>
      <c r="B1150" s="60">
        <v>302</v>
      </c>
      <c r="C1150" s="60">
        <v>3201</v>
      </c>
      <c r="D1150" s="60">
        <v>2</v>
      </c>
      <c r="E1150" s="60" t="s">
        <v>459</v>
      </c>
      <c r="F1150" s="60">
        <v>155898</v>
      </c>
      <c r="G1150" s="60">
        <v>5660</v>
      </c>
      <c r="H1150" s="60">
        <v>6050</v>
      </c>
      <c r="I1150" s="60">
        <v>6471</v>
      </c>
      <c r="J1150" s="60">
        <v>7447</v>
      </c>
      <c r="K1150" s="60">
        <v>7862</v>
      </c>
      <c r="L1150" s="60">
        <v>7769</v>
      </c>
      <c r="M1150" s="60">
        <v>8828</v>
      </c>
      <c r="N1150" s="60">
        <v>9983</v>
      </c>
      <c r="O1150" s="60">
        <v>11115</v>
      </c>
      <c r="P1150" s="60">
        <v>10105</v>
      </c>
      <c r="Q1150" s="60">
        <v>10090</v>
      </c>
      <c r="R1150" s="60">
        <v>10090</v>
      </c>
      <c r="S1150" s="60">
        <v>10583</v>
      </c>
      <c r="T1150" s="60">
        <v>11307</v>
      </c>
      <c r="U1150" s="60">
        <v>8936</v>
      </c>
      <c r="V1150" s="60">
        <v>8122</v>
      </c>
      <c r="W1150" s="60">
        <v>7410</v>
      </c>
      <c r="X1150" s="60">
        <v>4990</v>
      </c>
      <c r="Y1150" s="60">
        <v>2342</v>
      </c>
      <c r="Z1150" s="60">
        <v>631</v>
      </c>
      <c r="AA1150" s="60">
        <v>107</v>
      </c>
    </row>
    <row r="1151" spans="1:27" hidden="1">
      <c r="A1151" s="60">
        <v>1151</v>
      </c>
      <c r="B1151" s="60">
        <v>302</v>
      </c>
      <c r="C1151" s="60">
        <v>4000</v>
      </c>
      <c r="D1151" s="60" t="s">
        <v>382</v>
      </c>
      <c r="E1151" s="60" t="s">
        <v>388</v>
      </c>
      <c r="F1151" s="60">
        <v>1185774</v>
      </c>
      <c r="G1151" s="60">
        <v>43657</v>
      </c>
      <c r="H1151" s="60">
        <v>46870</v>
      </c>
      <c r="I1151" s="60">
        <v>50047</v>
      </c>
      <c r="J1151" s="60">
        <v>55604</v>
      </c>
      <c r="K1151" s="60">
        <v>57081</v>
      </c>
      <c r="L1151" s="60">
        <v>59725</v>
      </c>
      <c r="M1151" s="60">
        <v>68165</v>
      </c>
      <c r="N1151" s="60">
        <v>75933</v>
      </c>
      <c r="O1151" s="60">
        <v>82458</v>
      </c>
      <c r="P1151" s="60">
        <v>72332</v>
      </c>
      <c r="Q1151" s="60">
        <v>71535</v>
      </c>
      <c r="R1151" s="60">
        <v>75509</v>
      </c>
      <c r="S1151" s="60">
        <v>86619</v>
      </c>
      <c r="T1151" s="60">
        <v>87006</v>
      </c>
      <c r="U1151" s="60">
        <v>67430</v>
      </c>
      <c r="V1151" s="60">
        <v>63649</v>
      </c>
      <c r="W1151" s="60">
        <v>57517</v>
      </c>
      <c r="X1151" s="60">
        <v>40128</v>
      </c>
      <c r="Y1151" s="60">
        <v>18809</v>
      </c>
      <c r="Z1151" s="60">
        <v>4904</v>
      </c>
      <c r="AA1151" s="60">
        <v>796</v>
      </c>
    </row>
    <row r="1152" spans="1:27" hidden="1">
      <c r="A1152" s="60">
        <v>1152</v>
      </c>
      <c r="B1152" s="60">
        <v>302</v>
      </c>
      <c r="C1152" s="60">
        <v>4100</v>
      </c>
      <c r="D1152" s="60">
        <v>1</v>
      </c>
      <c r="E1152" s="60" t="s">
        <v>460</v>
      </c>
      <c r="F1152" s="60">
        <v>550486</v>
      </c>
      <c r="G1152" s="60">
        <v>21075</v>
      </c>
      <c r="H1152" s="60">
        <v>21432</v>
      </c>
      <c r="I1152" s="60">
        <v>21717</v>
      </c>
      <c r="J1152" s="60">
        <v>27567</v>
      </c>
      <c r="K1152" s="60">
        <v>33439</v>
      </c>
      <c r="L1152" s="60">
        <v>32758</v>
      </c>
      <c r="M1152" s="60">
        <v>34974</v>
      </c>
      <c r="N1152" s="60">
        <v>38019</v>
      </c>
      <c r="O1152" s="60">
        <v>42440</v>
      </c>
      <c r="P1152" s="60">
        <v>36530</v>
      </c>
      <c r="Q1152" s="60">
        <v>33451</v>
      </c>
      <c r="R1152" s="60">
        <v>32559</v>
      </c>
      <c r="S1152" s="60">
        <v>36317</v>
      </c>
      <c r="T1152" s="60">
        <v>38163</v>
      </c>
      <c r="U1152" s="60">
        <v>29617</v>
      </c>
      <c r="V1152" s="60">
        <v>25658</v>
      </c>
      <c r="W1152" s="60">
        <v>22027</v>
      </c>
      <c r="X1152" s="60">
        <v>14011</v>
      </c>
      <c r="Y1152" s="60">
        <v>6729</v>
      </c>
      <c r="Z1152" s="60">
        <v>1727</v>
      </c>
      <c r="AA1152" s="60">
        <v>276</v>
      </c>
    </row>
    <row r="1153" spans="1:27" hidden="1">
      <c r="A1153" s="60">
        <v>1153</v>
      </c>
      <c r="B1153" s="60">
        <v>302</v>
      </c>
      <c r="C1153" s="60">
        <v>5000</v>
      </c>
      <c r="D1153" s="60" t="s">
        <v>382</v>
      </c>
      <c r="E1153" s="60" t="s">
        <v>389</v>
      </c>
      <c r="F1153" s="60">
        <v>540704</v>
      </c>
      <c r="G1153" s="60">
        <v>14806</v>
      </c>
      <c r="H1153" s="60">
        <v>17371</v>
      </c>
      <c r="I1153" s="60">
        <v>19822</v>
      </c>
      <c r="J1153" s="60">
        <v>20510</v>
      </c>
      <c r="K1153" s="60">
        <v>15643</v>
      </c>
      <c r="L1153" s="60">
        <v>18515</v>
      </c>
      <c r="M1153" s="60">
        <v>23197</v>
      </c>
      <c r="N1153" s="60">
        <v>28200</v>
      </c>
      <c r="O1153" s="60">
        <v>31294</v>
      </c>
      <c r="P1153" s="60">
        <v>29639</v>
      </c>
      <c r="Q1153" s="60">
        <v>33441</v>
      </c>
      <c r="R1153" s="60">
        <v>38222</v>
      </c>
      <c r="S1153" s="60">
        <v>44924</v>
      </c>
      <c r="T1153" s="60">
        <v>46409</v>
      </c>
      <c r="U1153" s="60">
        <v>37365</v>
      </c>
      <c r="V1153" s="60">
        <v>39606</v>
      </c>
      <c r="W1153" s="60">
        <v>37933</v>
      </c>
      <c r="X1153" s="60">
        <v>27680</v>
      </c>
      <c r="Y1153" s="60">
        <v>12504</v>
      </c>
      <c r="Z1153" s="60">
        <v>3150</v>
      </c>
      <c r="AA1153" s="60">
        <v>473</v>
      </c>
    </row>
    <row r="1154" spans="1:27" hidden="1">
      <c r="A1154" s="60">
        <v>1154</v>
      </c>
      <c r="B1154" s="60">
        <v>302</v>
      </c>
      <c r="C1154" s="60">
        <v>5201</v>
      </c>
      <c r="D1154" s="60">
        <v>2</v>
      </c>
      <c r="E1154" s="60" t="s">
        <v>461</v>
      </c>
      <c r="F1154" s="60">
        <v>166352</v>
      </c>
      <c r="G1154" s="60">
        <v>5183</v>
      </c>
      <c r="H1154" s="60">
        <v>5758</v>
      </c>
      <c r="I1154" s="60">
        <v>6352</v>
      </c>
      <c r="J1154" s="60">
        <v>7287</v>
      </c>
      <c r="K1154" s="60">
        <v>6781</v>
      </c>
      <c r="L1154" s="60">
        <v>6957</v>
      </c>
      <c r="M1154" s="60">
        <v>8219</v>
      </c>
      <c r="N1154" s="60">
        <v>10145</v>
      </c>
      <c r="O1154" s="60">
        <v>11447</v>
      </c>
      <c r="P1154" s="60">
        <v>10309</v>
      </c>
      <c r="Q1154" s="60">
        <v>10836</v>
      </c>
      <c r="R1154" s="60">
        <v>11436</v>
      </c>
      <c r="S1154" s="60">
        <v>12791</v>
      </c>
      <c r="T1154" s="60">
        <v>13700</v>
      </c>
      <c r="U1154" s="60">
        <v>10288</v>
      </c>
      <c r="V1154" s="60">
        <v>9889</v>
      </c>
      <c r="W1154" s="60">
        <v>8955</v>
      </c>
      <c r="X1154" s="60">
        <v>6356</v>
      </c>
      <c r="Y1154" s="60">
        <v>2857</v>
      </c>
      <c r="Z1154" s="60">
        <v>697</v>
      </c>
      <c r="AA1154" s="60">
        <v>109</v>
      </c>
    </row>
    <row r="1155" spans="1:27" hidden="1">
      <c r="A1155" s="60">
        <v>1155</v>
      </c>
      <c r="B1155" s="60">
        <v>302</v>
      </c>
      <c r="C1155" s="60">
        <v>6000</v>
      </c>
      <c r="D1155" s="60" t="s">
        <v>382</v>
      </c>
      <c r="E1155" s="60" t="s">
        <v>390</v>
      </c>
      <c r="F1155" s="60">
        <v>579439</v>
      </c>
      <c r="G1155" s="60">
        <v>19782</v>
      </c>
      <c r="H1155" s="60">
        <v>21915</v>
      </c>
      <c r="I1155" s="60">
        <v>24658</v>
      </c>
      <c r="J1155" s="60">
        <v>24755</v>
      </c>
      <c r="K1155" s="60">
        <v>20476</v>
      </c>
      <c r="L1155" s="60">
        <v>23555</v>
      </c>
      <c r="M1155" s="60">
        <v>28045</v>
      </c>
      <c r="N1155" s="60">
        <v>32116</v>
      </c>
      <c r="O1155" s="60">
        <v>34521</v>
      </c>
      <c r="P1155" s="60">
        <v>32227</v>
      </c>
      <c r="Q1155" s="60">
        <v>34845</v>
      </c>
      <c r="R1155" s="60">
        <v>38885</v>
      </c>
      <c r="S1155" s="60">
        <v>44385</v>
      </c>
      <c r="T1155" s="60">
        <v>43807</v>
      </c>
      <c r="U1155" s="60">
        <v>35553</v>
      </c>
      <c r="V1155" s="60">
        <v>36848</v>
      </c>
      <c r="W1155" s="60">
        <v>36373</v>
      </c>
      <c r="X1155" s="60">
        <v>28655</v>
      </c>
      <c r="Y1155" s="60">
        <v>13964</v>
      </c>
      <c r="Z1155" s="60">
        <v>3518</v>
      </c>
      <c r="AA1155" s="60">
        <v>556</v>
      </c>
    </row>
    <row r="1156" spans="1:27" hidden="1">
      <c r="A1156" s="60">
        <v>1156</v>
      </c>
      <c r="B1156" s="60">
        <v>302</v>
      </c>
      <c r="C1156" s="60">
        <v>6201</v>
      </c>
      <c r="D1156" s="60">
        <v>2</v>
      </c>
      <c r="E1156" s="60" t="s">
        <v>462</v>
      </c>
      <c r="F1156" s="60">
        <v>131570</v>
      </c>
      <c r="G1156" s="60">
        <v>4886</v>
      </c>
      <c r="H1156" s="60">
        <v>5083</v>
      </c>
      <c r="I1156" s="60">
        <v>5572</v>
      </c>
      <c r="J1156" s="60">
        <v>6399</v>
      </c>
      <c r="K1156" s="60">
        <v>6598</v>
      </c>
      <c r="L1156" s="60">
        <v>6251</v>
      </c>
      <c r="M1156" s="60">
        <v>7229</v>
      </c>
      <c r="N1156" s="60">
        <v>8336</v>
      </c>
      <c r="O1156" s="60">
        <v>9023</v>
      </c>
      <c r="P1156" s="60">
        <v>7948</v>
      </c>
      <c r="Q1156" s="60">
        <v>7877</v>
      </c>
      <c r="R1156" s="60">
        <v>8094</v>
      </c>
      <c r="S1156" s="60">
        <v>8895</v>
      </c>
      <c r="T1156" s="60">
        <v>9434</v>
      </c>
      <c r="U1156" s="60">
        <v>7698</v>
      </c>
      <c r="V1156" s="60">
        <v>6943</v>
      </c>
      <c r="W1156" s="60">
        <v>6664</v>
      </c>
      <c r="X1156" s="60">
        <v>5217</v>
      </c>
      <c r="Y1156" s="60">
        <v>2669</v>
      </c>
      <c r="Z1156" s="60">
        <v>664</v>
      </c>
      <c r="AA1156" s="60">
        <v>90</v>
      </c>
    </row>
    <row r="1157" spans="1:27" hidden="1">
      <c r="A1157" s="60">
        <v>1157</v>
      </c>
      <c r="B1157" s="60">
        <v>302</v>
      </c>
      <c r="C1157" s="60">
        <v>7000</v>
      </c>
      <c r="D1157" s="60" t="s">
        <v>382</v>
      </c>
      <c r="E1157" s="60" t="s">
        <v>391</v>
      </c>
      <c r="F1157" s="60">
        <v>962753</v>
      </c>
      <c r="G1157" s="60">
        <v>32949</v>
      </c>
      <c r="H1157" s="60">
        <v>36479</v>
      </c>
      <c r="I1157" s="60">
        <v>42318</v>
      </c>
      <c r="J1157" s="60">
        <v>43165</v>
      </c>
      <c r="K1157" s="60">
        <v>35926</v>
      </c>
      <c r="L1157" s="60">
        <v>41378</v>
      </c>
      <c r="M1157" s="60">
        <v>47490</v>
      </c>
      <c r="N1157" s="60">
        <v>53973</v>
      </c>
      <c r="O1157" s="60">
        <v>59981</v>
      </c>
      <c r="P1157" s="60">
        <v>55996</v>
      </c>
      <c r="Q1157" s="60">
        <v>60005</v>
      </c>
      <c r="R1157" s="60">
        <v>66303</v>
      </c>
      <c r="S1157" s="60">
        <v>75430</v>
      </c>
      <c r="T1157" s="60">
        <v>73051</v>
      </c>
      <c r="U1157" s="60">
        <v>58809</v>
      </c>
      <c r="V1157" s="60">
        <v>57100</v>
      </c>
      <c r="W1157" s="60">
        <v>55216</v>
      </c>
      <c r="X1157" s="60">
        <v>41399</v>
      </c>
      <c r="Y1157" s="60">
        <v>19882</v>
      </c>
      <c r="Z1157" s="60">
        <v>5074</v>
      </c>
      <c r="AA1157" s="60">
        <v>829</v>
      </c>
    </row>
    <row r="1158" spans="1:27" hidden="1">
      <c r="A1158" s="60">
        <v>1158</v>
      </c>
      <c r="B1158" s="60">
        <v>302</v>
      </c>
      <c r="C1158" s="60">
        <v>7201</v>
      </c>
      <c r="D1158" s="60">
        <v>2</v>
      </c>
      <c r="E1158" s="60" t="s">
        <v>463</v>
      </c>
      <c r="F1158" s="60">
        <v>148657</v>
      </c>
      <c r="G1158" s="60">
        <v>5038</v>
      </c>
      <c r="H1158" s="60">
        <v>5314</v>
      </c>
      <c r="I1158" s="60">
        <v>6357</v>
      </c>
      <c r="J1158" s="60">
        <v>6929</v>
      </c>
      <c r="K1158" s="60">
        <v>6440</v>
      </c>
      <c r="L1158" s="60">
        <v>6783</v>
      </c>
      <c r="M1158" s="60">
        <v>7605</v>
      </c>
      <c r="N1158" s="60">
        <v>8685</v>
      </c>
      <c r="O1158" s="60">
        <v>10251</v>
      </c>
      <c r="P1158" s="60">
        <v>9406</v>
      </c>
      <c r="Q1158" s="60">
        <v>9219</v>
      </c>
      <c r="R1158" s="60">
        <v>9614</v>
      </c>
      <c r="S1158" s="60">
        <v>11079</v>
      </c>
      <c r="T1158" s="60">
        <v>11535</v>
      </c>
      <c r="U1158" s="60">
        <v>9487</v>
      </c>
      <c r="V1158" s="60">
        <v>8297</v>
      </c>
      <c r="W1158" s="60">
        <v>7775</v>
      </c>
      <c r="X1158" s="60">
        <v>5589</v>
      </c>
      <c r="Y1158" s="60">
        <v>2551</v>
      </c>
      <c r="Z1158" s="60">
        <v>614</v>
      </c>
      <c r="AA1158" s="60">
        <v>89</v>
      </c>
    </row>
    <row r="1159" spans="1:27" hidden="1">
      <c r="A1159" s="60">
        <v>1159</v>
      </c>
      <c r="B1159" s="60">
        <v>302</v>
      </c>
      <c r="C1159" s="60">
        <v>7203</v>
      </c>
      <c r="D1159" s="60">
        <v>2</v>
      </c>
      <c r="E1159" s="60" t="s">
        <v>464</v>
      </c>
      <c r="F1159" s="60">
        <v>167432</v>
      </c>
      <c r="G1159" s="60">
        <v>6335</v>
      </c>
      <c r="H1159" s="60">
        <v>6636</v>
      </c>
      <c r="I1159" s="60">
        <v>7504</v>
      </c>
      <c r="J1159" s="60">
        <v>7879</v>
      </c>
      <c r="K1159" s="60">
        <v>7501</v>
      </c>
      <c r="L1159" s="60">
        <v>8527</v>
      </c>
      <c r="M1159" s="60">
        <v>9439</v>
      </c>
      <c r="N1159" s="60">
        <v>10741</v>
      </c>
      <c r="O1159" s="60">
        <v>11697</v>
      </c>
      <c r="P1159" s="60">
        <v>10715</v>
      </c>
      <c r="Q1159" s="60">
        <v>10784</v>
      </c>
      <c r="R1159" s="60">
        <v>11193</v>
      </c>
      <c r="S1159" s="60">
        <v>12272</v>
      </c>
      <c r="T1159" s="60">
        <v>12215</v>
      </c>
      <c r="U1159" s="60">
        <v>9271</v>
      </c>
      <c r="V1159" s="60">
        <v>8306</v>
      </c>
      <c r="W1159" s="60">
        <v>7619</v>
      </c>
      <c r="X1159" s="60">
        <v>5522</v>
      </c>
      <c r="Y1159" s="60">
        <v>2542</v>
      </c>
      <c r="Z1159" s="60">
        <v>635</v>
      </c>
      <c r="AA1159" s="60">
        <v>99</v>
      </c>
    </row>
    <row r="1160" spans="1:27" hidden="1">
      <c r="A1160" s="60">
        <v>1160</v>
      </c>
      <c r="B1160" s="60">
        <v>302</v>
      </c>
      <c r="C1160" s="60">
        <v>7204</v>
      </c>
      <c r="D1160" s="60">
        <v>2</v>
      </c>
      <c r="E1160" s="60" t="s">
        <v>465</v>
      </c>
      <c r="F1160" s="60">
        <v>176512</v>
      </c>
      <c r="G1160" s="60">
        <v>6123</v>
      </c>
      <c r="H1160" s="60">
        <v>6841</v>
      </c>
      <c r="I1160" s="60">
        <v>7836</v>
      </c>
      <c r="J1160" s="60">
        <v>7827</v>
      </c>
      <c r="K1160" s="60">
        <v>6413</v>
      </c>
      <c r="L1160" s="60">
        <v>7435</v>
      </c>
      <c r="M1160" s="60">
        <v>8628</v>
      </c>
      <c r="N1160" s="60">
        <v>10000</v>
      </c>
      <c r="O1160" s="60">
        <v>11407</v>
      </c>
      <c r="P1160" s="60">
        <v>10547</v>
      </c>
      <c r="Q1160" s="60">
        <v>11178</v>
      </c>
      <c r="R1160" s="60">
        <v>11669</v>
      </c>
      <c r="S1160" s="60">
        <v>13664</v>
      </c>
      <c r="T1160" s="60">
        <v>13859</v>
      </c>
      <c r="U1160" s="60">
        <v>11516</v>
      </c>
      <c r="V1160" s="60">
        <v>10661</v>
      </c>
      <c r="W1160" s="60">
        <v>9696</v>
      </c>
      <c r="X1160" s="60">
        <v>6830</v>
      </c>
      <c r="Y1160" s="60">
        <v>3402</v>
      </c>
      <c r="Z1160" s="60">
        <v>844</v>
      </c>
      <c r="AA1160" s="60">
        <v>136</v>
      </c>
    </row>
    <row r="1161" spans="1:27" hidden="1">
      <c r="A1161" s="60">
        <v>1161</v>
      </c>
      <c r="B1161" s="60">
        <v>302</v>
      </c>
      <c r="C1161" s="60">
        <v>8000</v>
      </c>
      <c r="D1161" s="60" t="s">
        <v>382</v>
      </c>
      <c r="E1161" s="60" t="s">
        <v>392</v>
      </c>
      <c r="F1161" s="60">
        <v>1441802</v>
      </c>
      <c r="G1161" s="60">
        <v>52829</v>
      </c>
      <c r="H1161" s="60">
        <v>58995</v>
      </c>
      <c r="I1161" s="60">
        <v>64649</v>
      </c>
      <c r="J1161" s="60">
        <v>67337</v>
      </c>
      <c r="K1161" s="60">
        <v>60334</v>
      </c>
      <c r="L1161" s="60">
        <v>64800</v>
      </c>
      <c r="M1161" s="60">
        <v>76498</v>
      </c>
      <c r="N1161" s="60">
        <v>87839</v>
      </c>
      <c r="O1161" s="60">
        <v>103612</v>
      </c>
      <c r="P1161" s="60">
        <v>90820</v>
      </c>
      <c r="Q1161" s="60">
        <v>86321</v>
      </c>
      <c r="R1161" s="60">
        <v>90267</v>
      </c>
      <c r="S1161" s="60">
        <v>108589</v>
      </c>
      <c r="T1161" s="60">
        <v>117695</v>
      </c>
      <c r="U1161" s="60">
        <v>93807</v>
      </c>
      <c r="V1161" s="60">
        <v>75666</v>
      </c>
      <c r="W1161" s="60">
        <v>63564</v>
      </c>
      <c r="X1161" s="60">
        <v>47189</v>
      </c>
      <c r="Y1161" s="60">
        <v>23556</v>
      </c>
      <c r="Z1161" s="60">
        <v>6309</v>
      </c>
      <c r="AA1161" s="60">
        <v>1126</v>
      </c>
    </row>
    <row r="1162" spans="1:27" hidden="1">
      <c r="A1162" s="60">
        <v>1162</v>
      </c>
      <c r="B1162" s="60">
        <v>302</v>
      </c>
      <c r="C1162" s="60">
        <v>8201</v>
      </c>
      <c r="D1162" s="60">
        <v>2</v>
      </c>
      <c r="E1162" s="60" t="s">
        <v>466</v>
      </c>
      <c r="F1162" s="60">
        <v>136574</v>
      </c>
      <c r="G1162" s="60">
        <v>5523</v>
      </c>
      <c r="H1162" s="60">
        <v>5549</v>
      </c>
      <c r="I1162" s="60">
        <v>5778</v>
      </c>
      <c r="J1162" s="60">
        <v>6448</v>
      </c>
      <c r="K1162" s="60">
        <v>6015</v>
      </c>
      <c r="L1162" s="60">
        <v>6779</v>
      </c>
      <c r="M1162" s="60">
        <v>8142</v>
      </c>
      <c r="N1162" s="60">
        <v>8912</v>
      </c>
      <c r="O1162" s="60">
        <v>10329</v>
      </c>
      <c r="P1162" s="60">
        <v>9251</v>
      </c>
      <c r="Q1162" s="60">
        <v>8493</v>
      </c>
      <c r="R1162" s="60">
        <v>8016</v>
      </c>
      <c r="S1162" s="60">
        <v>8889</v>
      </c>
      <c r="T1162" s="60">
        <v>9831</v>
      </c>
      <c r="U1162" s="60">
        <v>8288</v>
      </c>
      <c r="V1162" s="60">
        <v>7095</v>
      </c>
      <c r="W1162" s="60">
        <v>6036</v>
      </c>
      <c r="X1162" s="60">
        <v>4271</v>
      </c>
      <c r="Y1162" s="60">
        <v>2209</v>
      </c>
      <c r="Z1162" s="60">
        <v>592</v>
      </c>
      <c r="AA1162" s="60">
        <v>128</v>
      </c>
    </row>
    <row r="1163" spans="1:27" hidden="1">
      <c r="A1163" s="60">
        <v>1163</v>
      </c>
      <c r="B1163" s="60">
        <v>302</v>
      </c>
      <c r="C1163" s="60">
        <v>8220</v>
      </c>
      <c r="D1163" s="60">
        <v>2</v>
      </c>
      <c r="E1163" s="60" t="s">
        <v>467</v>
      </c>
      <c r="F1163" s="60">
        <v>108957</v>
      </c>
      <c r="G1163" s="60">
        <v>5154</v>
      </c>
      <c r="H1163" s="60">
        <v>5310</v>
      </c>
      <c r="I1163" s="60">
        <v>5053</v>
      </c>
      <c r="J1163" s="60">
        <v>5948</v>
      </c>
      <c r="K1163" s="60">
        <v>6807</v>
      </c>
      <c r="L1163" s="60">
        <v>6042</v>
      </c>
      <c r="M1163" s="60">
        <v>7325</v>
      </c>
      <c r="N1163" s="60">
        <v>8260</v>
      </c>
      <c r="O1163" s="60">
        <v>9146</v>
      </c>
      <c r="P1163" s="60">
        <v>7308</v>
      </c>
      <c r="Q1163" s="60">
        <v>6287</v>
      </c>
      <c r="R1163" s="60">
        <v>5994</v>
      </c>
      <c r="S1163" s="60">
        <v>6489</v>
      </c>
      <c r="T1163" s="60">
        <v>6898</v>
      </c>
      <c r="U1163" s="60">
        <v>5038</v>
      </c>
      <c r="V1163" s="60">
        <v>3922</v>
      </c>
      <c r="W1163" s="60">
        <v>3361</v>
      </c>
      <c r="X1163" s="60">
        <v>2758</v>
      </c>
      <c r="Y1163" s="60">
        <v>1410</v>
      </c>
      <c r="Z1163" s="60">
        <v>381</v>
      </c>
      <c r="AA1163" s="60">
        <v>66</v>
      </c>
    </row>
    <row r="1164" spans="1:27" hidden="1">
      <c r="A1164" s="60">
        <v>1164</v>
      </c>
      <c r="B1164" s="60">
        <v>302</v>
      </c>
      <c r="C1164" s="60">
        <v>9000</v>
      </c>
      <c r="D1164" s="60" t="s">
        <v>382</v>
      </c>
      <c r="E1164" s="60" t="s">
        <v>393</v>
      </c>
      <c r="F1164" s="60">
        <v>977937</v>
      </c>
      <c r="G1164" s="60">
        <v>37069</v>
      </c>
      <c r="H1164" s="60">
        <v>40740</v>
      </c>
      <c r="I1164" s="60">
        <v>44283</v>
      </c>
      <c r="J1164" s="60">
        <v>43803</v>
      </c>
      <c r="K1164" s="60">
        <v>39796</v>
      </c>
      <c r="L1164" s="60">
        <v>45765</v>
      </c>
      <c r="M1164" s="60">
        <v>53656</v>
      </c>
      <c r="N1164" s="60">
        <v>62005</v>
      </c>
      <c r="O1164" s="60">
        <v>70679</v>
      </c>
      <c r="P1164" s="60">
        <v>61678</v>
      </c>
      <c r="Q1164" s="60">
        <v>58355</v>
      </c>
      <c r="R1164" s="60">
        <v>62183</v>
      </c>
      <c r="S1164" s="60">
        <v>73374</v>
      </c>
      <c r="T1164" s="60">
        <v>77872</v>
      </c>
      <c r="U1164" s="60">
        <v>59409</v>
      </c>
      <c r="V1164" s="60">
        <v>49869</v>
      </c>
      <c r="W1164" s="60">
        <v>43899</v>
      </c>
      <c r="X1164" s="60">
        <v>32518</v>
      </c>
      <c r="Y1164" s="60">
        <v>16040</v>
      </c>
      <c r="Z1164" s="60">
        <v>4220</v>
      </c>
      <c r="AA1164" s="60">
        <v>724</v>
      </c>
    </row>
    <row r="1165" spans="1:27" hidden="1">
      <c r="A1165" s="60">
        <v>1165</v>
      </c>
      <c r="B1165" s="60">
        <v>302</v>
      </c>
      <c r="C1165" s="60">
        <v>9201</v>
      </c>
      <c r="D1165" s="60">
        <v>2</v>
      </c>
      <c r="E1165" s="60" t="s">
        <v>468</v>
      </c>
      <c r="F1165" s="60">
        <v>256235</v>
      </c>
      <c r="G1165" s="60">
        <v>11142</v>
      </c>
      <c r="H1165" s="60">
        <v>11695</v>
      </c>
      <c r="I1165" s="60">
        <v>11728</v>
      </c>
      <c r="J1165" s="60">
        <v>11130</v>
      </c>
      <c r="K1165" s="60">
        <v>10521</v>
      </c>
      <c r="L1165" s="60">
        <v>13285</v>
      </c>
      <c r="M1165" s="60">
        <v>16421</v>
      </c>
      <c r="N1165" s="60">
        <v>18658</v>
      </c>
      <c r="O1165" s="60">
        <v>20569</v>
      </c>
      <c r="P1165" s="60">
        <v>17415</v>
      </c>
      <c r="Q1165" s="60">
        <v>15323</v>
      </c>
      <c r="R1165" s="60">
        <v>14718</v>
      </c>
      <c r="S1165" s="60">
        <v>17030</v>
      </c>
      <c r="T1165" s="60">
        <v>19123</v>
      </c>
      <c r="U1165" s="60">
        <v>14975</v>
      </c>
      <c r="V1165" s="60">
        <v>11745</v>
      </c>
      <c r="W1165" s="60">
        <v>9734</v>
      </c>
      <c r="X1165" s="60">
        <v>6697</v>
      </c>
      <c r="Y1165" s="60">
        <v>3224</v>
      </c>
      <c r="Z1165" s="60">
        <v>954</v>
      </c>
      <c r="AA1165" s="60">
        <v>148</v>
      </c>
    </row>
    <row r="1166" spans="1:27" hidden="1">
      <c r="A1166" s="60">
        <v>1166</v>
      </c>
      <c r="B1166" s="60">
        <v>302</v>
      </c>
      <c r="C1166" s="60">
        <v>10000</v>
      </c>
      <c r="D1166" s="60" t="s">
        <v>382</v>
      </c>
      <c r="E1166" s="60" t="s">
        <v>394</v>
      </c>
      <c r="F1166" s="60">
        <v>980732</v>
      </c>
      <c r="G1166" s="60">
        <v>35537</v>
      </c>
      <c r="H1166" s="60">
        <v>40187</v>
      </c>
      <c r="I1166" s="60">
        <v>44617</v>
      </c>
      <c r="J1166" s="60">
        <v>46039</v>
      </c>
      <c r="K1166" s="60">
        <v>40021</v>
      </c>
      <c r="L1166" s="60">
        <v>41615</v>
      </c>
      <c r="M1166" s="60">
        <v>48833</v>
      </c>
      <c r="N1166" s="60">
        <v>58978</v>
      </c>
      <c r="O1166" s="60">
        <v>71220</v>
      </c>
      <c r="P1166" s="60">
        <v>62930</v>
      </c>
      <c r="Q1166" s="60">
        <v>58384</v>
      </c>
      <c r="R1166" s="60">
        <v>58196</v>
      </c>
      <c r="S1166" s="60">
        <v>70204</v>
      </c>
      <c r="T1166" s="60">
        <v>80457</v>
      </c>
      <c r="U1166" s="60">
        <v>64692</v>
      </c>
      <c r="V1166" s="60">
        <v>53582</v>
      </c>
      <c r="W1166" s="60">
        <v>47008</v>
      </c>
      <c r="X1166" s="60">
        <v>34873</v>
      </c>
      <c r="Y1166" s="60">
        <v>17419</v>
      </c>
      <c r="Z1166" s="60">
        <v>5040</v>
      </c>
      <c r="AA1166" s="60">
        <v>900</v>
      </c>
    </row>
    <row r="1167" spans="1:27" hidden="1">
      <c r="A1167" s="60">
        <v>1167</v>
      </c>
      <c r="B1167" s="60">
        <v>302</v>
      </c>
      <c r="C1167" s="60">
        <v>10201</v>
      </c>
      <c r="D1167" s="60">
        <v>2</v>
      </c>
      <c r="E1167" s="60" t="s">
        <v>469</v>
      </c>
      <c r="F1167" s="60">
        <v>170284</v>
      </c>
      <c r="G1167" s="60">
        <v>6148</v>
      </c>
      <c r="H1167" s="60">
        <v>6818</v>
      </c>
      <c r="I1167" s="60">
        <v>7510</v>
      </c>
      <c r="J1167" s="60">
        <v>7860</v>
      </c>
      <c r="K1167" s="60">
        <v>7286</v>
      </c>
      <c r="L1167" s="60">
        <v>7599</v>
      </c>
      <c r="M1167" s="60">
        <v>8628</v>
      </c>
      <c r="N1167" s="60">
        <v>10100</v>
      </c>
      <c r="O1167" s="60">
        <v>12346</v>
      </c>
      <c r="P1167" s="60">
        <v>11105</v>
      </c>
      <c r="Q1167" s="60">
        <v>10418</v>
      </c>
      <c r="R1167" s="60">
        <v>10189</v>
      </c>
      <c r="S1167" s="60">
        <v>11870</v>
      </c>
      <c r="T1167" s="60">
        <v>13469</v>
      </c>
      <c r="U1167" s="60">
        <v>11129</v>
      </c>
      <c r="V1167" s="60">
        <v>9380</v>
      </c>
      <c r="W1167" s="60">
        <v>8417</v>
      </c>
      <c r="X1167" s="60">
        <v>6093</v>
      </c>
      <c r="Y1167" s="60">
        <v>2888</v>
      </c>
      <c r="Z1167" s="60">
        <v>877</v>
      </c>
      <c r="AA1167" s="60">
        <v>154</v>
      </c>
    </row>
    <row r="1168" spans="1:27" hidden="1">
      <c r="A1168" s="60">
        <v>1168</v>
      </c>
      <c r="B1168" s="60">
        <v>302</v>
      </c>
      <c r="C1168" s="60">
        <v>10202</v>
      </c>
      <c r="D1168" s="60">
        <v>2</v>
      </c>
      <c r="E1168" s="60" t="s">
        <v>470</v>
      </c>
      <c r="F1168" s="60">
        <v>187313</v>
      </c>
      <c r="G1168" s="60">
        <v>7411</v>
      </c>
      <c r="H1168" s="60">
        <v>8055</v>
      </c>
      <c r="I1168" s="60">
        <v>8393</v>
      </c>
      <c r="J1168" s="60">
        <v>8909</v>
      </c>
      <c r="K1168" s="60">
        <v>8224</v>
      </c>
      <c r="L1168" s="60">
        <v>8488</v>
      </c>
      <c r="M1168" s="60">
        <v>10103</v>
      </c>
      <c r="N1168" s="60">
        <v>12135</v>
      </c>
      <c r="O1168" s="60">
        <v>14382</v>
      </c>
      <c r="P1168" s="60">
        <v>12388</v>
      </c>
      <c r="Q1168" s="60">
        <v>11089</v>
      </c>
      <c r="R1168" s="60">
        <v>10472</v>
      </c>
      <c r="S1168" s="60">
        <v>12365</v>
      </c>
      <c r="T1168" s="60">
        <v>14609</v>
      </c>
      <c r="U1168" s="60">
        <v>12089</v>
      </c>
      <c r="V1168" s="60">
        <v>9782</v>
      </c>
      <c r="W1168" s="60">
        <v>8352</v>
      </c>
      <c r="X1168" s="60">
        <v>6089</v>
      </c>
      <c r="Y1168" s="60">
        <v>2951</v>
      </c>
      <c r="Z1168" s="60">
        <v>874</v>
      </c>
      <c r="AA1168" s="60">
        <v>153</v>
      </c>
    </row>
    <row r="1169" spans="1:27" hidden="1">
      <c r="A1169" s="60">
        <v>1169</v>
      </c>
      <c r="B1169" s="60">
        <v>302</v>
      </c>
      <c r="C1169" s="60">
        <v>10204</v>
      </c>
      <c r="D1169" s="60">
        <v>2</v>
      </c>
      <c r="E1169" s="60" t="s">
        <v>471</v>
      </c>
      <c r="F1169" s="60">
        <v>100218</v>
      </c>
      <c r="G1169" s="60">
        <v>4169</v>
      </c>
      <c r="H1169" s="60">
        <v>4581</v>
      </c>
      <c r="I1169" s="60">
        <v>4983</v>
      </c>
      <c r="J1169" s="60">
        <v>5026</v>
      </c>
      <c r="K1169" s="60">
        <v>4352</v>
      </c>
      <c r="L1169" s="60">
        <v>4786</v>
      </c>
      <c r="M1169" s="60">
        <v>5675</v>
      </c>
      <c r="N1169" s="60">
        <v>6816</v>
      </c>
      <c r="O1169" s="60">
        <v>7827</v>
      </c>
      <c r="P1169" s="60">
        <v>6699</v>
      </c>
      <c r="Q1169" s="60">
        <v>5816</v>
      </c>
      <c r="R1169" s="60">
        <v>5469</v>
      </c>
      <c r="S1169" s="60">
        <v>6530</v>
      </c>
      <c r="T1169" s="60">
        <v>7495</v>
      </c>
      <c r="U1169" s="60">
        <v>5897</v>
      </c>
      <c r="V1169" s="60">
        <v>4884</v>
      </c>
      <c r="W1169" s="60">
        <v>4228</v>
      </c>
      <c r="X1169" s="60">
        <v>3018</v>
      </c>
      <c r="Y1169" s="60">
        <v>1441</v>
      </c>
      <c r="Z1169" s="60">
        <v>441</v>
      </c>
      <c r="AA1169" s="60">
        <v>85</v>
      </c>
    </row>
    <row r="1170" spans="1:27" hidden="1">
      <c r="A1170" s="60">
        <v>1170</v>
      </c>
      <c r="B1170" s="60">
        <v>302</v>
      </c>
      <c r="C1170" s="60">
        <v>10205</v>
      </c>
      <c r="D1170" s="60">
        <v>2</v>
      </c>
      <c r="E1170" s="60" t="s">
        <v>472</v>
      </c>
      <c r="F1170" s="60">
        <v>104719</v>
      </c>
      <c r="G1170" s="60">
        <v>4570</v>
      </c>
      <c r="H1170" s="60">
        <v>5047</v>
      </c>
      <c r="I1170" s="60">
        <v>5502</v>
      </c>
      <c r="J1170" s="60">
        <v>4916</v>
      </c>
      <c r="K1170" s="60">
        <v>4102</v>
      </c>
      <c r="L1170" s="60">
        <v>4651</v>
      </c>
      <c r="M1170" s="60">
        <v>5870</v>
      </c>
      <c r="N1170" s="60">
        <v>7000</v>
      </c>
      <c r="O1170" s="60">
        <v>8433</v>
      </c>
      <c r="P1170" s="60">
        <v>6891</v>
      </c>
      <c r="Q1170" s="60">
        <v>5693</v>
      </c>
      <c r="R1170" s="60">
        <v>5494</v>
      </c>
      <c r="S1170" s="60">
        <v>7117</v>
      </c>
      <c r="T1170" s="60">
        <v>8689</v>
      </c>
      <c r="U1170" s="60">
        <v>6806</v>
      </c>
      <c r="V1170" s="60">
        <v>4990</v>
      </c>
      <c r="W1170" s="60">
        <v>3940</v>
      </c>
      <c r="X1170" s="60">
        <v>2856</v>
      </c>
      <c r="Y1170" s="60">
        <v>1583</v>
      </c>
      <c r="Z1170" s="60">
        <v>498</v>
      </c>
      <c r="AA1170" s="60">
        <v>71</v>
      </c>
    </row>
    <row r="1171" spans="1:27" hidden="1">
      <c r="A1171" s="60">
        <v>1171</v>
      </c>
      <c r="B1171" s="60">
        <v>302</v>
      </c>
      <c r="C1171" s="60">
        <v>11000</v>
      </c>
      <c r="D1171" s="60" t="s">
        <v>382</v>
      </c>
      <c r="E1171" s="60" t="s">
        <v>395</v>
      </c>
      <c r="F1171" s="60">
        <v>3580345</v>
      </c>
      <c r="G1171" s="60">
        <v>136454</v>
      </c>
      <c r="H1171" s="60">
        <v>147844</v>
      </c>
      <c r="I1171" s="60">
        <v>155449</v>
      </c>
      <c r="J1171" s="60">
        <v>170201</v>
      </c>
      <c r="K1171" s="60">
        <v>177484</v>
      </c>
      <c r="L1171" s="60">
        <v>177037</v>
      </c>
      <c r="M1171" s="60">
        <v>201911</v>
      </c>
      <c r="N1171" s="60">
        <v>234290</v>
      </c>
      <c r="O1171" s="60">
        <v>287441</v>
      </c>
      <c r="P1171" s="60">
        <v>253609</v>
      </c>
      <c r="Q1171" s="60">
        <v>219228</v>
      </c>
      <c r="R1171" s="60">
        <v>200640</v>
      </c>
      <c r="S1171" s="60">
        <v>236875</v>
      </c>
      <c r="T1171" s="60">
        <v>289194</v>
      </c>
      <c r="U1171" s="60">
        <v>243895</v>
      </c>
      <c r="V1171" s="60">
        <v>184792</v>
      </c>
      <c r="W1171" s="60">
        <v>131242</v>
      </c>
      <c r="X1171" s="60">
        <v>80684</v>
      </c>
      <c r="Y1171" s="60">
        <v>38978</v>
      </c>
      <c r="Z1171" s="60">
        <v>11189</v>
      </c>
      <c r="AA1171" s="60">
        <v>1908</v>
      </c>
    </row>
    <row r="1172" spans="1:27" hidden="1">
      <c r="A1172" s="60">
        <v>1172</v>
      </c>
      <c r="B1172" s="60">
        <v>302</v>
      </c>
      <c r="C1172" s="60">
        <v>11100</v>
      </c>
      <c r="D1172" s="60">
        <v>1</v>
      </c>
      <c r="E1172" s="60" t="s">
        <v>473</v>
      </c>
      <c r="F1172" s="60">
        <v>628927</v>
      </c>
      <c r="G1172" s="60">
        <v>25242</v>
      </c>
      <c r="H1172" s="60">
        <v>26934</v>
      </c>
      <c r="I1172" s="60">
        <v>27637</v>
      </c>
      <c r="J1172" s="60">
        <v>30464</v>
      </c>
      <c r="K1172" s="60">
        <v>32331</v>
      </c>
      <c r="L1172" s="60">
        <v>33480</v>
      </c>
      <c r="M1172" s="60">
        <v>37655</v>
      </c>
      <c r="N1172" s="60">
        <v>43093</v>
      </c>
      <c r="O1172" s="60">
        <v>52612</v>
      </c>
      <c r="P1172" s="60">
        <v>47916</v>
      </c>
      <c r="Q1172" s="60">
        <v>41167</v>
      </c>
      <c r="R1172" s="60">
        <v>34602</v>
      </c>
      <c r="S1172" s="60">
        <v>36253</v>
      </c>
      <c r="T1172" s="60">
        <v>44889</v>
      </c>
      <c r="U1172" s="60">
        <v>38571</v>
      </c>
      <c r="V1172" s="60">
        <v>30157</v>
      </c>
      <c r="W1172" s="60">
        <v>22614</v>
      </c>
      <c r="X1172" s="60">
        <v>14260</v>
      </c>
      <c r="Y1172" s="60">
        <v>6679</v>
      </c>
      <c r="Z1172" s="60">
        <v>2036</v>
      </c>
      <c r="AA1172" s="60">
        <v>335</v>
      </c>
    </row>
    <row r="1173" spans="1:27" hidden="1">
      <c r="A1173" s="60">
        <v>1173</v>
      </c>
      <c r="B1173" s="60">
        <v>302</v>
      </c>
      <c r="C1173" s="60">
        <v>11201</v>
      </c>
      <c r="D1173" s="60">
        <v>2</v>
      </c>
      <c r="E1173" s="60" t="s">
        <v>474</v>
      </c>
      <c r="F1173" s="60">
        <v>172930</v>
      </c>
      <c r="G1173" s="60">
        <v>6666</v>
      </c>
      <c r="H1173" s="60">
        <v>7357</v>
      </c>
      <c r="I1173" s="60">
        <v>7434</v>
      </c>
      <c r="J1173" s="60">
        <v>8107</v>
      </c>
      <c r="K1173" s="60">
        <v>8790</v>
      </c>
      <c r="L1173" s="60">
        <v>8647</v>
      </c>
      <c r="M1173" s="60">
        <v>9908</v>
      </c>
      <c r="N1173" s="60">
        <v>11533</v>
      </c>
      <c r="O1173" s="60">
        <v>13815</v>
      </c>
      <c r="P1173" s="60">
        <v>11970</v>
      </c>
      <c r="Q1173" s="60">
        <v>10209</v>
      </c>
      <c r="R1173" s="60">
        <v>9269</v>
      </c>
      <c r="S1173" s="60">
        <v>11213</v>
      </c>
      <c r="T1173" s="60">
        <v>14432</v>
      </c>
      <c r="U1173" s="60">
        <v>12456</v>
      </c>
      <c r="V1173" s="60">
        <v>9171</v>
      </c>
      <c r="W1173" s="60">
        <v>6195</v>
      </c>
      <c r="X1173" s="60">
        <v>3489</v>
      </c>
      <c r="Y1173" s="60">
        <v>1702</v>
      </c>
      <c r="Z1173" s="60">
        <v>477</v>
      </c>
      <c r="AA1173" s="60">
        <v>90</v>
      </c>
    </row>
    <row r="1174" spans="1:27" hidden="1">
      <c r="A1174" s="60">
        <v>1174</v>
      </c>
      <c r="B1174" s="60">
        <v>302</v>
      </c>
      <c r="C1174" s="60">
        <v>11203</v>
      </c>
      <c r="D1174" s="60">
        <v>2</v>
      </c>
      <c r="E1174" s="60" t="s">
        <v>475</v>
      </c>
      <c r="F1174" s="60">
        <v>275108</v>
      </c>
      <c r="G1174" s="60">
        <v>11378</v>
      </c>
      <c r="H1174" s="60">
        <v>11636</v>
      </c>
      <c r="I1174" s="60">
        <v>11982</v>
      </c>
      <c r="J1174" s="60">
        <v>12724</v>
      </c>
      <c r="K1174" s="60">
        <v>13298</v>
      </c>
      <c r="L1174" s="60">
        <v>14650</v>
      </c>
      <c r="M1174" s="60">
        <v>17103</v>
      </c>
      <c r="N1174" s="60">
        <v>19511</v>
      </c>
      <c r="O1174" s="60">
        <v>23917</v>
      </c>
      <c r="P1174" s="60">
        <v>20978</v>
      </c>
      <c r="Q1174" s="60">
        <v>17050</v>
      </c>
      <c r="R1174" s="60">
        <v>13948</v>
      </c>
      <c r="S1174" s="60">
        <v>15735</v>
      </c>
      <c r="T1174" s="60">
        <v>19868</v>
      </c>
      <c r="U1174" s="60">
        <v>17644</v>
      </c>
      <c r="V1174" s="60">
        <v>14461</v>
      </c>
      <c r="W1174" s="60">
        <v>10121</v>
      </c>
      <c r="X1174" s="60">
        <v>5635</v>
      </c>
      <c r="Y1174" s="60">
        <v>2594</v>
      </c>
      <c r="Z1174" s="60">
        <v>737</v>
      </c>
      <c r="AA1174" s="60">
        <v>138</v>
      </c>
    </row>
    <row r="1175" spans="1:27" hidden="1">
      <c r="A1175" s="60">
        <v>1175</v>
      </c>
      <c r="B1175" s="60">
        <v>302</v>
      </c>
      <c r="C1175" s="60">
        <v>11208</v>
      </c>
      <c r="D1175" s="60">
        <v>2</v>
      </c>
      <c r="E1175" s="60" t="s">
        <v>476</v>
      </c>
      <c r="F1175" s="60">
        <v>170559</v>
      </c>
      <c r="G1175" s="60">
        <v>6127</v>
      </c>
      <c r="H1175" s="60">
        <v>6538</v>
      </c>
      <c r="I1175" s="60">
        <v>6711</v>
      </c>
      <c r="J1175" s="60">
        <v>7936</v>
      </c>
      <c r="K1175" s="60">
        <v>9000</v>
      </c>
      <c r="L1175" s="60">
        <v>8339</v>
      </c>
      <c r="M1175" s="60">
        <v>9628</v>
      </c>
      <c r="N1175" s="60">
        <v>11076</v>
      </c>
      <c r="O1175" s="60">
        <v>13400</v>
      </c>
      <c r="P1175" s="60">
        <v>12121</v>
      </c>
      <c r="Q1175" s="60">
        <v>10810</v>
      </c>
      <c r="R1175" s="60">
        <v>9695</v>
      </c>
      <c r="S1175" s="60">
        <v>11386</v>
      </c>
      <c r="T1175" s="60">
        <v>14006</v>
      </c>
      <c r="U1175" s="60">
        <v>12109</v>
      </c>
      <c r="V1175" s="60">
        <v>9069</v>
      </c>
      <c r="W1175" s="60">
        <v>6237</v>
      </c>
      <c r="X1175" s="60">
        <v>3936</v>
      </c>
      <c r="Y1175" s="60">
        <v>1809</v>
      </c>
      <c r="Z1175" s="60">
        <v>528</v>
      </c>
      <c r="AA1175" s="60">
        <v>98</v>
      </c>
    </row>
    <row r="1176" spans="1:27" hidden="1">
      <c r="A1176" s="60">
        <v>1176</v>
      </c>
      <c r="B1176" s="60">
        <v>302</v>
      </c>
      <c r="C1176" s="60">
        <v>11214</v>
      </c>
      <c r="D1176" s="60">
        <v>2</v>
      </c>
      <c r="E1176" s="60" t="s">
        <v>477</v>
      </c>
      <c r="F1176" s="60">
        <v>116514</v>
      </c>
      <c r="G1176" s="60">
        <v>3654</v>
      </c>
      <c r="H1176" s="60">
        <v>4380</v>
      </c>
      <c r="I1176" s="60">
        <v>4757</v>
      </c>
      <c r="J1176" s="60">
        <v>5553</v>
      </c>
      <c r="K1176" s="60">
        <v>5580</v>
      </c>
      <c r="L1176" s="60">
        <v>5219</v>
      </c>
      <c r="M1176" s="60">
        <v>5786</v>
      </c>
      <c r="N1176" s="60">
        <v>6991</v>
      </c>
      <c r="O1176" s="60">
        <v>8979</v>
      </c>
      <c r="P1176" s="60">
        <v>8104</v>
      </c>
      <c r="Q1176" s="60">
        <v>7023</v>
      </c>
      <c r="R1176" s="60">
        <v>6394</v>
      </c>
      <c r="S1176" s="60">
        <v>8615</v>
      </c>
      <c r="T1176" s="60">
        <v>11240</v>
      </c>
      <c r="U1176" s="60">
        <v>9447</v>
      </c>
      <c r="V1176" s="60">
        <v>6658</v>
      </c>
      <c r="W1176" s="60">
        <v>4259</v>
      </c>
      <c r="X1176" s="60">
        <v>2376</v>
      </c>
      <c r="Y1176" s="60">
        <v>1113</v>
      </c>
      <c r="Z1176" s="60">
        <v>333</v>
      </c>
      <c r="AA1176" s="60">
        <v>53</v>
      </c>
    </row>
    <row r="1177" spans="1:27" hidden="1">
      <c r="A1177" s="60">
        <v>1177</v>
      </c>
      <c r="B1177" s="60">
        <v>302</v>
      </c>
      <c r="C1177" s="60">
        <v>11219</v>
      </c>
      <c r="D1177" s="60">
        <v>2</v>
      </c>
      <c r="E1177" s="60" t="s">
        <v>478</v>
      </c>
      <c r="F1177" s="60">
        <v>111823</v>
      </c>
      <c r="G1177" s="60">
        <v>4159</v>
      </c>
      <c r="H1177" s="60">
        <v>4604</v>
      </c>
      <c r="I1177" s="60">
        <v>5065</v>
      </c>
      <c r="J1177" s="60">
        <v>5577</v>
      </c>
      <c r="K1177" s="60">
        <v>5237</v>
      </c>
      <c r="L1177" s="60">
        <v>5314</v>
      </c>
      <c r="M1177" s="60">
        <v>5951</v>
      </c>
      <c r="N1177" s="60">
        <v>7092</v>
      </c>
      <c r="O1177" s="60">
        <v>9341</v>
      </c>
      <c r="P1177" s="60">
        <v>8221</v>
      </c>
      <c r="Q1177" s="60">
        <v>6914</v>
      </c>
      <c r="R1177" s="60">
        <v>5930</v>
      </c>
      <c r="S1177" s="60">
        <v>7296</v>
      </c>
      <c r="T1177" s="60">
        <v>9146</v>
      </c>
      <c r="U1177" s="60">
        <v>8480</v>
      </c>
      <c r="V1177" s="60">
        <v>6226</v>
      </c>
      <c r="W1177" s="60">
        <v>3886</v>
      </c>
      <c r="X1177" s="60">
        <v>2090</v>
      </c>
      <c r="Y1177" s="60">
        <v>962</v>
      </c>
      <c r="Z1177" s="60">
        <v>281</v>
      </c>
      <c r="AA1177" s="60">
        <v>51</v>
      </c>
    </row>
    <row r="1178" spans="1:27" hidden="1">
      <c r="A1178" s="60">
        <v>1178</v>
      </c>
      <c r="B1178" s="60">
        <v>302</v>
      </c>
      <c r="C1178" s="60">
        <v>11221</v>
      </c>
      <c r="D1178" s="60">
        <v>2</v>
      </c>
      <c r="E1178" s="60" t="s">
        <v>479</v>
      </c>
      <c r="F1178" s="60">
        <v>119519</v>
      </c>
      <c r="G1178" s="60">
        <v>4406</v>
      </c>
      <c r="H1178" s="60">
        <v>4953</v>
      </c>
      <c r="I1178" s="60">
        <v>5490</v>
      </c>
      <c r="J1178" s="60">
        <v>5974</v>
      </c>
      <c r="K1178" s="60">
        <v>6046</v>
      </c>
      <c r="L1178" s="60">
        <v>5497</v>
      </c>
      <c r="M1178" s="60">
        <v>6404</v>
      </c>
      <c r="N1178" s="60">
        <v>8119</v>
      </c>
      <c r="O1178" s="60">
        <v>10651</v>
      </c>
      <c r="P1178" s="60">
        <v>9294</v>
      </c>
      <c r="Q1178" s="60">
        <v>7376</v>
      </c>
      <c r="R1178" s="60">
        <v>5824</v>
      </c>
      <c r="S1178" s="60">
        <v>7165</v>
      </c>
      <c r="T1178" s="60">
        <v>9760</v>
      </c>
      <c r="U1178" s="60">
        <v>8698</v>
      </c>
      <c r="V1178" s="60">
        <v>6531</v>
      </c>
      <c r="W1178" s="60">
        <v>4047</v>
      </c>
      <c r="X1178" s="60">
        <v>2042</v>
      </c>
      <c r="Y1178" s="60">
        <v>912</v>
      </c>
      <c r="Z1178" s="60">
        <v>287</v>
      </c>
      <c r="AA1178" s="60">
        <v>43</v>
      </c>
    </row>
    <row r="1179" spans="1:27" hidden="1">
      <c r="A1179" s="60">
        <v>1179</v>
      </c>
      <c r="B1179" s="60">
        <v>302</v>
      </c>
      <c r="C1179" s="60">
        <v>11222</v>
      </c>
      <c r="D1179" s="60">
        <v>2</v>
      </c>
      <c r="E1179" s="60" t="s">
        <v>480</v>
      </c>
      <c r="F1179" s="60">
        <v>168045</v>
      </c>
      <c r="G1179" s="60">
        <v>6873</v>
      </c>
      <c r="H1179" s="60">
        <v>7293</v>
      </c>
      <c r="I1179" s="60">
        <v>7382</v>
      </c>
      <c r="J1179" s="60">
        <v>8293</v>
      </c>
      <c r="K1179" s="60">
        <v>8794</v>
      </c>
      <c r="L1179" s="60">
        <v>8641</v>
      </c>
      <c r="M1179" s="60">
        <v>9988</v>
      </c>
      <c r="N1179" s="60">
        <v>11339</v>
      </c>
      <c r="O1179" s="60">
        <v>14225</v>
      </c>
      <c r="P1179" s="60">
        <v>12358</v>
      </c>
      <c r="Q1179" s="60">
        <v>9830</v>
      </c>
      <c r="R1179" s="60">
        <v>8646</v>
      </c>
      <c r="S1179" s="60">
        <v>10499</v>
      </c>
      <c r="T1179" s="60">
        <v>13253</v>
      </c>
      <c r="U1179" s="60">
        <v>11888</v>
      </c>
      <c r="V1179" s="60">
        <v>8727</v>
      </c>
      <c r="W1179" s="60">
        <v>5393</v>
      </c>
      <c r="X1179" s="60">
        <v>2801</v>
      </c>
      <c r="Y1179" s="60">
        <v>1357</v>
      </c>
      <c r="Z1179" s="60">
        <v>385</v>
      </c>
      <c r="AA1179" s="60">
        <v>80</v>
      </c>
    </row>
    <row r="1180" spans="1:27" hidden="1">
      <c r="A1180" s="60">
        <v>1180</v>
      </c>
      <c r="B1180" s="60">
        <v>302</v>
      </c>
      <c r="C1180" s="60">
        <v>12000</v>
      </c>
      <c r="D1180" s="60" t="s">
        <v>382</v>
      </c>
      <c r="E1180" s="60" t="s">
        <v>396</v>
      </c>
      <c r="F1180" s="60">
        <v>3075150</v>
      </c>
      <c r="G1180" s="60">
        <v>113336</v>
      </c>
      <c r="H1180" s="60">
        <v>124305</v>
      </c>
      <c r="I1180" s="60">
        <v>132012</v>
      </c>
      <c r="J1180" s="60">
        <v>138978</v>
      </c>
      <c r="K1180" s="60">
        <v>141429</v>
      </c>
      <c r="L1180" s="60">
        <v>149401</v>
      </c>
      <c r="M1180" s="60">
        <v>172538</v>
      </c>
      <c r="N1180" s="60">
        <v>199941</v>
      </c>
      <c r="O1180" s="60">
        <v>243070</v>
      </c>
      <c r="P1180" s="60">
        <v>214142</v>
      </c>
      <c r="Q1180" s="60">
        <v>186486</v>
      </c>
      <c r="R1180" s="60">
        <v>174205</v>
      </c>
      <c r="S1180" s="60">
        <v>207240</v>
      </c>
      <c r="T1180" s="60">
        <v>253280</v>
      </c>
      <c r="U1180" s="60">
        <v>211951</v>
      </c>
      <c r="V1180" s="60">
        <v>162310</v>
      </c>
      <c r="W1180" s="60">
        <v>121813</v>
      </c>
      <c r="X1180" s="60">
        <v>78762</v>
      </c>
      <c r="Y1180" s="60">
        <v>37171</v>
      </c>
      <c r="Z1180" s="60">
        <v>10851</v>
      </c>
      <c r="AA1180" s="60">
        <v>1929</v>
      </c>
    </row>
    <row r="1181" spans="1:27" hidden="1">
      <c r="A1181" s="60">
        <v>1181</v>
      </c>
      <c r="B1181" s="60">
        <v>302</v>
      </c>
      <c r="C1181" s="60">
        <v>12100</v>
      </c>
      <c r="D1181" s="60">
        <v>1</v>
      </c>
      <c r="E1181" s="60" t="s">
        <v>481</v>
      </c>
      <c r="F1181" s="60">
        <v>479834</v>
      </c>
      <c r="G1181" s="60">
        <v>17677</v>
      </c>
      <c r="H1181" s="60">
        <v>19773</v>
      </c>
      <c r="I1181" s="60">
        <v>21657</v>
      </c>
      <c r="J1181" s="60">
        <v>22643</v>
      </c>
      <c r="K1181" s="60">
        <v>23005</v>
      </c>
      <c r="L1181" s="60">
        <v>22703</v>
      </c>
      <c r="M1181" s="60">
        <v>26306</v>
      </c>
      <c r="N1181" s="60">
        <v>31959</v>
      </c>
      <c r="O1181" s="60">
        <v>40758</v>
      </c>
      <c r="P1181" s="60">
        <v>36551</v>
      </c>
      <c r="Q1181" s="60">
        <v>30221</v>
      </c>
      <c r="R1181" s="60">
        <v>25862</v>
      </c>
      <c r="S1181" s="60">
        <v>29459</v>
      </c>
      <c r="T1181" s="60">
        <v>38268</v>
      </c>
      <c r="U1181" s="60">
        <v>33069</v>
      </c>
      <c r="V1181" s="60">
        <v>25188</v>
      </c>
      <c r="W1181" s="60">
        <v>17356</v>
      </c>
      <c r="X1181" s="60">
        <v>10585</v>
      </c>
      <c r="Y1181" s="60">
        <v>5047</v>
      </c>
      <c r="Z1181" s="60">
        <v>1473</v>
      </c>
      <c r="AA1181" s="60">
        <v>274</v>
      </c>
    </row>
    <row r="1182" spans="1:27" hidden="1">
      <c r="A1182" s="60">
        <v>1182</v>
      </c>
      <c r="B1182" s="60">
        <v>302</v>
      </c>
      <c r="C1182" s="60">
        <v>12203</v>
      </c>
      <c r="D1182" s="60">
        <v>2</v>
      </c>
      <c r="E1182" s="60" t="s">
        <v>482</v>
      </c>
      <c r="F1182" s="60">
        <v>235185</v>
      </c>
      <c r="G1182" s="60">
        <v>8430</v>
      </c>
      <c r="H1182" s="60">
        <v>8408</v>
      </c>
      <c r="I1182" s="60">
        <v>8892</v>
      </c>
      <c r="J1182" s="60">
        <v>9579</v>
      </c>
      <c r="K1182" s="60">
        <v>11262</v>
      </c>
      <c r="L1182" s="60">
        <v>13610</v>
      </c>
      <c r="M1182" s="60">
        <v>15170</v>
      </c>
      <c r="N1182" s="60">
        <v>16595</v>
      </c>
      <c r="O1182" s="60">
        <v>20140</v>
      </c>
      <c r="P1182" s="60">
        <v>17926</v>
      </c>
      <c r="Q1182" s="60">
        <v>15347</v>
      </c>
      <c r="R1182" s="60">
        <v>13016</v>
      </c>
      <c r="S1182" s="60">
        <v>14821</v>
      </c>
      <c r="T1182" s="60">
        <v>18602</v>
      </c>
      <c r="U1182" s="60">
        <v>15501</v>
      </c>
      <c r="V1182" s="60">
        <v>11729</v>
      </c>
      <c r="W1182" s="60">
        <v>8411</v>
      </c>
      <c r="X1182" s="60">
        <v>4864</v>
      </c>
      <c r="Y1182" s="60">
        <v>2141</v>
      </c>
      <c r="Z1182" s="60">
        <v>633</v>
      </c>
      <c r="AA1182" s="60">
        <v>108</v>
      </c>
    </row>
    <row r="1183" spans="1:27" hidden="1">
      <c r="A1183" s="60">
        <v>1183</v>
      </c>
      <c r="B1183" s="60">
        <v>302</v>
      </c>
      <c r="C1183" s="60">
        <v>12204</v>
      </c>
      <c r="D1183" s="60">
        <v>2</v>
      </c>
      <c r="E1183" s="60" t="s">
        <v>483</v>
      </c>
      <c r="F1183" s="60">
        <v>305626</v>
      </c>
      <c r="G1183" s="60">
        <v>12801</v>
      </c>
      <c r="H1183" s="60">
        <v>13542</v>
      </c>
      <c r="I1183" s="60">
        <v>13111</v>
      </c>
      <c r="J1183" s="60">
        <v>13342</v>
      </c>
      <c r="K1183" s="60">
        <v>14298</v>
      </c>
      <c r="L1183" s="60">
        <v>16305</v>
      </c>
      <c r="M1183" s="60">
        <v>19440</v>
      </c>
      <c r="N1183" s="60">
        <v>22778</v>
      </c>
      <c r="O1183" s="60">
        <v>26697</v>
      </c>
      <c r="P1183" s="60">
        <v>23073</v>
      </c>
      <c r="Q1183" s="60">
        <v>18198</v>
      </c>
      <c r="R1183" s="60">
        <v>15085</v>
      </c>
      <c r="S1183" s="60">
        <v>17394</v>
      </c>
      <c r="T1183" s="60">
        <v>22498</v>
      </c>
      <c r="U1183" s="60">
        <v>20329</v>
      </c>
      <c r="V1183" s="60">
        <v>15843</v>
      </c>
      <c r="W1183" s="60">
        <v>10994</v>
      </c>
      <c r="X1183" s="60">
        <v>6209</v>
      </c>
      <c r="Y1183" s="60">
        <v>2717</v>
      </c>
      <c r="Z1183" s="60">
        <v>819</v>
      </c>
      <c r="AA1183" s="60">
        <v>153</v>
      </c>
    </row>
    <row r="1184" spans="1:27" hidden="1">
      <c r="A1184" s="60">
        <v>1184</v>
      </c>
      <c r="B1184" s="60">
        <v>302</v>
      </c>
      <c r="C1184" s="60">
        <v>12207</v>
      </c>
      <c r="D1184" s="60">
        <v>2</v>
      </c>
      <c r="E1184" s="60" t="s">
        <v>484</v>
      </c>
      <c r="F1184" s="60">
        <v>237673</v>
      </c>
      <c r="G1184" s="60">
        <v>8520</v>
      </c>
      <c r="H1184" s="60">
        <v>8882</v>
      </c>
      <c r="I1184" s="60">
        <v>9761</v>
      </c>
      <c r="J1184" s="60">
        <v>10738</v>
      </c>
      <c r="K1184" s="60">
        <v>11603</v>
      </c>
      <c r="L1184" s="60">
        <v>12308</v>
      </c>
      <c r="M1184" s="60">
        <v>13483</v>
      </c>
      <c r="N1184" s="60">
        <v>15171</v>
      </c>
      <c r="O1184" s="60">
        <v>19389</v>
      </c>
      <c r="P1184" s="60">
        <v>17948</v>
      </c>
      <c r="Q1184" s="60">
        <v>14857</v>
      </c>
      <c r="R1184" s="60">
        <v>12807</v>
      </c>
      <c r="S1184" s="60">
        <v>14901</v>
      </c>
      <c r="T1184" s="60">
        <v>19228</v>
      </c>
      <c r="U1184" s="60">
        <v>17141</v>
      </c>
      <c r="V1184" s="60">
        <v>13093</v>
      </c>
      <c r="W1184" s="60">
        <v>9159</v>
      </c>
      <c r="X1184" s="60">
        <v>5319</v>
      </c>
      <c r="Y1184" s="60">
        <v>2452</v>
      </c>
      <c r="Z1184" s="60">
        <v>767</v>
      </c>
      <c r="AA1184" s="60">
        <v>146</v>
      </c>
    </row>
    <row r="1185" spans="1:27" hidden="1">
      <c r="A1185" s="60">
        <v>1185</v>
      </c>
      <c r="B1185" s="60">
        <v>302</v>
      </c>
      <c r="C1185" s="60">
        <v>12217</v>
      </c>
      <c r="D1185" s="60">
        <v>2</v>
      </c>
      <c r="E1185" s="60" t="s">
        <v>485</v>
      </c>
      <c r="F1185" s="60">
        <v>205063</v>
      </c>
      <c r="G1185" s="60">
        <v>8118</v>
      </c>
      <c r="H1185" s="60">
        <v>8694</v>
      </c>
      <c r="I1185" s="60">
        <v>8828</v>
      </c>
      <c r="J1185" s="60">
        <v>9096</v>
      </c>
      <c r="K1185" s="60">
        <v>9612</v>
      </c>
      <c r="L1185" s="60">
        <v>10405</v>
      </c>
      <c r="M1185" s="60">
        <v>12875</v>
      </c>
      <c r="N1185" s="60">
        <v>14760</v>
      </c>
      <c r="O1185" s="60">
        <v>16708</v>
      </c>
      <c r="P1185" s="60">
        <v>13982</v>
      </c>
      <c r="Q1185" s="60">
        <v>11940</v>
      </c>
      <c r="R1185" s="60">
        <v>11234</v>
      </c>
      <c r="S1185" s="60">
        <v>13559</v>
      </c>
      <c r="T1185" s="60">
        <v>16661</v>
      </c>
      <c r="U1185" s="60">
        <v>13570</v>
      </c>
      <c r="V1185" s="60">
        <v>10156</v>
      </c>
      <c r="W1185" s="60">
        <v>7470</v>
      </c>
      <c r="X1185" s="60">
        <v>4613</v>
      </c>
      <c r="Y1185" s="60">
        <v>2089</v>
      </c>
      <c r="Z1185" s="60">
        <v>588</v>
      </c>
      <c r="AA1185" s="60">
        <v>105</v>
      </c>
    </row>
    <row r="1186" spans="1:27" hidden="1">
      <c r="A1186" s="60">
        <v>1186</v>
      </c>
      <c r="B1186" s="60">
        <v>302</v>
      </c>
      <c r="C1186" s="60">
        <v>12219</v>
      </c>
      <c r="D1186" s="60">
        <v>2</v>
      </c>
      <c r="E1186" s="60" t="s">
        <v>486</v>
      </c>
      <c r="F1186" s="60">
        <v>131138</v>
      </c>
      <c r="G1186" s="60">
        <v>4846</v>
      </c>
      <c r="H1186" s="60">
        <v>5335</v>
      </c>
      <c r="I1186" s="60">
        <v>5747</v>
      </c>
      <c r="J1186" s="60">
        <v>6284</v>
      </c>
      <c r="K1186" s="60">
        <v>6034</v>
      </c>
      <c r="L1186" s="60">
        <v>6280</v>
      </c>
      <c r="M1186" s="60">
        <v>7008</v>
      </c>
      <c r="N1186" s="60">
        <v>7731</v>
      </c>
      <c r="O1186" s="60">
        <v>9734</v>
      </c>
      <c r="P1186" s="60">
        <v>8319</v>
      </c>
      <c r="Q1186" s="60">
        <v>7818</v>
      </c>
      <c r="R1186" s="60">
        <v>8165</v>
      </c>
      <c r="S1186" s="60">
        <v>9834</v>
      </c>
      <c r="T1186" s="60">
        <v>11388</v>
      </c>
      <c r="U1186" s="60">
        <v>9493</v>
      </c>
      <c r="V1186" s="60">
        <v>6736</v>
      </c>
      <c r="W1186" s="60">
        <v>5179</v>
      </c>
      <c r="X1186" s="60">
        <v>3209</v>
      </c>
      <c r="Y1186" s="60">
        <v>1498</v>
      </c>
      <c r="Z1186" s="60">
        <v>429</v>
      </c>
      <c r="AA1186" s="60">
        <v>71</v>
      </c>
    </row>
    <row r="1187" spans="1:27" hidden="1">
      <c r="A1187" s="60">
        <v>1187</v>
      </c>
      <c r="B1187" s="60">
        <v>302</v>
      </c>
      <c r="C1187" s="60">
        <v>13000</v>
      </c>
      <c r="D1187" s="60" t="s">
        <v>382</v>
      </c>
      <c r="E1187" s="60" t="s">
        <v>397</v>
      </c>
      <c r="F1187" s="60">
        <v>6648733</v>
      </c>
      <c r="G1187" s="60">
        <v>251332</v>
      </c>
      <c r="H1187" s="60">
        <v>239167</v>
      </c>
      <c r="I1187" s="60">
        <v>237672</v>
      </c>
      <c r="J1187" s="60">
        <v>271834</v>
      </c>
      <c r="K1187" s="60">
        <v>356938</v>
      </c>
      <c r="L1187" s="60">
        <v>410883</v>
      </c>
      <c r="M1187" s="60">
        <v>459824</v>
      </c>
      <c r="N1187" s="60">
        <v>495996</v>
      </c>
      <c r="O1187" s="60">
        <v>559355</v>
      </c>
      <c r="P1187" s="60">
        <v>501050</v>
      </c>
      <c r="Q1187" s="60">
        <v>423500</v>
      </c>
      <c r="R1187" s="60">
        <v>349274</v>
      </c>
      <c r="S1187" s="60">
        <v>360661</v>
      </c>
      <c r="T1187" s="60">
        <v>443525</v>
      </c>
      <c r="U1187" s="60">
        <v>390955</v>
      </c>
      <c r="V1187" s="60">
        <v>335489</v>
      </c>
      <c r="W1187" s="60">
        <v>275131</v>
      </c>
      <c r="X1187" s="60">
        <v>175915</v>
      </c>
      <c r="Y1187" s="60">
        <v>82083</v>
      </c>
      <c r="Z1187" s="60">
        <v>23735</v>
      </c>
      <c r="AA1187" s="60">
        <v>4414</v>
      </c>
    </row>
    <row r="1188" spans="1:27" hidden="1">
      <c r="A1188" s="60">
        <v>1188</v>
      </c>
      <c r="B1188" s="60">
        <v>302</v>
      </c>
      <c r="C1188" s="60">
        <v>13100</v>
      </c>
      <c r="D1188" s="60">
        <v>1</v>
      </c>
      <c r="E1188" s="60" t="s">
        <v>487</v>
      </c>
      <c r="F1188" s="60">
        <v>4538908</v>
      </c>
      <c r="G1188" s="60">
        <v>172281</v>
      </c>
      <c r="H1188" s="60">
        <v>154984</v>
      </c>
      <c r="I1188" s="60">
        <v>150106</v>
      </c>
      <c r="J1188" s="60">
        <v>169244</v>
      </c>
      <c r="K1188" s="60">
        <v>239046</v>
      </c>
      <c r="L1188" s="60">
        <v>302771</v>
      </c>
      <c r="M1188" s="60">
        <v>339523</v>
      </c>
      <c r="N1188" s="60">
        <v>357345</v>
      </c>
      <c r="O1188" s="60">
        <v>392368</v>
      </c>
      <c r="P1188" s="60">
        <v>346445</v>
      </c>
      <c r="Q1188" s="60">
        <v>288966</v>
      </c>
      <c r="R1188" s="60">
        <v>234785</v>
      </c>
      <c r="S1188" s="60">
        <v>236921</v>
      </c>
      <c r="T1188" s="60">
        <v>292321</v>
      </c>
      <c r="U1188" s="60">
        <v>257095</v>
      </c>
      <c r="V1188" s="60">
        <v>224509</v>
      </c>
      <c r="W1188" s="60">
        <v>186628</v>
      </c>
      <c r="X1188" s="60">
        <v>119624</v>
      </c>
      <c r="Y1188" s="60">
        <v>55419</v>
      </c>
      <c r="Z1188" s="60">
        <v>15666</v>
      </c>
      <c r="AA1188" s="60">
        <v>2861</v>
      </c>
    </row>
    <row r="1189" spans="1:27" hidden="1">
      <c r="A1189" s="60">
        <v>1189</v>
      </c>
      <c r="B1189" s="60">
        <v>302</v>
      </c>
      <c r="C1189" s="60">
        <v>13201</v>
      </c>
      <c r="D1189" s="60">
        <v>2</v>
      </c>
      <c r="E1189" s="60" t="s">
        <v>488</v>
      </c>
      <c r="F1189" s="60">
        <v>281500</v>
      </c>
      <c r="G1189" s="60">
        <v>9555</v>
      </c>
      <c r="H1189" s="60">
        <v>11234</v>
      </c>
      <c r="I1189" s="60">
        <v>11857</v>
      </c>
      <c r="J1189" s="60">
        <v>15672</v>
      </c>
      <c r="K1189" s="60">
        <v>17381</v>
      </c>
      <c r="L1189" s="60">
        <v>12801</v>
      </c>
      <c r="M1189" s="60">
        <v>14057</v>
      </c>
      <c r="N1189" s="60">
        <v>17129</v>
      </c>
      <c r="O1189" s="60">
        <v>21288</v>
      </c>
      <c r="P1189" s="60">
        <v>19697</v>
      </c>
      <c r="Q1189" s="60">
        <v>17514</v>
      </c>
      <c r="R1189" s="60">
        <v>15584</v>
      </c>
      <c r="S1189" s="60">
        <v>18217</v>
      </c>
      <c r="T1189" s="60">
        <v>22069</v>
      </c>
      <c r="U1189" s="60">
        <v>19064</v>
      </c>
      <c r="V1189" s="60">
        <v>15031</v>
      </c>
      <c r="W1189" s="60">
        <v>11298</v>
      </c>
      <c r="X1189" s="60">
        <v>7368</v>
      </c>
      <c r="Y1189" s="60">
        <v>3406</v>
      </c>
      <c r="Z1189" s="60">
        <v>1071</v>
      </c>
      <c r="AA1189" s="60">
        <v>207</v>
      </c>
    </row>
    <row r="1190" spans="1:27" hidden="1">
      <c r="A1190" s="60">
        <v>1190</v>
      </c>
      <c r="B1190" s="60">
        <v>302</v>
      </c>
      <c r="C1190" s="60">
        <v>13206</v>
      </c>
      <c r="D1190" s="60">
        <v>2</v>
      </c>
      <c r="E1190" s="60" t="s">
        <v>489</v>
      </c>
      <c r="F1190" s="60">
        <v>125694</v>
      </c>
      <c r="G1190" s="60">
        <v>5512</v>
      </c>
      <c r="H1190" s="60">
        <v>5536</v>
      </c>
      <c r="I1190" s="60">
        <v>5520</v>
      </c>
      <c r="J1190" s="60">
        <v>6121</v>
      </c>
      <c r="K1190" s="60">
        <v>7394</v>
      </c>
      <c r="L1190" s="60">
        <v>7012</v>
      </c>
      <c r="M1190" s="60">
        <v>7886</v>
      </c>
      <c r="N1190" s="60">
        <v>8929</v>
      </c>
      <c r="O1190" s="60">
        <v>10518</v>
      </c>
      <c r="P1190" s="60">
        <v>9741</v>
      </c>
      <c r="Q1190" s="60">
        <v>8214</v>
      </c>
      <c r="R1190" s="60">
        <v>6405</v>
      </c>
      <c r="S1190" s="60">
        <v>6537</v>
      </c>
      <c r="T1190" s="60">
        <v>7828</v>
      </c>
      <c r="U1190" s="60">
        <v>7024</v>
      </c>
      <c r="V1190" s="60">
        <v>5815</v>
      </c>
      <c r="W1190" s="60">
        <v>4814</v>
      </c>
      <c r="X1190" s="60">
        <v>3059</v>
      </c>
      <c r="Y1190" s="60">
        <v>1346</v>
      </c>
      <c r="Z1190" s="60">
        <v>411</v>
      </c>
      <c r="AA1190" s="60">
        <v>72</v>
      </c>
    </row>
    <row r="1191" spans="1:27" hidden="1">
      <c r="A1191" s="60">
        <v>1191</v>
      </c>
      <c r="B1191" s="60">
        <v>302</v>
      </c>
      <c r="C1191" s="60">
        <v>13208</v>
      </c>
      <c r="D1191" s="60">
        <v>2</v>
      </c>
      <c r="E1191" s="60" t="s">
        <v>490</v>
      </c>
      <c r="F1191" s="60">
        <v>115552</v>
      </c>
      <c r="G1191" s="60">
        <v>4711</v>
      </c>
      <c r="H1191" s="60">
        <v>4427</v>
      </c>
      <c r="I1191" s="60">
        <v>4345</v>
      </c>
      <c r="J1191" s="60">
        <v>5143</v>
      </c>
      <c r="K1191" s="60">
        <v>7106</v>
      </c>
      <c r="L1191" s="60">
        <v>7051</v>
      </c>
      <c r="M1191" s="60">
        <v>7831</v>
      </c>
      <c r="N1191" s="60">
        <v>8622</v>
      </c>
      <c r="O1191" s="60">
        <v>9802</v>
      </c>
      <c r="P1191" s="60">
        <v>9113</v>
      </c>
      <c r="Q1191" s="60">
        <v>7681</v>
      </c>
      <c r="R1191" s="60">
        <v>5832</v>
      </c>
      <c r="S1191" s="60">
        <v>5937</v>
      </c>
      <c r="T1191" s="60">
        <v>7053</v>
      </c>
      <c r="U1191" s="60">
        <v>6351</v>
      </c>
      <c r="V1191" s="60">
        <v>5425</v>
      </c>
      <c r="W1191" s="60">
        <v>4566</v>
      </c>
      <c r="X1191" s="60">
        <v>2801</v>
      </c>
      <c r="Y1191" s="60">
        <v>1317</v>
      </c>
      <c r="Z1191" s="60">
        <v>363</v>
      </c>
      <c r="AA1191" s="60">
        <v>75</v>
      </c>
    </row>
    <row r="1192" spans="1:27" hidden="1">
      <c r="A1192" s="60">
        <v>1192</v>
      </c>
      <c r="B1192" s="60">
        <v>302</v>
      </c>
      <c r="C1192" s="60">
        <v>13209</v>
      </c>
      <c r="D1192" s="60">
        <v>2</v>
      </c>
      <c r="E1192" s="60" t="s">
        <v>491</v>
      </c>
      <c r="F1192" s="60">
        <v>217423</v>
      </c>
      <c r="G1192" s="60">
        <v>7483</v>
      </c>
      <c r="H1192" s="60">
        <v>9357</v>
      </c>
      <c r="I1192" s="60">
        <v>9921</v>
      </c>
      <c r="J1192" s="60">
        <v>10860</v>
      </c>
      <c r="K1192" s="60">
        <v>10688</v>
      </c>
      <c r="L1192" s="60">
        <v>9617</v>
      </c>
      <c r="M1192" s="60">
        <v>10991</v>
      </c>
      <c r="N1192" s="60">
        <v>13831</v>
      </c>
      <c r="O1192" s="60">
        <v>17895</v>
      </c>
      <c r="P1192" s="60">
        <v>16313</v>
      </c>
      <c r="Q1192" s="60">
        <v>13572</v>
      </c>
      <c r="R1192" s="60">
        <v>11744</v>
      </c>
      <c r="S1192" s="60">
        <v>12830</v>
      </c>
      <c r="T1192" s="60">
        <v>16470</v>
      </c>
      <c r="U1192" s="60">
        <v>15217</v>
      </c>
      <c r="V1192" s="60">
        <v>12120</v>
      </c>
      <c r="W1192" s="60">
        <v>8969</v>
      </c>
      <c r="X1192" s="60">
        <v>5755</v>
      </c>
      <c r="Y1192" s="60">
        <v>2830</v>
      </c>
      <c r="Z1192" s="60">
        <v>809</v>
      </c>
      <c r="AA1192" s="60">
        <v>151</v>
      </c>
    </row>
    <row r="1193" spans="1:27" hidden="1">
      <c r="A1193" s="60">
        <v>1193</v>
      </c>
      <c r="B1193" s="60">
        <v>302</v>
      </c>
      <c r="C1193" s="60">
        <v>13229</v>
      </c>
      <c r="D1193" s="60">
        <v>2</v>
      </c>
      <c r="E1193" s="60" t="s">
        <v>492</v>
      </c>
      <c r="F1193" s="60">
        <v>100597</v>
      </c>
      <c r="G1193" s="60">
        <v>3770</v>
      </c>
      <c r="H1193" s="60">
        <v>3893</v>
      </c>
      <c r="I1193" s="60">
        <v>4038</v>
      </c>
      <c r="J1193" s="60">
        <v>4801</v>
      </c>
      <c r="K1193" s="60">
        <v>5628</v>
      </c>
      <c r="L1193" s="60">
        <v>5389</v>
      </c>
      <c r="M1193" s="60">
        <v>5844</v>
      </c>
      <c r="N1193" s="60">
        <v>6623</v>
      </c>
      <c r="O1193" s="60">
        <v>8049</v>
      </c>
      <c r="P1193" s="60">
        <v>7617</v>
      </c>
      <c r="Q1193" s="60">
        <v>6822</v>
      </c>
      <c r="R1193" s="60">
        <v>5838</v>
      </c>
      <c r="S1193" s="60">
        <v>5587</v>
      </c>
      <c r="T1193" s="60">
        <v>6501</v>
      </c>
      <c r="U1193" s="60">
        <v>5819</v>
      </c>
      <c r="V1193" s="60">
        <v>5216</v>
      </c>
      <c r="W1193" s="60">
        <v>4516</v>
      </c>
      <c r="X1193" s="60">
        <v>2906</v>
      </c>
      <c r="Y1193" s="60">
        <v>1285</v>
      </c>
      <c r="Z1193" s="60">
        <v>399</v>
      </c>
      <c r="AA1193" s="60">
        <v>56</v>
      </c>
    </row>
    <row r="1194" spans="1:27" hidden="1">
      <c r="A1194" s="60">
        <v>1194</v>
      </c>
      <c r="B1194" s="60">
        <v>302</v>
      </c>
      <c r="C1194" s="60">
        <v>14000</v>
      </c>
      <c r="D1194" s="60" t="s">
        <v>382</v>
      </c>
      <c r="E1194" s="60" t="s">
        <v>398</v>
      </c>
      <c r="F1194" s="60">
        <v>4489002</v>
      </c>
      <c r="G1194" s="60">
        <v>175563</v>
      </c>
      <c r="H1194" s="60">
        <v>184130</v>
      </c>
      <c r="I1194" s="60">
        <v>192019</v>
      </c>
      <c r="J1194" s="60">
        <v>208521</v>
      </c>
      <c r="K1194" s="60">
        <v>222912</v>
      </c>
      <c r="L1194" s="60">
        <v>227559</v>
      </c>
      <c r="M1194" s="60">
        <v>263372</v>
      </c>
      <c r="N1194" s="60">
        <v>306550</v>
      </c>
      <c r="O1194" s="60">
        <v>371633</v>
      </c>
      <c r="P1194" s="60">
        <v>339453</v>
      </c>
      <c r="Q1194" s="60">
        <v>286028</v>
      </c>
      <c r="R1194" s="60">
        <v>243072</v>
      </c>
      <c r="S1194" s="60">
        <v>268022</v>
      </c>
      <c r="T1194" s="60">
        <v>330094</v>
      </c>
      <c r="U1194" s="60">
        <v>284269</v>
      </c>
      <c r="V1194" s="60">
        <v>225894</v>
      </c>
      <c r="W1194" s="60">
        <v>175527</v>
      </c>
      <c r="X1194" s="60">
        <v>111989</v>
      </c>
      <c r="Y1194" s="60">
        <v>53384</v>
      </c>
      <c r="Z1194" s="60">
        <v>16038</v>
      </c>
      <c r="AA1194" s="60">
        <v>2973</v>
      </c>
    </row>
    <row r="1195" spans="1:27" hidden="1">
      <c r="A1195" s="60">
        <v>1195</v>
      </c>
      <c r="B1195" s="60">
        <v>302</v>
      </c>
      <c r="C1195" s="60">
        <v>14100</v>
      </c>
      <c r="D1195" s="60">
        <v>1</v>
      </c>
      <c r="E1195" s="60" t="s">
        <v>493</v>
      </c>
      <c r="F1195" s="60">
        <v>1831576</v>
      </c>
      <c r="G1195" s="60">
        <v>71856</v>
      </c>
      <c r="H1195" s="60">
        <v>74785</v>
      </c>
      <c r="I1195" s="60">
        <v>78404</v>
      </c>
      <c r="J1195" s="60">
        <v>85252</v>
      </c>
      <c r="K1195" s="60">
        <v>89221</v>
      </c>
      <c r="L1195" s="60">
        <v>93715</v>
      </c>
      <c r="M1195" s="60">
        <v>108013</v>
      </c>
      <c r="N1195" s="60">
        <v>125137</v>
      </c>
      <c r="O1195" s="60">
        <v>154266</v>
      </c>
      <c r="P1195" s="60">
        <v>143681</v>
      </c>
      <c r="Q1195" s="60">
        <v>120735</v>
      </c>
      <c r="R1195" s="60">
        <v>100340</v>
      </c>
      <c r="S1195" s="60">
        <v>105953</v>
      </c>
      <c r="T1195" s="60">
        <v>128865</v>
      </c>
      <c r="U1195" s="60">
        <v>111752</v>
      </c>
      <c r="V1195" s="60">
        <v>91841</v>
      </c>
      <c r="W1195" s="60">
        <v>72687</v>
      </c>
      <c r="X1195" s="60">
        <v>46042</v>
      </c>
      <c r="Y1195" s="60">
        <v>21493</v>
      </c>
      <c r="Z1195" s="60">
        <v>6380</v>
      </c>
      <c r="AA1195" s="60">
        <v>1158</v>
      </c>
    </row>
    <row r="1196" spans="1:27" hidden="1">
      <c r="A1196" s="60">
        <v>1196</v>
      </c>
      <c r="B1196" s="60">
        <v>302</v>
      </c>
      <c r="C1196" s="60">
        <v>14130</v>
      </c>
      <c r="D1196" s="60">
        <v>1</v>
      </c>
      <c r="E1196" s="60" t="s">
        <v>494</v>
      </c>
      <c r="F1196" s="60">
        <v>712576</v>
      </c>
      <c r="G1196" s="60">
        <v>31719</v>
      </c>
      <c r="H1196" s="60">
        <v>29783</v>
      </c>
      <c r="I1196" s="60">
        <v>28991</v>
      </c>
      <c r="J1196" s="60">
        <v>31642</v>
      </c>
      <c r="K1196" s="60">
        <v>40120</v>
      </c>
      <c r="L1196" s="60">
        <v>45333</v>
      </c>
      <c r="M1196" s="60">
        <v>52573</v>
      </c>
      <c r="N1196" s="60">
        <v>56896</v>
      </c>
      <c r="O1196" s="60">
        <v>62834</v>
      </c>
      <c r="P1196" s="60">
        <v>55679</v>
      </c>
      <c r="Q1196" s="60">
        <v>45332</v>
      </c>
      <c r="R1196" s="60">
        <v>36382</v>
      </c>
      <c r="S1196" s="60">
        <v>36886</v>
      </c>
      <c r="T1196" s="60">
        <v>42886</v>
      </c>
      <c r="U1196" s="60">
        <v>36223</v>
      </c>
      <c r="V1196" s="60">
        <v>29911</v>
      </c>
      <c r="W1196" s="60">
        <v>24236</v>
      </c>
      <c r="X1196" s="60">
        <v>15384</v>
      </c>
      <c r="Y1196" s="60">
        <v>7202</v>
      </c>
      <c r="Z1196" s="60">
        <v>2159</v>
      </c>
      <c r="AA1196" s="60">
        <v>405</v>
      </c>
    </row>
    <row r="1197" spans="1:27" hidden="1">
      <c r="A1197" s="60">
        <v>1197</v>
      </c>
      <c r="B1197" s="60">
        <v>302</v>
      </c>
      <c r="C1197" s="60">
        <v>14150</v>
      </c>
      <c r="D1197" s="60">
        <v>1</v>
      </c>
      <c r="E1197" s="60" t="s">
        <v>495</v>
      </c>
      <c r="F1197" s="60">
        <v>354475</v>
      </c>
      <c r="G1197" s="60">
        <v>13423</v>
      </c>
      <c r="H1197" s="60">
        <v>14469</v>
      </c>
      <c r="I1197" s="60">
        <v>15043</v>
      </c>
      <c r="J1197" s="60">
        <v>17445</v>
      </c>
      <c r="K1197" s="60">
        <v>20498</v>
      </c>
      <c r="L1197" s="60">
        <v>18264</v>
      </c>
      <c r="M1197" s="60">
        <v>20224</v>
      </c>
      <c r="N1197" s="60">
        <v>23296</v>
      </c>
      <c r="O1197" s="60">
        <v>28634</v>
      </c>
      <c r="P1197" s="60">
        <v>25997</v>
      </c>
      <c r="Q1197" s="60">
        <v>22021</v>
      </c>
      <c r="R1197" s="60">
        <v>19191</v>
      </c>
      <c r="S1197" s="60">
        <v>22218</v>
      </c>
      <c r="T1197" s="60">
        <v>27777</v>
      </c>
      <c r="U1197" s="60">
        <v>23957</v>
      </c>
      <c r="V1197" s="60">
        <v>17377</v>
      </c>
      <c r="W1197" s="60">
        <v>12171</v>
      </c>
      <c r="X1197" s="60">
        <v>7556</v>
      </c>
      <c r="Y1197" s="60">
        <v>3575</v>
      </c>
      <c r="Z1197" s="60">
        <v>1155</v>
      </c>
      <c r="AA1197" s="60">
        <v>184</v>
      </c>
    </row>
    <row r="1198" spans="1:27" hidden="1">
      <c r="A1198" s="60">
        <v>1198</v>
      </c>
      <c r="B1198" s="60">
        <v>302</v>
      </c>
      <c r="C1198" s="60">
        <v>14201</v>
      </c>
      <c r="D1198" s="60">
        <v>2</v>
      </c>
      <c r="E1198" s="60" t="s">
        <v>496</v>
      </c>
      <c r="F1198" s="60">
        <v>201481</v>
      </c>
      <c r="G1198" s="60">
        <v>6650</v>
      </c>
      <c r="H1198" s="60">
        <v>7506</v>
      </c>
      <c r="I1198" s="60">
        <v>8433</v>
      </c>
      <c r="J1198" s="60">
        <v>9106</v>
      </c>
      <c r="K1198" s="60">
        <v>8732</v>
      </c>
      <c r="L1198" s="60">
        <v>8517</v>
      </c>
      <c r="M1198" s="60">
        <v>9282</v>
      </c>
      <c r="N1198" s="60">
        <v>11402</v>
      </c>
      <c r="O1198" s="60">
        <v>14808</v>
      </c>
      <c r="P1198" s="60">
        <v>13317</v>
      </c>
      <c r="Q1198" s="60">
        <v>11970</v>
      </c>
      <c r="R1198" s="60">
        <v>11099</v>
      </c>
      <c r="S1198" s="60">
        <v>13383</v>
      </c>
      <c r="T1198" s="60">
        <v>17786</v>
      </c>
      <c r="U1198" s="60">
        <v>15866</v>
      </c>
      <c r="V1198" s="60">
        <v>12570</v>
      </c>
      <c r="W1198" s="60">
        <v>10235</v>
      </c>
      <c r="X1198" s="60">
        <v>6480</v>
      </c>
      <c r="Y1198" s="60">
        <v>3199</v>
      </c>
      <c r="Z1198" s="60">
        <v>952</v>
      </c>
      <c r="AA1198" s="60">
        <v>188</v>
      </c>
    </row>
    <row r="1199" spans="1:27" hidden="1">
      <c r="A1199" s="60">
        <v>1199</v>
      </c>
      <c r="B1199" s="60">
        <v>302</v>
      </c>
      <c r="C1199" s="60">
        <v>14203</v>
      </c>
      <c r="D1199" s="60">
        <v>2</v>
      </c>
      <c r="E1199" s="60" t="s">
        <v>497</v>
      </c>
      <c r="F1199" s="60">
        <v>126707</v>
      </c>
      <c r="G1199" s="60">
        <v>4445</v>
      </c>
      <c r="H1199" s="60">
        <v>5224</v>
      </c>
      <c r="I1199" s="60">
        <v>5602</v>
      </c>
      <c r="J1199" s="60">
        <v>6126</v>
      </c>
      <c r="K1199" s="60">
        <v>5915</v>
      </c>
      <c r="L1199" s="60">
        <v>5807</v>
      </c>
      <c r="M1199" s="60">
        <v>6604</v>
      </c>
      <c r="N1199" s="60">
        <v>7989</v>
      </c>
      <c r="O1199" s="60">
        <v>9868</v>
      </c>
      <c r="P1199" s="60">
        <v>8896</v>
      </c>
      <c r="Q1199" s="60">
        <v>7784</v>
      </c>
      <c r="R1199" s="60">
        <v>7186</v>
      </c>
      <c r="S1199" s="60">
        <v>8495</v>
      </c>
      <c r="T1199" s="60">
        <v>10350</v>
      </c>
      <c r="U1199" s="60">
        <v>8721</v>
      </c>
      <c r="V1199" s="60">
        <v>6633</v>
      </c>
      <c r="W1199" s="60">
        <v>5253</v>
      </c>
      <c r="X1199" s="60">
        <v>3436</v>
      </c>
      <c r="Y1199" s="60">
        <v>1719</v>
      </c>
      <c r="Z1199" s="60">
        <v>548</v>
      </c>
      <c r="AA1199" s="60">
        <v>106</v>
      </c>
    </row>
    <row r="1200" spans="1:27" hidden="1">
      <c r="A1200" s="60">
        <v>1200</v>
      </c>
      <c r="B1200" s="60">
        <v>302</v>
      </c>
      <c r="C1200" s="60">
        <v>14205</v>
      </c>
      <c r="D1200" s="60">
        <v>2</v>
      </c>
      <c r="E1200" s="60" t="s">
        <v>498</v>
      </c>
      <c r="F1200" s="60">
        <v>211686</v>
      </c>
      <c r="G1200" s="60">
        <v>8879</v>
      </c>
      <c r="H1200" s="60">
        <v>9418</v>
      </c>
      <c r="I1200" s="60">
        <v>9694</v>
      </c>
      <c r="J1200" s="60">
        <v>9939</v>
      </c>
      <c r="K1200" s="60">
        <v>10424</v>
      </c>
      <c r="L1200" s="60">
        <v>9621</v>
      </c>
      <c r="M1200" s="60">
        <v>12116</v>
      </c>
      <c r="N1200" s="60">
        <v>15039</v>
      </c>
      <c r="O1200" s="60">
        <v>18217</v>
      </c>
      <c r="P1200" s="60">
        <v>16308</v>
      </c>
      <c r="Q1200" s="60">
        <v>13485</v>
      </c>
      <c r="R1200" s="60">
        <v>10995</v>
      </c>
      <c r="S1200" s="60">
        <v>12219</v>
      </c>
      <c r="T1200" s="60">
        <v>15273</v>
      </c>
      <c r="U1200" s="60">
        <v>13107</v>
      </c>
      <c r="V1200" s="60">
        <v>10516</v>
      </c>
      <c r="W1200" s="60">
        <v>7942</v>
      </c>
      <c r="X1200" s="60">
        <v>5145</v>
      </c>
      <c r="Y1200" s="60">
        <v>2464</v>
      </c>
      <c r="Z1200" s="60">
        <v>734</v>
      </c>
      <c r="AA1200" s="60">
        <v>151</v>
      </c>
    </row>
    <row r="1201" spans="1:27" hidden="1">
      <c r="A1201" s="60">
        <v>1201</v>
      </c>
      <c r="B1201" s="60">
        <v>302</v>
      </c>
      <c r="C1201" s="60">
        <v>14207</v>
      </c>
      <c r="D1201" s="60">
        <v>2</v>
      </c>
      <c r="E1201" s="60" t="s">
        <v>499</v>
      </c>
      <c r="F1201" s="60">
        <v>121739</v>
      </c>
      <c r="G1201" s="60">
        <v>4858</v>
      </c>
      <c r="H1201" s="60">
        <v>5448</v>
      </c>
      <c r="I1201" s="60">
        <v>5719</v>
      </c>
      <c r="J1201" s="60">
        <v>5661</v>
      </c>
      <c r="K1201" s="60">
        <v>5275</v>
      </c>
      <c r="L1201" s="60">
        <v>5167</v>
      </c>
      <c r="M1201" s="60">
        <v>6751</v>
      </c>
      <c r="N1201" s="60">
        <v>8444</v>
      </c>
      <c r="O1201" s="60">
        <v>10262</v>
      </c>
      <c r="P1201" s="60">
        <v>9303</v>
      </c>
      <c r="Q1201" s="60">
        <v>7720</v>
      </c>
      <c r="R1201" s="60">
        <v>6601</v>
      </c>
      <c r="S1201" s="60">
        <v>7248</v>
      </c>
      <c r="T1201" s="60">
        <v>9153</v>
      </c>
      <c r="U1201" s="60">
        <v>7922</v>
      </c>
      <c r="V1201" s="60">
        <v>6339</v>
      </c>
      <c r="W1201" s="60">
        <v>4834</v>
      </c>
      <c r="X1201" s="60">
        <v>3051</v>
      </c>
      <c r="Y1201" s="60">
        <v>1462</v>
      </c>
      <c r="Z1201" s="60">
        <v>441</v>
      </c>
      <c r="AA1201" s="60">
        <v>80</v>
      </c>
    </row>
    <row r="1202" spans="1:27" hidden="1">
      <c r="A1202" s="60">
        <v>1202</v>
      </c>
      <c r="B1202" s="60">
        <v>302</v>
      </c>
      <c r="C1202" s="60">
        <v>14212</v>
      </c>
      <c r="D1202" s="60">
        <v>2</v>
      </c>
      <c r="E1202" s="60" t="s">
        <v>500</v>
      </c>
      <c r="F1202" s="60">
        <v>106676</v>
      </c>
      <c r="G1202" s="60">
        <v>4112</v>
      </c>
      <c r="H1202" s="60">
        <v>4619</v>
      </c>
      <c r="I1202" s="60">
        <v>5004</v>
      </c>
      <c r="J1202" s="60">
        <v>5623</v>
      </c>
      <c r="K1202" s="60">
        <v>5580</v>
      </c>
      <c r="L1202" s="60">
        <v>5060</v>
      </c>
      <c r="M1202" s="60">
        <v>5912</v>
      </c>
      <c r="N1202" s="60">
        <v>7104</v>
      </c>
      <c r="O1202" s="60">
        <v>8821</v>
      </c>
      <c r="P1202" s="60">
        <v>7690</v>
      </c>
      <c r="Q1202" s="60">
        <v>6377</v>
      </c>
      <c r="R1202" s="60">
        <v>5767</v>
      </c>
      <c r="S1202" s="60">
        <v>7342</v>
      </c>
      <c r="T1202" s="60">
        <v>8911</v>
      </c>
      <c r="U1202" s="60">
        <v>6995</v>
      </c>
      <c r="V1202" s="60">
        <v>4883</v>
      </c>
      <c r="W1202" s="60">
        <v>3425</v>
      </c>
      <c r="X1202" s="60">
        <v>2087</v>
      </c>
      <c r="Y1202" s="60">
        <v>1004</v>
      </c>
      <c r="Z1202" s="60">
        <v>296</v>
      </c>
      <c r="AA1202" s="60">
        <v>64</v>
      </c>
    </row>
    <row r="1203" spans="1:27" hidden="1">
      <c r="A1203" s="60">
        <v>1203</v>
      </c>
      <c r="B1203" s="60">
        <v>302</v>
      </c>
      <c r="C1203" s="60">
        <v>14213</v>
      </c>
      <c r="D1203" s="60">
        <v>2</v>
      </c>
      <c r="E1203" s="60" t="s">
        <v>501</v>
      </c>
      <c r="F1203" s="60">
        <v>113332</v>
      </c>
      <c r="G1203" s="60">
        <v>4905</v>
      </c>
      <c r="H1203" s="60">
        <v>4727</v>
      </c>
      <c r="I1203" s="60">
        <v>4683</v>
      </c>
      <c r="J1203" s="60">
        <v>5311</v>
      </c>
      <c r="K1203" s="60">
        <v>5583</v>
      </c>
      <c r="L1203" s="60">
        <v>6145</v>
      </c>
      <c r="M1203" s="60">
        <v>7077</v>
      </c>
      <c r="N1203" s="60">
        <v>7899</v>
      </c>
      <c r="O1203" s="60">
        <v>9581</v>
      </c>
      <c r="P1203" s="60">
        <v>8639</v>
      </c>
      <c r="Q1203" s="60">
        <v>7096</v>
      </c>
      <c r="R1203" s="60">
        <v>5869</v>
      </c>
      <c r="S1203" s="60">
        <v>6427</v>
      </c>
      <c r="T1203" s="60">
        <v>8553</v>
      </c>
      <c r="U1203" s="60">
        <v>7634</v>
      </c>
      <c r="V1203" s="60">
        <v>5469</v>
      </c>
      <c r="W1203" s="60">
        <v>3852</v>
      </c>
      <c r="X1203" s="60">
        <v>2355</v>
      </c>
      <c r="Y1203" s="60">
        <v>1144</v>
      </c>
      <c r="Z1203" s="60">
        <v>320</v>
      </c>
      <c r="AA1203" s="60">
        <v>63</v>
      </c>
    </row>
    <row r="1204" spans="1:27" hidden="1">
      <c r="A1204" s="60">
        <v>1204</v>
      </c>
      <c r="B1204" s="60">
        <v>302</v>
      </c>
      <c r="C1204" s="60">
        <v>15000</v>
      </c>
      <c r="D1204" s="60" t="s">
        <v>382</v>
      </c>
      <c r="E1204" s="60" t="s">
        <v>399</v>
      </c>
      <c r="F1204" s="60">
        <v>1181442</v>
      </c>
      <c r="G1204" s="60">
        <v>40787</v>
      </c>
      <c r="H1204" s="60">
        <v>44686</v>
      </c>
      <c r="I1204" s="60">
        <v>48726</v>
      </c>
      <c r="J1204" s="60">
        <v>52061</v>
      </c>
      <c r="K1204" s="60">
        <v>45624</v>
      </c>
      <c r="L1204" s="60">
        <v>49882</v>
      </c>
      <c r="M1204" s="60">
        <v>57786</v>
      </c>
      <c r="N1204" s="60">
        <v>68496</v>
      </c>
      <c r="O1204" s="60">
        <v>76989</v>
      </c>
      <c r="P1204" s="60">
        <v>69961</v>
      </c>
      <c r="Q1204" s="60">
        <v>69447</v>
      </c>
      <c r="R1204" s="60">
        <v>73832</v>
      </c>
      <c r="S1204" s="60">
        <v>88292</v>
      </c>
      <c r="T1204" s="60">
        <v>94327</v>
      </c>
      <c r="U1204" s="60">
        <v>74465</v>
      </c>
      <c r="V1204" s="60">
        <v>71881</v>
      </c>
      <c r="W1204" s="60">
        <v>67193</v>
      </c>
      <c r="X1204" s="60">
        <v>51583</v>
      </c>
      <c r="Y1204" s="60">
        <v>26413</v>
      </c>
      <c r="Z1204" s="60">
        <v>7682</v>
      </c>
      <c r="AA1204" s="60">
        <v>1329</v>
      </c>
    </row>
    <row r="1205" spans="1:27" hidden="1">
      <c r="A1205" s="60">
        <v>1205</v>
      </c>
      <c r="B1205" s="60">
        <v>302</v>
      </c>
      <c r="C1205" s="60">
        <v>15100</v>
      </c>
      <c r="D1205" s="60">
        <v>1</v>
      </c>
      <c r="E1205" s="60" t="s">
        <v>502</v>
      </c>
      <c r="F1205" s="60">
        <v>418444</v>
      </c>
      <c r="G1205" s="60">
        <v>15044</v>
      </c>
      <c r="H1205" s="60">
        <v>16156</v>
      </c>
      <c r="I1205" s="60">
        <v>16818</v>
      </c>
      <c r="J1205" s="60">
        <v>19556</v>
      </c>
      <c r="K1205" s="60">
        <v>19913</v>
      </c>
      <c r="L1205" s="60">
        <v>19840</v>
      </c>
      <c r="M1205" s="60">
        <v>22607</v>
      </c>
      <c r="N1205" s="60">
        <v>26570</v>
      </c>
      <c r="O1205" s="60">
        <v>30175</v>
      </c>
      <c r="P1205" s="60">
        <v>26441</v>
      </c>
      <c r="Q1205" s="60">
        <v>25105</v>
      </c>
      <c r="R1205" s="60">
        <v>25030</v>
      </c>
      <c r="S1205" s="60">
        <v>29586</v>
      </c>
      <c r="T1205" s="60">
        <v>32688</v>
      </c>
      <c r="U1205" s="60">
        <v>25048</v>
      </c>
      <c r="V1205" s="60">
        <v>22685</v>
      </c>
      <c r="W1205" s="60">
        <v>20198</v>
      </c>
      <c r="X1205" s="60">
        <v>14860</v>
      </c>
      <c r="Y1205" s="60">
        <v>7436</v>
      </c>
      <c r="Z1205" s="60">
        <v>2288</v>
      </c>
      <c r="AA1205" s="60">
        <v>400</v>
      </c>
    </row>
    <row r="1206" spans="1:27" hidden="1">
      <c r="A1206" s="60">
        <v>1206</v>
      </c>
      <c r="B1206" s="60">
        <v>302</v>
      </c>
      <c r="C1206" s="60">
        <v>15202</v>
      </c>
      <c r="D1206" s="60">
        <v>2</v>
      </c>
      <c r="E1206" s="60" t="s">
        <v>503</v>
      </c>
      <c r="F1206" s="60">
        <v>139790</v>
      </c>
      <c r="G1206" s="60">
        <v>5096</v>
      </c>
      <c r="H1206" s="60">
        <v>5615</v>
      </c>
      <c r="I1206" s="60">
        <v>6128</v>
      </c>
      <c r="J1206" s="60">
        <v>6292</v>
      </c>
      <c r="K1206" s="60">
        <v>5204</v>
      </c>
      <c r="L1206" s="60">
        <v>5978</v>
      </c>
      <c r="M1206" s="60">
        <v>7079</v>
      </c>
      <c r="N1206" s="60">
        <v>8379</v>
      </c>
      <c r="O1206" s="60">
        <v>9380</v>
      </c>
      <c r="P1206" s="60">
        <v>8319</v>
      </c>
      <c r="Q1206" s="60">
        <v>8096</v>
      </c>
      <c r="R1206" s="60">
        <v>8603</v>
      </c>
      <c r="S1206" s="60">
        <v>10389</v>
      </c>
      <c r="T1206" s="60">
        <v>10926</v>
      </c>
      <c r="U1206" s="60">
        <v>8609</v>
      </c>
      <c r="V1206" s="60">
        <v>8110</v>
      </c>
      <c r="W1206" s="60">
        <v>7668</v>
      </c>
      <c r="X1206" s="60">
        <v>5926</v>
      </c>
      <c r="Y1206" s="60">
        <v>2984</v>
      </c>
      <c r="Z1206" s="60">
        <v>877</v>
      </c>
      <c r="AA1206" s="60">
        <v>132</v>
      </c>
    </row>
    <row r="1207" spans="1:27" hidden="1">
      <c r="A1207" s="60">
        <v>1207</v>
      </c>
      <c r="B1207" s="60">
        <v>302</v>
      </c>
      <c r="C1207" s="60">
        <v>16000</v>
      </c>
      <c r="D1207" s="60" t="s">
        <v>382</v>
      </c>
      <c r="E1207" s="60" t="s">
        <v>400</v>
      </c>
      <c r="F1207" s="60">
        <v>545006</v>
      </c>
      <c r="G1207" s="60">
        <v>18324</v>
      </c>
      <c r="H1207" s="60">
        <v>20789</v>
      </c>
      <c r="I1207" s="60">
        <v>23313</v>
      </c>
      <c r="J1207" s="60">
        <v>23088</v>
      </c>
      <c r="K1207" s="60">
        <v>19393</v>
      </c>
      <c r="L1207" s="60">
        <v>21791</v>
      </c>
      <c r="M1207" s="60">
        <v>25333</v>
      </c>
      <c r="N1207" s="60">
        <v>31303</v>
      </c>
      <c r="O1207" s="60">
        <v>39324</v>
      </c>
      <c r="P1207" s="60">
        <v>33346</v>
      </c>
      <c r="Q1207" s="60">
        <v>31530</v>
      </c>
      <c r="R1207" s="60">
        <v>31774</v>
      </c>
      <c r="S1207" s="60">
        <v>38025</v>
      </c>
      <c r="T1207" s="60">
        <v>48382</v>
      </c>
      <c r="U1207" s="60">
        <v>38234</v>
      </c>
      <c r="V1207" s="60">
        <v>32609</v>
      </c>
      <c r="W1207" s="60">
        <v>30551</v>
      </c>
      <c r="X1207" s="60">
        <v>22339</v>
      </c>
      <c r="Y1207" s="60">
        <v>11401</v>
      </c>
      <c r="Z1207" s="60">
        <v>3518</v>
      </c>
      <c r="AA1207" s="60">
        <v>639</v>
      </c>
    </row>
    <row r="1208" spans="1:27" hidden="1">
      <c r="A1208" s="60">
        <v>1208</v>
      </c>
      <c r="B1208" s="60">
        <v>302</v>
      </c>
      <c r="C1208" s="60">
        <v>16201</v>
      </c>
      <c r="D1208" s="60">
        <v>2</v>
      </c>
      <c r="E1208" s="60" t="s">
        <v>504</v>
      </c>
      <c r="F1208" s="60">
        <v>212840</v>
      </c>
      <c r="G1208" s="60">
        <v>7790</v>
      </c>
      <c r="H1208" s="60">
        <v>8495</v>
      </c>
      <c r="I1208" s="60">
        <v>9254</v>
      </c>
      <c r="J1208" s="60">
        <v>9330</v>
      </c>
      <c r="K1208" s="60">
        <v>8599</v>
      </c>
      <c r="L1208" s="60">
        <v>9308</v>
      </c>
      <c r="M1208" s="60">
        <v>10691</v>
      </c>
      <c r="N1208" s="60">
        <v>12962</v>
      </c>
      <c r="O1208" s="60">
        <v>16277</v>
      </c>
      <c r="P1208" s="60">
        <v>13418</v>
      </c>
      <c r="Q1208" s="60">
        <v>12416</v>
      </c>
      <c r="R1208" s="60">
        <v>12001</v>
      </c>
      <c r="S1208" s="60">
        <v>14127</v>
      </c>
      <c r="T1208" s="60">
        <v>17796</v>
      </c>
      <c r="U1208" s="60">
        <v>14535</v>
      </c>
      <c r="V1208" s="60">
        <v>11928</v>
      </c>
      <c r="W1208" s="60">
        <v>10809</v>
      </c>
      <c r="X1208" s="60">
        <v>7729</v>
      </c>
      <c r="Y1208" s="60">
        <v>3990</v>
      </c>
      <c r="Z1208" s="60">
        <v>1177</v>
      </c>
      <c r="AA1208" s="60">
        <v>208</v>
      </c>
    </row>
    <row r="1209" spans="1:27" hidden="1">
      <c r="A1209" s="60">
        <v>1209</v>
      </c>
      <c r="B1209" s="60">
        <v>302</v>
      </c>
      <c r="C1209" s="60">
        <v>17000</v>
      </c>
      <c r="D1209" s="60" t="s">
        <v>382</v>
      </c>
      <c r="E1209" s="60" t="s">
        <v>401</v>
      </c>
      <c r="F1209" s="60">
        <v>590458</v>
      </c>
      <c r="G1209" s="60">
        <v>22337</v>
      </c>
      <c r="H1209" s="60">
        <v>24514</v>
      </c>
      <c r="I1209" s="60">
        <v>25971</v>
      </c>
      <c r="J1209" s="60">
        <v>27459</v>
      </c>
      <c r="K1209" s="60">
        <v>25234</v>
      </c>
      <c r="L1209" s="60">
        <v>25906</v>
      </c>
      <c r="M1209" s="60">
        <v>29497</v>
      </c>
      <c r="N1209" s="60">
        <v>35735</v>
      </c>
      <c r="O1209" s="60">
        <v>43581</v>
      </c>
      <c r="P1209" s="60">
        <v>37138</v>
      </c>
      <c r="Q1209" s="60">
        <v>34807</v>
      </c>
      <c r="R1209" s="60">
        <v>34697</v>
      </c>
      <c r="S1209" s="60">
        <v>39278</v>
      </c>
      <c r="T1209" s="60">
        <v>49648</v>
      </c>
      <c r="U1209" s="60">
        <v>38059</v>
      </c>
      <c r="V1209" s="60">
        <v>31154</v>
      </c>
      <c r="W1209" s="60">
        <v>29006</v>
      </c>
      <c r="X1209" s="60">
        <v>21605</v>
      </c>
      <c r="Y1209" s="60">
        <v>10935</v>
      </c>
      <c r="Z1209" s="60">
        <v>3309</v>
      </c>
      <c r="AA1209" s="60">
        <v>588</v>
      </c>
    </row>
    <row r="1210" spans="1:27" hidden="1">
      <c r="A1210" s="60">
        <v>1210</v>
      </c>
      <c r="B1210" s="60">
        <v>302</v>
      </c>
      <c r="C1210" s="60">
        <v>17201</v>
      </c>
      <c r="D1210" s="60">
        <v>2</v>
      </c>
      <c r="E1210" s="60" t="s">
        <v>505</v>
      </c>
      <c r="F1210" s="60">
        <v>237556</v>
      </c>
      <c r="G1210" s="60">
        <v>9406</v>
      </c>
      <c r="H1210" s="60">
        <v>9841</v>
      </c>
      <c r="I1210" s="60">
        <v>9999</v>
      </c>
      <c r="J1210" s="60">
        <v>11420</v>
      </c>
      <c r="K1210" s="60">
        <v>12225</v>
      </c>
      <c r="L1210" s="60">
        <v>12194</v>
      </c>
      <c r="M1210" s="60">
        <v>13420</v>
      </c>
      <c r="N1210" s="60">
        <v>15576</v>
      </c>
      <c r="O1210" s="60">
        <v>18714</v>
      </c>
      <c r="P1210" s="60">
        <v>15520</v>
      </c>
      <c r="Q1210" s="60">
        <v>14234</v>
      </c>
      <c r="R1210" s="60">
        <v>13584</v>
      </c>
      <c r="S1210" s="60">
        <v>14454</v>
      </c>
      <c r="T1210" s="60">
        <v>18600</v>
      </c>
      <c r="U1210" s="60">
        <v>14149</v>
      </c>
      <c r="V1210" s="60">
        <v>11199</v>
      </c>
      <c r="W1210" s="60">
        <v>10324</v>
      </c>
      <c r="X1210" s="60">
        <v>7482</v>
      </c>
      <c r="Y1210" s="60">
        <v>3833</v>
      </c>
      <c r="Z1210" s="60">
        <v>1158</v>
      </c>
      <c r="AA1210" s="60">
        <v>224</v>
      </c>
    </row>
    <row r="1211" spans="1:27" hidden="1">
      <c r="A1211" s="60">
        <v>1211</v>
      </c>
      <c r="B1211" s="60">
        <v>302</v>
      </c>
      <c r="C1211" s="60">
        <v>18000</v>
      </c>
      <c r="D1211" s="60" t="s">
        <v>382</v>
      </c>
      <c r="E1211" s="60" t="s">
        <v>402</v>
      </c>
      <c r="F1211" s="60">
        <v>399395</v>
      </c>
      <c r="G1211" s="60">
        <v>15194</v>
      </c>
      <c r="H1211" s="60">
        <v>16958</v>
      </c>
      <c r="I1211" s="60">
        <v>18104</v>
      </c>
      <c r="J1211" s="60">
        <v>18351</v>
      </c>
      <c r="K1211" s="60">
        <v>15190</v>
      </c>
      <c r="L1211" s="60">
        <v>17091</v>
      </c>
      <c r="M1211" s="60">
        <v>19638</v>
      </c>
      <c r="N1211" s="60">
        <v>22934</v>
      </c>
      <c r="O1211" s="60">
        <v>26835</v>
      </c>
      <c r="P1211" s="60">
        <v>23886</v>
      </c>
      <c r="Q1211" s="60">
        <v>24479</v>
      </c>
      <c r="R1211" s="60">
        <v>24847</v>
      </c>
      <c r="S1211" s="60">
        <v>27917</v>
      </c>
      <c r="T1211" s="60">
        <v>31472</v>
      </c>
      <c r="U1211" s="60">
        <v>25080</v>
      </c>
      <c r="V1211" s="60">
        <v>22401</v>
      </c>
      <c r="W1211" s="60">
        <v>21403</v>
      </c>
      <c r="X1211" s="60">
        <v>16255</v>
      </c>
      <c r="Y1211" s="60">
        <v>8460</v>
      </c>
      <c r="Z1211" s="60">
        <v>2456</v>
      </c>
      <c r="AA1211" s="60">
        <v>444</v>
      </c>
    </row>
    <row r="1212" spans="1:27" hidden="1">
      <c r="A1212" s="60">
        <v>1212</v>
      </c>
      <c r="B1212" s="60">
        <v>302</v>
      </c>
      <c r="C1212" s="60">
        <v>18201</v>
      </c>
      <c r="D1212" s="60">
        <v>2</v>
      </c>
      <c r="E1212" s="60" t="s">
        <v>506</v>
      </c>
      <c r="F1212" s="60">
        <v>135224</v>
      </c>
      <c r="G1212" s="60">
        <v>5191</v>
      </c>
      <c r="H1212" s="60">
        <v>5700</v>
      </c>
      <c r="I1212" s="60">
        <v>5835</v>
      </c>
      <c r="J1212" s="60">
        <v>6098</v>
      </c>
      <c r="K1212" s="60">
        <v>5226</v>
      </c>
      <c r="L1212" s="60">
        <v>6046</v>
      </c>
      <c r="M1212" s="60">
        <v>7052</v>
      </c>
      <c r="N1212" s="60">
        <v>8089</v>
      </c>
      <c r="O1212" s="60">
        <v>9567</v>
      </c>
      <c r="P1212" s="60">
        <v>8427</v>
      </c>
      <c r="Q1212" s="60">
        <v>8396</v>
      </c>
      <c r="R1212" s="60">
        <v>8276</v>
      </c>
      <c r="S1212" s="60">
        <v>9076</v>
      </c>
      <c r="T1212" s="60">
        <v>10720</v>
      </c>
      <c r="U1212" s="60">
        <v>8581</v>
      </c>
      <c r="V1212" s="60">
        <v>7407</v>
      </c>
      <c r="W1212" s="60">
        <v>6853</v>
      </c>
      <c r="X1212" s="60">
        <v>4964</v>
      </c>
      <c r="Y1212" s="60">
        <v>2741</v>
      </c>
      <c r="Z1212" s="60">
        <v>819</v>
      </c>
      <c r="AA1212" s="60">
        <v>160</v>
      </c>
    </row>
    <row r="1213" spans="1:27" hidden="1">
      <c r="A1213" s="60">
        <v>1213</v>
      </c>
      <c r="B1213" s="60">
        <v>302</v>
      </c>
      <c r="C1213" s="60">
        <v>19000</v>
      </c>
      <c r="D1213" s="60" t="s">
        <v>382</v>
      </c>
      <c r="E1213" s="60" t="s">
        <v>403</v>
      </c>
      <c r="F1213" s="60">
        <v>420149</v>
      </c>
      <c r="G1213" s="60">
        <v>14777</v>
      </c>
      <c r="H1213" s="60">
        <v>16602</v>
      </c>
      <c r="I1213" s="60">
        <v>18199</v>
      </c>
      <c r="J1213" s="60">
        <v>20518</v>
      </c>
      <c r="K1213" s="60">
        <v>18080</v>
      </c>
      <c r="L1213" s="60">
        <v>17561</v>
      </c>
      <c r="M1213" s="60">
        <v>19829</v>
      </c>
      <c r="N1213" s="60">
        <v>23328</v>
      </c>
      <c r="O1213" s="60">
        <v>27907</v>
      </c>
      <c r="P1213" s="60">
        <v>27293</v>
      </c>
      <c r="Q1213" s="60">
        <v>26440</v>
      </c>
      <c r="R1213" s="60">
        <v>26205</v>
      </c>
      <c r="S1213" s="60">
        <v>29601</v>
      </c>
      <c r="T1213" s="60">
        <v>32662</v>
      </c>
      <c r="U1213" s="60">
        <v>27388</v>
      </c>
      <c r="V1213" s="60">
        <v>23741</v>
      </c>
      <c r="W1213" s="60">
        <v>21679</v>
      </c>
      <c r="X1213" s="60">
        <v>16381</v>
      </c>
      <c r="Y1213" s="60">
        <v>8805</v>
      </c>
      <c r="Z1213" s="60">
        <v>2645</v>
      </c>
      <c r="AA1213" s="60">
        <v>508</v>
      </c>
    </row>
    <row r="1214" spans="1:27" hidden="1">
      <c r="A1214" s="60">
        <v>1214</v>
      </c>
      <c r="B1214" s="60">
        <v>302</v>
      </c>
      <c r="C1214" s="60">
        <v>19201</v>
      </c>
      <c r="D1214" s="60">
        <v>2</v>
      </c>
      <c r="E1214" s="60" t="s">
        <v>507</v>
      </c>
      <c r="F1214" s="60">
        <v>96482</v>
      </c>
      <c r="G1214" s="60">
        <v>3430</v>
      </c>
      <c r="H1214" s="60">
        <v>3804</v>
      </c>
      <c r="I1214" s="60">
        <v>3903</v>
      </c>
      <c r="J1214" s="60">
        <v>4456</v>
      </c>
      <c r="K1214" s="60">
        <v>4370</v>
      </c>
      <c r="L1214" s="60">
        <v>4209</v>
      </c>
      <c r="M1214" s="60">
        <v>4857</v>
      </c>
      <c r="N1214" s="60">
        <v>5607</v>
      </c>
      <c r="O1214" s="60">
        <v>6743</v>
      </c>
      <c r="P1214" s="60">
        <v>6173</v>
      </c>
      <c r="Q1214" s="60">
        <v>5887</v>
      </c>
      <c r="R1214" s="60">
        <v>5576</v>
      </c>
      <c r="S1214" s="60">
        <v>6161</v>
      </c>
      <c r="T1214" s="60">
        <v>7235</v>
      </c>
      <c r="U1214" s="60">
        <v>6412</v>
      </c>
      <c r="V1214" s="60">
        <v>5737</v>
      </c>
      <c r="W1214" s="60">
        <v>5266</v>
      </c>
      <c r="X1214" s="60">
        <v>3979</v>
      </c>
      <c r="Y1214" s="60">
        <v>1959</v>
      </c>
      <c r="Z1214" s="60">
        <v>607</v>
      </c>
      <c r="AA1214" s="60">
        <v>111</v>
      </c>
    </row>
    <row r="1215" spans="1:27" hidden="1">
      <c r="A1215" s="60">
        <v>1215</v>
      </c>
      <c r="B1215" s="60">
        <v>302</v>
      </c>
      <c r="C1215" s="60">
        <v>20000</v>
      </c>
      <c r="D1215" s="60" t="s">
        <v>382</v>
      </c>
      <c r="E1215" s="60" t="s">
        <v>404</v>
      </c>
      <c r="F1215" s="60">
        <v>1061307</v>
      </c>
      <c r="G1215" s="60">
        <v>38911</v>
      </c>
      <c r="H1215" s="60">
        <v>43728</v>
      </c>
      <c r="I1215" s="60">
        <v>48153</v>
      </c>
      <c r="J1215" s="60">
        <v>46518</v>
      </c>
      <c r="K1215" s="60">
        <v>37159</v>
      </c>
      <c r="L1215" s="60">
        <v>42886</v>
      </c>
      <c r="M1215" s="60">
        <v>49868</v>
      </c>
      <c r="N1215" s="60">
        <v>61654</v>
      </c>
      <c r="O1215" s="60">
        <v>72776</v>
      </c>
      <c r="P1215" s="60">
        <v>66030</v>
      </c>
      <c r="Q1215" s="60">
        <v>63091</v>
      </c>
      <c r="R1215" s="60">
        <v>63377</v>
      </c>
      <c r="S1215" s="60">
        <v>71908</v>
      </c>
      <c r="T1215" s="60">
        <v>83533</v>
      </c>
      <c r="U1215" s="60">
        <v>71314</v>
      </c>
      <c r="V1215" s="60">
        <v>62155</v>
      </c>
      <c r="W1215" s="60">
        <v>58053</v>
      </c>
      <c r="X1215" s="60">
        <v>47052</v>
      </c>
      <c r="Y1215" s="60">
        <v>24562</v>
      </c>
      <c r="Z1215" s="60">
        <v>7335</v>
      </c>
      <c r="AA1215" s="60">
        <v>1244</v>
      </c>
    </row>
    <row r="1216" spans="1:27" hidden="1">
      <c r="A1216" s="60">
        <v>1216</v>
      </c>
      <c r="B1216" s="60">
        <v>302</v>
      </c>
      <c r="C1216" s="60">
        <v>20201</v>
      </c>
      <c r="D1216" s="60">
        <v>2</v>
      </c>
      <c r="E1216" s="60" t="s">
        <v>508</v>
      </c>
      <c r="F1216" s="60">
        <v>193153</v>
      </c>
      <c r="G1216" s="60">
        <v>7358</v>
      </c>
      <c r="H1216" s="60">
        <v>7991</v>
      </c>
      <c r="I1216" s="60">
        <v>8805</v>
      </c>
      <c r="J1216" s="60">
        <v>8463</v>
      </c>
      <c r="K1216" s="60">
        <v>6859</v>
      </c>
      <c r="L1216" s="60">
        <v>8251</v>
      </c>
      <c r="M1216" s="60">
        <v>9673</v>
      </c>
      <c r="N1216" s="60">
        <v>11790</v>
      </c>
      <c r="O1216" s="60">
        <v>14171</v>
      </c>
      <c r="P1216" s="60">
        <v>12772</v>
      </c>
      <c r="Q1216" s="60">
        <v>12017</v>
      </c>
      <c r="R1216" s="60">
        <v>11579</v>
      </c>
      <c r="S1216" s="60">
        <v>12661</v>
      </c>
      <c r="T1216" s="60">
        <v>14587</v>
      </c>
      <c r="U1216" s="60">
        <v>12330</v>
      </c>
      <c r="V1216" s="60">
        <v>10846</v>
      </c>
      <c r="W1216" s="60">
        <v>9802</v>
      </c>
      <c r="X1216" s="60">
        <v>7832</v>
      </c>
      <c r="Y1216" s="60">
        <v>3958</v>
      </c>
      <c r="Z1216" s="60">
        <v>1214</v>
      </c>
      <c r="AA1216" s="60">
        <v>194</v>
      </c>
    </row>
    <row r="1217" spans="1:27" hidden="1">
      <c r="A1217" s="60">
        <v>1217</v>
      </c>
      <c r="B1217" s="60">
        <v>302</v>
      </c>
      <c r="C1217" s="60">
        <v>20202</v>
      </c>
      <c r="D1217" s="60">
        <v>2</v>
      </c>
      <c r="E1217" s="60" t="s">
        <v>509</v>
      </c>
      <c r="F1217" s="60">
        <v>121950</v>
      </c>
      <c r="G1217" s="60">
        <v>4818</v>
      </c>
      <c r="H1217" s="60">
        <v>5233</v>
      </c>
      <c r="I1217" s="60">
        <v>5327</v>
      </c>
      <c r="J1217" s="60">
        <v>5909</v>
      </c>
      <c r="K1217" s="60">
        <v>5323</v>
      </c>
      <c r="L1217" s="60">
        <v>5628</v>
      </c>
      <c r="M1217" s="60">
        <v>6502</v>
      </c>
      <c r="N1217" s="60">
        <v>7961</v>
      </c>
      <c r="O1217" s="60">
        <v>9148</v>
      </c>
      <c r="P1217" s="60">
        <v>8128</v>
      </c>
      <c r="Q1217" s="60">
        <v>7201</v>
      </c>
      <c r="R1217" s="60">
        <v>6716</v>
      </c>
      <c r="S1217" s="60">
        <v>7210</v>
      </c>
      <c r="T1217" s="60">
        <v>8689</v>
      </c>
      <c r="U1217" s="60">
        <v>7596</v>
      </c>
      <c r="V1217" s="60">
        <v>6585</v>
      </c>
      <c r="W1217" s="60">
        <v>6033</v>
      </c>
      <c r="X1217" s="60">
        <v>4690</v>
      </c>
      <c r="Y1217" s="60">
        <v>2438</v>
      </c>
      <c r="Z1217" s="60">
        <v>702</v>
      </c>
      <c r="AA1217" s="60">
        <v>113</v>
      </c>
    </row>
    <row r="1218" spans="1:27" hidden="1">
      <c r="A1218" s="60">
        <v>1218</v>
      </c>
      <c r="B1218" s="60">
        <v>302</v>
      </c>
      <c r="C1218" s="60">
        <v>21000</v>
      </c>
      <c r="D1218" s="60" t="s">
        <v>382</v>
      </c>
      <c r="E1218" s="60" t="s">
        <v>405</v>
      </c>
      <c r="F1218" s="60">
        <v>1027936</v>
      </c>
      <c r="G1218" s="60">
        <v>38510</v>
      </c>
      <c r="H1218" s="60">
        <v>42996</v>
      </c>
      <c r="I1218" s="60">
        <v>47102</v>
      </c>
      <c r="J1218" s="60">
        <v>49046</v>
      </c>
      <c r="K1218" s="60">
        <v>43033</v>
      </c>
      <c r="L1218" s="60">
        <v>44191</v>
      </c>
      <c r="M1218" s="60">
        <v>49986</v>
      </c>
      <c r="N1218" s="60">
        <v>59429</v>
      </c>
      <c r="O1218" s="60">
        <v>72809</v>
      </c>
      <c r="P1218" s="60">
        <v>64986</v>
      </c>
      <c r="Q1218" s="60">
        <v>63211</v>
      </c>
      <c r="R1218" s="60">
        <v>61994</v>
      </c>
      <c r="S1218" s="60">
        <v>71142</v>
      </c>
      <c r="T1218" s="60">
        <v>83556</v>
      </c>
      <c r="U1218" s="60">
        <v>68510</v>
      </c>
      <c r="V1218" s="60">
        <v>58893</v>
      </c>
      <c r="W1218" s="60">
        <v>49999</v>
      </c>
      <c r="X1218" s="60">
        <v>35453</v>
      </c>
      <c r="Y1218" s="60">
        <v>17368</v>
      </c>
      <c r="Z1218" s="60">
        <v>4887</v>
      </c>
      <c r="AA1218" s="60">
        <v>835</v>
      </c>
    </row>
    <row r="1219" spans="1:27" hidden="1">
      <c r="A1219" s="60">
        <v>1219</v>
      </c>
      <c r="B1219" s="60">
        <v>302</v>
      </c>
      <c r="C1219" s="60">
        <v>21201</v>
      </c>
      <c r="D1219" s="60">
        <v>2</v>
      </c>
      <c r="E1219" s="60" t="s">
        <v>510</v>
      </c>
      <c r="F1219" s="60">
        <v>209251</v>
      </c>
      <c r="G1219" s="60">
        <v>7597</v>
      </c>
      <c r="H1219" s="60">
        <v>8221</v>
      </c>
      <c r="I1219" s="60">
        <v>9104</v>
      </c>
      <c r="J1219" s="60">
        <v>10240</v>
      </c>
      <c r="K1219" s="60">
        <v>10053</v>
      </c>
      <c r="L1219" s="60">
        <v>9352</v>
      </c>
      <c r="M1219" s="60">
        <v>10148</v>
      </c>
      <c r="N1219" s="60">
        <v>12235</v>
      </c>
      <c r="O1219" s="60">
        <v>15530</v>
      </c>
      <c r="P1219" s="60">
        <v>14208</v>
      </c>
      <c r="Q1219" s="60">
        <v>13214</v>
      </c>
      <c r="R1219" s="60">
        <v>12067</v>
      </c>
      <c r="S1219" s="60">
        <v>13267</v>
      </c>
      <c r="T1219" s="60">
        <v>16489</v>
      </c>
      <c r="U1219" s="60">
        <v>14363</v>
      </c>
      <c r="V1219" s="60">
        <v>12461</v>
      </c>
      <c r="W1219" s="60">
        <v>10112</v>
      </c>
      <c r="X1219" s="60">
        <v>6571</v>
      </c>
      <c r="Y1219" s="60">
        <v>3033</v>
      </c>
      <c r="Z1219" s="60">
        <v>859</v>
      </c>
      <c r="AA1219" s="60">
        <v>127</v>
      </c>
    </row>
    <row r="1220" spans="1:27" hidden="1">
      <c r="A1220" s="60">
        <v>1220</v>
      </c>
      <c r="B1220" s="60">
        <v>302</v>
      </c>
      <c r="C1220" s="60">
        <v>22000</v>
      </c>
      <c r="D1220" s="60" t="s">
        <v>382</v>
      </c>
      <c r="E1220" s="60" t="s">
        <v>406</v>
      </c>
      <c r="F1220" s="60">
        <v>1847188</v>
      </c>
      <c r="G1220" s="60">
        <v>70560</v>
      </c>
      <c r="H1220" s="60">
        <v>77357</v>
      </c>
      <c r="I1220" s="60">
        <v>81501</v>
      </c>
      <c r="J1220" s="60">
        <v>80190</v>
      </c>
      <c r="K1220" s="60">
        <v>69770</v>
      </c>
      <c r="L1220" s="60">
        <v>82557</v>
      </c>
      <c r="M1220" s="60">
        <v>95283</v>
      </c>
      <c r="N1220" s="60">
        <v>109976</v>
      </c>
      <c r="O1220" s="60">
        <v>132376</v>
      </c>
      <c r="P1220" s="60">
        <v>118708</v>
      </c>
      <c r="Q1220" s="60">
        <v>112317</v>
      </c>
      <c r="R1220" s="60">
        <v>112003</v>
      </c>
      <c r="S1220" s="60">
        <v>129105</v>
      </c>
      <c r="T1220" s="60">
        <v>149193</v>
      </c>
      <c r="U1220" s="60">
        <v>125235</v>
      </c>
      <c r="V1220" s="60">
        <v>105551</v>
      </c>
      <c r="W1220" s="60">
        <v>89852</v>
      </c>
      <c r="X1220" s="60">
        <v>63265</v>
      </c>
      <c r="Y1220" s="60">
        <v>31614</v>
      </c>
      <c r="Z1220" s="60">
        <v>9205</v>
      </c>
      <c r="AA1220" s="60">
        <v>1570</v>
      </c>
    </row>
    <row r="1221" spans="1:27" hidden="1">
      <c r="A1221" s="60">
        <v>1221</v>
      </c>
      <c r="B1221" s="60">
        <v>302</v>
      </c>
      <c r="C1221" s="60">
        <v>22100</v>
      </c>
      <c r="D1221" s="60">
        <v>1</v>
      </c>
      <c r="E1221" s="60" t="s">
        <v>511</v>
      </c>
      <c r="F1221" s="60">
        <v>357808</v>
      </c>
      <c r="G1221" s="60">
        <v>12749</v>
      </c>
      <c r="H1221" s="60">
        <v>13701</v>
      </c>
      <c r="I1221" s="60">
        <v>14839</v>
      </c>
      <c r="J1221" s="60">
        <v>15423</v>
      </c>
      <c r="K1221" s="60">
        <v>14860</v>
      </c>
      <c r="L1221" s="60">
        <v>15937</v>
      </c>
      <c r="M1221" s="60">
        <v>18276</v>
      </c>
      <c r="N1221" s="60">
        <v>20982</v>
      </c>
      <c r="O1221" s="60">
        <v>26084</v>
      </c>
      <c r="P1221" s="60">
        <v>24102</v>
      </c>
      <c r="Q1221" s="60">
        <v>22135</v>
      </c>
      <c r="R1221" s="60">
        <v>21038</v>
      </c>
      <c r="S1221" s="60">
        <v>24046</v>
      </c>
      <c r="T1221" s="60">
        <v>28893</v>
      </c>
      <c r="U1221" s="60">
        <v>25262</v>
      </c>
      <c r="V1221" s="60">
        <v>21335</v>
      </c>
      <c r="W1221" s="60">
        <v>17737</v>
      </c>
      <c r="X1221" s="60">
        <v>12266</v>
      </c>
      <c r="Y1221" s="60">
        <v>6029</v>
      </c>
      <c r="Z1221" s="60">
        <v>1830</v>
      </c>
      <c r="AA1221" s="60">
        <v>284</v>
      </c>
    </row>
    <row r="1222" spans="1:27" hidden="1">
      <c r="A1222" s="60">
        <v>1222</v>
      </c>
      <c r="B1222" s="60">
        <v>302</v>
      </c>
      <c r="C1222" s="60">
        <v>22130</v>
      </c>
      <c r="D1222" s="60">
        <v>1</v>
      </c>
      <c r="E1222" s="60" t="s">
        <v>512</v>
      </c>
      <c r="F1222" s="60">
        <v>393693</v>
      </c>
      <c r="G1222" s="60">
        <v>16077</v>
      </c>
      <c r="H1222" s="60">
        <v>17178</v>
      </c>
      <c r="I1222" s="60">
        <v>17587</v>
      </c>
      <c r="J1222" s="60">
        <v>17271</v>
      </c>
      <c r="K1222" s="60">
        <v>15788</v>
      </c>
      <c r="L1222" s="60">
        <v>18891</v>
      </c>
      <c r="M1222" s="60">
        <v>21639</v>
      </c>
      <c r="N1222" s="60">
        <v>24233</v>
      </c>
      <c r="O1222" s="60">
        <v>28938</v>
      </c>
      <c r="P1222" s="60">
        <v>25383</v>
      </c>
      <c r="Q1222" s="60">
        <v>23848</v>
      </c>
      <c r="R1222" s="60">
        <v>23680</v>
      </c>
      <c r="S1222" s="60">
        <v>26202</v>
      </c>
      <c r="T1222" s="60">
        <v>29794</v>
      </c>
      <c r="U1222" s="60">
        <v>24881</v>
      </c>
      <c r="V1222" s="60">
        <v>21446</v>
      </c>
      <c r="W1222" s="60">
        <v>18711</v>
      </c>
      <c r="X1222" s="60">
        <v>13111</v>
      </c>
      <c r="Y1222" s="60">
        <v>6684</v>
      </c>
      <c r="Z1222" s="60">
        <v>1996</v>
      </c>
      <c r="AA1222" s="60">
        <v>355</v>
      </c>
    </row>
    <row r="1223" spans="1:27" hidden="1">
      <c r="A1223" s="60">
        <v>1223</v>
      </c>
      <c r="B1223" s="60">
        <v>302</v>
      </c>
      <c r="C1223" s="60">
        <v>22210</v>
      </c>
      <c r="D1223" s="60">
        <v>2</v>
      </c>
      <c r="E1223" s="60" t="s">
        <v>513</v>
      </c>
      <c r="F1223" s="60">
        <v>124554</v>
      </c>
      <c r="G1223" s="60">
        <v>4861</v>
      </c>
      <c r="H1223" s="60">
        <v>5494</v>
      </c>
      <c r="I1223" s="60">
        <v>5968</v>
      </c>
      <c r="J1223" s="60">
        <v>5816</v>
      </c>
      <c r="K1223" s="60">
        <v>4637</v>
      </c>
      <c r="L1223" s="60">
        <v>5569</v>
      </c>
      <c r="M1223" s="60">
        <v>6270</v>
      </c>
      <c r="N1223" s="60">
        <v>7478</v>
      </c>
      <c r="O1223" s="60">
        <v>9263</v>
      </c>
      <c r="P1223" s="60">
        <v>8643</v>
      </c>
      <c r="Q1223" s="60">
        <v>8025</v>
      </c>
      <c r="R1223" s="60">
        <v>7725</v>
      </c>
      <c r="S1223" s="60">
        <v>8300</v>
      </c>
      <c r="T1223" s="60">
        <v>9722</v>
      </c>
      <c r="U1223" s="60">
        <v>8374</v>
      </c>
      <c r="V1223" s="60">
        <v>6911</v>
      </c>
      <c r="W1223" s="60">
        <v>5533</v>
      </c>
      <c r="X1223" s="60">
        <v>3612</v>
      </c>
      <c r="Y1223" s="60">
        <v>1773</v>
      </c>
      <c r="Z1223" s="60">
        <v>497</v>
      </c>
      <c r="AA1223" s="60">
        <v>83</v>
      </c>
    </row>
    <row r="1224" spans="1:27" hidden="1">
      <c r="A1224" s="60">
        <v>1224</v>
      </c>
      <c r="B1224" s="60">
        <v>302</v>
      </c>
      <c r="C1224" s="60">
        <v>23000</v>
      </c>
      <c r="D1224" s="60" t="s">
        <v>382</v>
      </c>
      <c r="E1224" s="60" t="s">
        <v>407</v>
      </c>
      <c r="F1224" s="60">
        <v>3653105</v>
      </c>
      <c r="G1224" s="60">
        <v>156929</v>
      </c>
      <c r="H1224" s="60">
        <v>163710</v>
      </c>
      <c r="I1224" s="60">
        <v>168912</v>
      </c>
      <c r="J1224" s="60">
        <v>179593</v>
      </c>
      <c r="K1224" s="60">
        <v>178354</v>
      </c>
      <c r="L1224" s="60">
        <v>190277</v>
      </c>
      <c r="M1224" s="60">
        <v>212299</v>
      </c>
      <c r="N1224" s="60">
        <v>240323</v>
      </c>
      <c r="O1224" s="60">
        <v>290896</v>
      </c>
      <c r="P1224" s="60">
        <v>251579</v>
      </c>
      <c r="Q1224" s="60">
        <v>223662</v>
      </c>
      <c r="R1224" s="60">
        <v>197486</v>
      </c>
      <c r="S1224" s="60">
        <v>220105</v>
      </c>
      <c r="T1224" s="60">
        <v>272052</v>
      </c>
      <c r="U1224" s="60">
        <v>228545</v>
      </c>
      <c r="V1224" s="60">
        <v>183310</v>
      </c>
      <c r="W1224" s="60">
        <v>144417</v>
      </c>
      <c r="X1224" s="60">
        <v>92485</v>
      </c>
      <c r="Y1224" s="60">
        <v>43670</v>
      </c>
      <c r="Z1224" s="60">
        <v>12411</v>
      </c>
      <c r="AA1224" s="60">
        <v>2090</v>
      </c>
    </row>
    <row r="1225" spans="1:27" hidden="1">
      <c r="A1225" s="60">
        <v>1225</v>
      </c>
      <c r="B1225" s="60">
        <v>302</v>
      </c>
      <c r="C1225" s="60">
        <v>23100</v>
      </c>
      <c r="D1225" s="60">
        <v>1</v>
      </c>
      <c r="E1225" s="60" t="s">
        <v>514</v>
      </c>
      <c r="F1225" s="60">
        <v>1131154</v>
      </c>
      <c r="G1225" s="60">
        <v>45032</v>
      </c>
      <c r="H1225" s="60">
        <v>45039</v>
      </c>
      <c r="I1225" s="60">
        <v>45122</v>
      </c>
      <c r="J1225" s="60">
        <v>50978</v>
      </c>
      <c r="K1225" s="60">
        <v>58971</v>
      </c>
      <c r="L1225" s="60">
        <v>63721</v>
      </c>
      <c r="M1225" s="60">
        <v>69602</v>
      </c>
      <c r="N1225" s="60">
        <v>75454</v>
      </c>
      <c r="O1225" s="60">
        <v>89204</v>
      </c>
      <c r="P1225" s="60">
        <v>79057</v>
      </c>
      <c r="Q1225" s="60">
        <v>71810</v>
      </c>
      <c r="R1225" s="60">
        <v>61326</v>
      </c>
      <c r="S1225" s="60">
        <v>64918</v>
      </c>
      <c r="T1225" s="60">
        <v>80550</v>
      </c>
      <c r="U1225" s="60">
        <v>69873</v>
      </c>
      <c r="V1225" s="60">
        <v>60439</v>
      </c>
      <c r="W1225" s="60">
        <v>49636</v>
      </c>
      <c r="X1225" s="60">
        <v>31121</v>
      </c>
      <c r="Y1225" s="60">
        <v>14637</v>
      </c>
      <c r="Z1225" s="60">
        <v>4019</v>
      </c>
      <c r="AA1225" s="60">
        <v>645</v>
      </c>
    </row>
    <row r="1226" spans="1:27" hidden="1">
      <c r="A1226" s="60">
        <v>1226</v>
      </c>
      <c r="B1226" s="60">
        <v>302</v>
      </c>
      <c r="C1226" s="60">
        <v>23201</v>
      </c>
      <c r="D1226" s="60">
        <v>2</v>
      </c>
      <c r="E1226" s="60" t="s">
        <v>515</v>
      </c>
      <c r="F1226" s="60">
        <v>180736</v>
      </c>
      <c r="G1226" s="60">
        <v>7757</v>
      </c>
      <c r="H1226" s="60">
        <v>8254</v>
      </c>
      <c r="I1226" s="60">
        <v>8782</v>
      </c>
      <c r="J1226" s="60">
        <v>9140</v>
      </c>
      <c r="K1226" s="60">
        <v>8102</v>
      </c>
      <c r="L1226" s="60">
        <v>8710</v>
      </c>
      <c r="M1226" s="60">
        <v>9999</v>
      </c>
      <c r="N1226" s="60">
        <v>11451</v>
      </c>
      <c r="O1226" s="60">
        <v>13733</v>
      </c>
      <c r="P1226" s="60">
        <v>11817</v>
      </c>
      <c r="Q1226" s="60">
        <v>11269</v>
      </c>
      <c r="R1226" s="60">
        <v>10557</v>
      </c>
      <c r="S1226" s="60">
        <v>11533</v>
      </c>
      <c r="T1226" s="60">
        <v>13884</v>
      </c>
      <c r="U1226" s="60">
        <v>11219</v>
      </c>
      <c r="V1226" s="60">
        <v>8926</v>
      </c>
      <c r="W1226" s="60">
        <v>7376</v>
      </c>
      <c r="X1226" s="60">
        <v>4975</v>
      </c>
      <c r="Y1226" s="60">
        <v>2403</v>
      </c>
      <c r="Z1226" s="60">
        <v>729</v>
      </c>
      <c r="AA1226" s="60">
        <v>120</v>
      </c>
    </row>
    <row r="1227" spans="1:27" hidden="1">
      <c r="A1227" s="60">
        <v>1227</v>
      </c>
      <c r="B1227" s="60">
        <v>302</v>
      </c>
      <c r="C1227" s="60">
        <v>23202</v>
      </c>
      <c r="D1227" s="60">
        <v>2</v>
      </c>
      <c r="E1227" s="60" t="s">
        <v>516</v>
      </c>
      <c r="F1227" s="60">
        <v>184152</v>
      </c>
      <c r="G1227" s="60">
        <v>8928</v>
      </c>
      <c r="H1227" s="60">
        <v>8951</v>
      </c>
      <c r="I1227" s="60">
        <v>9020</v>
      </c>
      <c r="J1227" s="60">
        <v>9347</v>
      </c>
      <c r="K1227" s="60">
        <v>8908</v>
      </c>
      <c r="L1227" s="60">
        <v>10039</v>
      </c>
      <c r="M1227" s="60">
        <v>11242</v>
      </c>
      <c r="N1227" s="60">
        <v>12597</v>
      </c>
      <c r="O1227" s="60">
        <v>14379</v>
      </c>
      <c r="P1227" s="60">
        <v>12366</v>
      </c>
      <c r="Q1227" s="60">
        <v>11391</v>
      </c>
      <c r="R1227" s="60">
        <v>10622</v>
      </c>
      <c r="S1227" s="60">
        <v>11636</v>
      </c>
      <c r="T1227" s="60">
        <v>13202</v>
      </c>
      <c r="U1227" s="60">
        <v>9963</v>
      </c>
      <c r="V1227" s="60">
        <v>7625</v>
      </c>
      <c r="W1227" s="60">
        <v>6638</v>
      </c>
      <c r="X1227" s="60">
        <v>4483</v>
      </c>
      <c r="Y1227" s="60">
        <v>2089</v>
      </c>
      <c r="Z1227" s="60">
        <v>630</v>
      </c>
      <c r="AA1227" s="60">
        <v>96</v>
      </c>
    </row>
    <row r="1228" spans="1:27" hidden="1">
      <c r="A1228" s="60">
        <v>1228</v>
      </c>
      <c r="B1228" s="60">
        <v>302</v>
      </c>
      <c r="C1228" s="60">
        <v>23203</v>
      </c>
      <c r="D1228" s="60">
        <v>2</v>
      </c>
      <c r="E1228" s="60" t="s">
        <v>517</v>
      </c>
      <c r="F1228" s="60">
        <v>192481</v>
      </c>
      <c r="G1228" s="60">
        <v>7529</v>
      </c>
      <c r="H1228" s="60">
        <v>8705</v>
      </c>
      <c r="I1228" s="60">
        <v>9514</v>
      </c>
      <c r="J1228" s="60">
        <v>9902</v>
      </c>
      <c r="K1228" s="60">
        <v>8909</v>
      </c>
      <c r="L1228" s="60">
        <v>8823</v>
      </c>
      <c r="M1228" s="60">
        <v>9847</v>
      </c>
      <c r="N1228" s="60">
        <v>11922</v>
      </c>
      <c r="O1228" s="60">
        <v>15621</v>
      </c>
      <c r="P1228" s="60">
        <v>13900</v>
      </c>
      <c r="Q1228" s="60">
        <v>12029</v>
      </c>
      <c r="R1228" s="60">
        <v>10142</v>
      </c>
      <c r="S1228" s="60">
        <v>11747</v>
      </c>
      <c r="T1228" s="60">
        <v>14903</v>
      </c>
      <c r="U1228" s="60">
        <v>13179</v>
      </c>
      <c r="V1228" s="60">
        <v>10665</v>
      </c>
      <c r="W1228" s="60">
        <v>7681</v>
      </c>
      <c r="X1228" s="60">
        <v>4594</v>
      </c>
      <c r="Y1228" s="60">
        <v>2138</v>
      </c>
      <c r="Z1228" s="60">
        <v>626</v>
      </c>
      <c r="AA1228" s="60">
        <v>105</v>
      </c>
    </row>
    <row r="1229" spans="1:27" hidden="1">
      <c r="A1229" s="60">
        <v>1229</v>
      </c>
      <c r="B1229" s="60">
        <v>302</v>
      </c>
      <c r="C1229" s="60">
        <v>23206</v>
      </c>
      <c r="D1229" s="60">
        <v>2</v>
      </c>
      <c r="E1229" s="60" t="s">
        <v>518</v>
      </c>
      <c r="F1229" s="60">
        <v>151878</v>
      </c>
      <c r="G1229" s="60">
        <v>6756</v>
      </c>
      <c r="H1229" s="60">
        <v>6974</v>
      </c>
      <c r="I1229" s="60">
        <v>7327</v>
      </c>
      <c r="J1229" s="60">
        <v>7706</v>
      </c>
      <c r="K1229" s="60">
        <v>7000</v>
      </c>
      <c r="L1229" s="60">
        <v>7487</v>
      </c>
      <c r="M1229" s="60">
        <v>8558</v>
      </c>
      <c r="N1229" s="60">
        <v>10395</v>
      </c>
      <c r="O1229" s="60">
        <v>12810</v>
      </c>
      <c r="P1229" s="60">
        <v>10482</v>
      </c>
      <c r="Q1229" s="60">
        <v>8725</v>
      </c>
      <c r="R1229" s="60">
        <v>7543</v>
      </c>
      <c r="S1229" s="60">
        <v>9119</v>
      </c>
      <c r="T1229" s="60">
        <v>12137</v>
      </c>
      <c r="U1229" s="60">
        <v>10552</v>
      </c>
      <c r="V1229" s="60">
        <v>7533</v>
      </c>
      <c r="W1229" s="60">
        <v>5394</v>
      </c>
      <c r="X1229" s="60">
        <v>3246</v>
      </c>
      <c r="Y1229" s="60">
        <v>1598</v>
      </c>
      <c r="Z1229" s="60">
        <v>449</v>
      </c>
      <c r="AA1229" s="60">
        <v>87</v>
      </c>
    </row>
    <row r="1230" spans="1:27" hidden="1">
      <c r="A1230" s="60">
        <v>1230</v>
      </c>
      <c r="B1230" s="60">
        <v>302</v>
      </c>
      <c r="C1230" s="60">
        <v>23211</v>
      </c>
      <c r="D1230" s="60">
        <v>2</v>
      </c>
      <c r="E1230" s="60" t="s">
        <v>519</v>
      </c>
      <c r="F1230" s="60">
        <v>193971</v>
      </c>
      <c r="G1230" s="60">
        <v>9071</v>
      </c>
      <c r="H1230" s="60">
        <v>9598</v>
      </c>
      <c r="I1230" s="60">
        <v>9859</v>
      </c>
      <c r="J1230" s="60">
        <v>10250</v>
      </c>
      <c r="K1230" s="60">
        <v>9845</v>
      </c>
      <c r="L1230" s="60">
        <v>10822</v>
      </c>
      <c r="M1230" s="60">
        <v>11725</v>
      </c>
      <c r="N1230" s="60">
        <v>13098</v>
      </c>
      <c r="O1230" s="60">
        <v>15502</v>
      </c>
      <c r="P1230" s="60">
        <v>13144</v>
      </c>
      <c r="Q1230" s="60">
        <v>11304</v>
      </c>
      <c r="R1230" s="60">
        <v>10986</v>
      </c>
      <c r="S1230" s="60">
        <v>12642</v>
      </c>
      <c r="T1230" s="60">
        <v>14717</v>
      </c>
      <c r="U1230" s="60">
        <v>11162</v>
      </c>
      <c r="V1230" s="60">
        <v>7794</v>
      </c>
      <c r="W1230" s="60">
        <v>5813</v>
      </c>
      <c r="X1230" s="60">
        <v>4036</v>
      </c>
      <c r="Y1230" s="60">
        <v>1937</v>
      </c>
      <c r="Z1230" s="60">
        <v>578</v>
      </c>
      <c r="AA1230" s="60">
        <v>88</v>
      </c>
    </row>
    <row r="1231" spans="1:27" hidden="1">
      <c r="A1231" s="60">
        <v>1231</v>
      </c>
      <c r="B1231" s="60">
        <v>302</v>
      </c>
      <c r="C1231" s="60">
        <v>24000</v>
      </c>
      <c r="D1231" s="60" t="s">
        <v>382</v>
      </c>
      <c r="E1231" s="60" t="s">
        <v>408</v>
      </c>
      <c r="F1231" s="60">
        <v>915810</v>
      </c>
      <c r="G1231" s="60">
        <v>34137</v>
      </c>
      <c r="H1231" s="60">
        <v>37904</v>
      </c>
      <c r="I1231" s="60">
        <v>40474</v>
      </c>
      <c r="J1231" s="60">
        <v>41928</v>
      </c>
      <c r="K1231" s="60">
        <v>37222</v>
      </c>
      <c r="L1231" s="60">
        <v>40380</v>
      </c>
      <c r="M1231" s="60">
        <v>45645</v>
      </c>
      <c r="N1231" s="60">
        <v>53749</v>
      </c>
      <c r="O1231" s="60">
        <v>65950</v>
      </c>
      <c r="P1231" s="60">
        <v>58619</v>
      </c>
      <c r="Q1231" s="60">
        <v>57293</v>
      </c>
      <c r="R1231" s="60">
        <v>54923</v>
      </c>
      <c r="S1231" s="60">
        <v>62269</v>
      </c>
      <c r="T1231" s="60">
        <v>72842</v>
      </c>
      <c r="U1231" s="60">
        <v>61131</v>
      </c>
      <c r="V1231" s="60">
        <v>52258</v>
      </c>
      <c r="W1231" s="60">
        <v>45655</v>
      </c>
      <c r="X1231" s="60">
        <v>32417</v>
      </c>
      <c r="Y1231" s="60">
        <v>15787</v>
      </c>
      <c r="Z1231" s="60">
        <v>4452</v>
      </c>
      <c r="AA1231" s="60">
        <v>775</v>
      </c>
    </row>
    <row r="1232" spans="1:27" hidden="1">
      <c r="A1232" s="60">
        <v>1232</v>
      </c>
      <c r="B1232" s="60">
        <v>302</v>
      </c>
      <c r="C1232" s="60">
        <v>24201</v>
      </c>
      <c r="D1232" s="60">
        <v>2</v>
      </c>
      <c r="E1232" s="60" t="s">
        <v>520</v>
      </c>
      <c r="F1232" s="60">
        <v>141272</v>
      </c>
      <c r="G1232" s="60">
        <v>5142</v>
      </c>
      <c r="H1232" s="60">
        <v>5877</v>
      </c>
      <c r="I1232" s="60">
        <v>5983</v>
      </c>
      <c r="J1232" s="60">
        <v>6592</v>
      </c>
      <c r="K1232" s="60">
        <v>6434</v>
      </c>
      <c r="L1232" s="60">
        <v>6240</v>
      </c>
      <c r="M1232" s="60">
        <v>7009</v>
      </c>
      <c r="N1232" s="60">
        <v>8269</v>
      </c>
      <c r="O1232" s="60">
        <v>10092</v>
      </c>
      <c r="P1232" s="60">
        <v>8951</v>
      </c>
      <c r="Q1232" s="60">
        <v>8795</v>
      </c>
      <c r="R1232" s="60">
        <v>8421</v>
      </c>
      <c r="S1232" s="60">
        <v>9277</v>
      </c>
      <c r="T1232" s="60">
        <v>10978</v>
      </c>
      <c r="U1232" s="60">
        <v>9314</v>
      </c>
      <c r="V1232" s="60">
        <v>8249</v>
      </c>
      <c r="W1232" s="60">
        <v>7234</v>
      </c>
      <c r="X1232" s="60">
        <v>5065</v>
      </c>
      <c r="Y1232" s="60">
        <v>2470</v>
      </c>
      <c r="Z1232" s="60">
        <v>744</v>
      </c>
      <c r="AA1232" s="60">
        <v>136</v>
      </c>
    </row>
    <row r="1233" spans="1:27" hidden="1">
      <c r="A1233" s="60">
        <v>1233</v>
      </c>
      <c r="B1233" s="60">
        <v>302</v>
      </c>
      <c r="C1233" s="60">
        <v>24202</v>
      </c>
      <c r="D1233" s="60">
        <v>2</v>
      </c>
      <c r="E1233" s="60" t="s">
        <v>521</v>
      </c>
      <c r="F1233" s="60">
        <v>153268</v>
      </c>
      <c r="G1233" s="60">
        <v>6244</v>
      </c>
      <c r="H1233" s="60">
        <v>6459</v>
      </c>
      <c r="I1233" s="60">
        <v>7152</v>
      </c>
      <c r="J1233" s="60">
        <v>7287</v>
      </c>
      <c r="K1233" s="60">
        <v>6949</v>
      </c>
      <c r="L1233" s="60">
        <v>7596</v>
      </c>
      <c r="M1233" s="60">
        <v>8259</v>
      </c>
      <c r="N1233" s="60">
        <v>9903</v>
      </c>
      <c r="O1233" s="60">
        <v>12132</v>
      </c>
      <c r="P1233" s="60">
        <v>10624</v>
      </c>
      <c r="Q1233" s="60">
        <v>9829</v>
      </c>
      <c r="R1233" s="60">
        <v>8645</v>
      </c>
      <c r="S1233" s="60">
        <v>9332</v>
      </c>
      <c r="T1233" s="60">
        <v>11639</v>
      </c>
      <c r="U1233" s="60">
        <v>9941</v>
      </c>
      <c r="V1233" s="60">
        <v>8051</v>
      </c>
      <c r="W1233" s="60">
        <v>6576</v>
      </c>
      <c r="X1233" s="60">
        <v>4159</v>
      </c>
      <c r="Y1233" s="60">
        <v>1889</v>
      </c>
      <c r="Z1233" s="60">
        <v>508</v>
      </c>
      <c r="AA1233" s="60">
        <v>94</v>
      </c>
    </row>
    <row r="1234" spans="1:27" hidden="1">
      <c r="A1234" s="60">
        <v>1234</v>
      </c>
      <c r="B1234" s="60">
        <v>302</v>
      </c>
      <c r="C1234" s="60">
        <v>25000</v>
      </c>
      <c r="D1234" s="60" t="s">
        <v>382</v>
      </c>
      <c r="E1234" s="60" t="s">
        <v>409</v>
      </c>
      <c r="F1234" s="60">
        <v>705946</v>
      </c>
      <c r="G1234" s="60">
        <v>31001</v>
      </c>
      <c r="H1234" s="60">
        <v>32813</v>
      </c>
      <c r="I1234" s="60">
        <v>34275</v>
      </c>
      <c r="J1234" s="60">
        <v>35551</v>
      </c>
      <c r="K1234" s="60">
        <v>33467</v>
      </c>
      <c r="L1234" s="60">
        <v>34922</v>
      </c>
      <c r="M1234" s="60">
        <v>39561</v>
      </c>
      <c r="N1234" s="60">
        <v>46897</v>
      </c>
      <c r="O1234" s="60">
        <v>53763</v>
      </c>
      <c r="P1234" s="60">
        <v>45784</v>
      </c>
      <c r="Q1234" s="60">
        <v>42723</v>
      </c>
      <c r="R1234" s="60">
        <v>40892</v>
      </c>
      <c r="S1234" s="60">
        <v>45277</v>
      </c>
      <c r="T1234" s="60">
        <v>51978</v>
      </c>
      <c r="U1234" s="60">
        <v>40549</v>
      </c>
      <c r="V1234" s="60">
        <v>32679</v>
      </c>
      <c r="W1234" s="60">
        <v>28610</v>
      </c>
      <c r="X1234" s="60">
        <v>20782</v>
      </c>
      <c r="Y1234" s="60">
        <v>10709</v>
      </c>
      <c r="Z1234" s="60">
        <v>3182</v>
      </c>
      <c r="AA1234" s="60">
        <v>531</v>
      </c>
    </row>
    <row r="1235" spans="1:27" hidden="1">
      <c r="A1235" s="60">
        <v>1235</v>
      </c>
      <c r="B1235" s="60">
        <v>302</v>
      </c>
      <c r="C1235" s="60">
        <v>25201</v>
      </c>
      <c r="D1235" s="60">
        <v>2</v>
      </c>
      <c r="E1235" s="60" t="s">
        <v>522</v>
      </c>
      <c r="F1235" s="60">
        <v>174512</v>
      </c>
      <c r="G1235" s="60">
        <v>7234</v>
      </c>
      <c r="H1235" s="60">
        <v>7826</v>
      </c>
      <c r="I1235" s="60">
        <v>8240</v>
      </c>
      <c r="J1235" s="60">
        <v>8821</v>
      </c>
      <c r="K1235" s="60">
        <v>8226</v>
      </c>
      <c r="L1235" s="60">
        <v>8265</v>
      </c>
      <c r="M1235" s="60">
        <v>9462</v>
      </c>
      <c r="N1235" s="60">
        <v>11392</v>
      </c>
      <c r="O1235" s="60">
        <v>13760</v>
      </c>
      <c r="P1235" s="60">
        <v>12072</v>
      </c>
      <c r="Q1235" s="60">
        <v>11191</v>
      </c>
      <c r="R1235" s="60">
        <v>10339</v>
      </c>
      <c r="S1235" s="60">
        <v>11084</v>
      </c>
      <c r="T1235" s="60">
        <v>13425</v>
      </c>
      <c r="U1235" s="60">
        <v>10268</v>
      </c>
      <c r="V1235" s="60">
        <v>8115</v>
      </c>
      <c r="W1235" s="60">
        <v>6842</v>
      </c>
      <c r="X1235" s="60">
        <v>4765</v>
      </c>
      <c r="Y1235" s="60">
        <v>2351</v>
      </c>
      <c r="Z1235" s="60">
        <v>701</v>
      </c>
      <c r="AA1235" s="60">
        <v>133</v>
      </c>
    </row>
    <row r="1236" spans="1:27" hidden="1">
      <c r="A1236" s="60">
        <v>1236</v>
      </c>
      <c r="B1236" s="60">
        <v>302</v>
      </c>
      <c r="C1236" s="60">
        <v>26000</v>
      </c>
      <c r="D1236" s="60" t="s">
        <v>382</v>
      </c>
      <c r="E1236" s="60" t="s">
        <v>410</v>
      </c>
      <c r="F1236" s="60">
        <v>1337517</v>
      </c>
      <c r="G1236" s="60">
        <v>47154</v>
      </c>
      <c r="H1236" s="60">
        <v>51016</v>
      </c>
      <c r="I1236" s="60">
        <v>54451</v>
      </c>
      <c r="J1236" s="60">
        <v>64388</v>
      </c>
      <c r="K1236" s="60">
        <v>72378</v>
      </c>
      <c r="L1236" s="60">
        <v>65725</v>
      </c>
      <c r="M1236" s="60">
        <v>71518</v>
      </c>
      <c r="N1236" s="60">
        <v>82513</v>
      </c>
      <c r="O1236" s="60">
        <v>99627</v>
      </c>
      <c r="P1236" s="60">
        <v>87342</v>
      </c>
      <c r="Q1236" s="60">
        <v>79281</v>
      </c>
      <c r="R1236" s="60">
        <v>72051</v>
      </c>
      <c r="S1236" s="60">
        <v>83997</v>
      </c>
      <c r="T1236" s="60">
        <v>110722</v>
      </c>
      <c r="U1236" s="60">
        <v>90404</v>
      </c>
      <c r="V1236" s="60">
        <v>72354</v>
      </c>
      <c r="W1236" s="60">
        <v>61157</v>
      </c>
      <c r="X1236" s="60">
        <v>42141</v>
      </c>
      <c r="Y1236" s="60">
        <v>21397</v>
      </c>
      <c r="Z1236" s="60">
        <v>6641</v>
      </c>
      <c r="AA1236" s="60">
        <v>1260</v>
      </c>
    </row>
    <row r="1237" spans="1:27" hidden="1">
      <c r="A1237" s="60">
        <v>1237</v>
      </c>
      <c r="B1237" s="60">
        <v>302</v>
      </c>
      <c r="C1237" s="60">
        <v>26100</v>
      </c>
      <c r="D1237" s="60">
        <v>1</v>
      </c>
      <c r="E1237" s="60" t="s">
        <v>523</v>
      </c>
      <c r="F1237" s="60">
        <v>756732</v>
      </c>
      <c r="G1237" s="60">
        <v>25328</v>
      </c>
      <c r="H1237" s="60">
        <v>26037</v>
      </c>
      <c r="I1237" s="60">
        <v>27541</v>
      </c>
      <c r="J1237" s="60">
        <v>36675</v>
      </c>
      <c r="K1237" s="60">
        <v>48863</v>
      </c>
      <c r="L1237" s="60">
        <v>42100</v>
      </c>
      <c r="M1237" s="60">
        <v>43175</v>
      </c>
      <c r="N1237" s="60">
        <v>47406</v>
      </c>
      <c r="O1237" s="60">
        <v>56017</v>
      </c>
      <c r="P1237" s="60">
        <v>50208</v>
      </c>
      <c r="Q1237" s="60">
        <v>45353</v>
      </c>
      <c r="R1237" s="60">
        <v>39273</v>
      </c>
      <c r="S1237" s="60">
        <v>44225</v>
      </c>
      <c r="T1237" s="60">
        <v>59451</v>
      </c>
      <c r="U1237" s="60">
        <v>49982</v>
      </c>
      <c r="V1237" s="60">
        <v>41001</v>
      </c>
      <c r="W1237" s="60">
        <v>34595</v>
      </c>
      <c r="X1237" s="60">
        <v>23383</v>
      </c>
      <c r="Y1237" s="60">
        <v>11762</v>
      </c>
      <c r="Z1237" s="60">
        <v>3680</v>
      </c>
      <c r="AA1237" s="60">
        <v>677</v>
      </c>
    </row>
    <row r="1238" spans="1:27" hidden="1">
      <c r="A1238" s="60">
        <v>1238</v>
      </c>
      <c r="B1238" s="60">
        <v>302</v>
      </c>
      <c r="C1238" s="60">
        <v>27000</v>
      </c>
      <c r="D1238" s="60" t="s">
        <v>382</v>
      </c>
      <c r="E1238" s="60" t="s">
        <v>411</v>
      </c>
      <c r="F1238" s="60">
        <v>4500662</v>
      </c>
      <c r="G1238" s="60">
        <v>166890</v>
      </c>
      <c r="H1238" s="60">
        <v>175600</v>
      </c>
      <c r="I1238" s="60">
        <v>188636</v>
      </c>
      <c r="J1238" s="60">
        <v>210893</v>
      </c>
      <c r="K1238" s="60">
        <v>220006</v>
      </c>
      <c r="L1238" s="60">
        <v>231426</v>
      </c>
      <c r="M1238" s="60">
        <v>253890</v>
      </c>
      <c r="N1238" s="60">
        <v>290927</v>
      </c>
      <c r="O1238" s="60">
        <v>361173</v>
      </c>
      <c r="P1238" s="60">
        <v>322687</v>
      </c>
      <c r="Q1238" s="60">
        <v>276204</v>
      </c>
      <c r="R1238" s="60">
        <v>235357</v>
      </c>
      <c r="S1238" s="60">
        <v>272539</v>
      </c>
      <c r="T1238" s="60">
        <v>353249</v>
      </c>
      <c r="U1238" s="60">
        <v>311458</v>
      </c>
      <c r="V1238" s="60">
        <v>250027</v>
      </c>
      <c r="W1238" s="60">
        <v>189951</v>
      </c>
      <c r="X1238" s="60">
        <v>117228</v>
      </c>
      <c r="Y1238" s="60">
        <v>53814</v>
      </c>
      <c r="Z1238" s="60">
        <v>15811</v>
      </c>
      <c r="AA1238" s="60">
        <v>2896</v>
      </c>
    </row>
    <row r="1239" spans="1:27" hidden="1">
      <c r="A1239" s="60">
        <v>1239</v>
      </c>
      <c r="B1239" s="60">
        <v>302</v>
      </c>
      <c r="C1239" s="60">
        <v>27100</v>
      </c>
      <c r="D1239" s="60">
        <v>1</v>
      </c>
      <c r="E1239" s="60" t="s">
        <v>524</v>
      </c>
      <c r="F1239" s="60">
        <v>1344109</v>
      </c>
      <c r="G1239" s="60">
        <v>48546</v>
      </c>
      <c r="H1239" s="60">
        <v>45945</v>
      </c>
      <c r="I1239" s="60">
        <v>47463</v>
      </c>
      <c r="J1239" s="60">
        <v>54629</v>
      </c>
      <c r="K1239" s="60">
        <v>70412</v>
      </c>
      <c r="L1239" s="60">
        <v>86614</v>
      </c>
      <c r="M1239" s="60">
        <v>91132</v>
      </c>
      <c r="N1239" s="60">
        <v>94019</v>
      </c>
      <c r="O1239" s="60">
        <v>106896</v>
      </c>
      <c r="P1239" s="60">
        <v>94932</v>
      </c>
      <c r="Q1239" s="60">
        <v>82556</v>
      </c>
      <c r="R1239" s="60">
        <v>68900</v>
      </c>
      <c r="S1239" s="60">
        <v>74934</v>
      </c>
      <c r="T1239" s="60">
        <v>94835</v>
      </c>
      <c r="U1239" s="60">
        <v>84729</v>
      </c>
      <c r="V1239" s="60">
        <v>75041</v>
      </c>
      <c r="W1239" s="60">
        <v>61364</v>
      </c>
      <c r="X1239" s="60">
        <v>38308</v>
      </c>
      <c r="Y1239" s="60">
        <v>17156</v>
      </c>
      <c r="Z1239" s="60">
        <v>4831</v>
      </c>
      <c r="AA1239" s="60">
        <v>867</v>
      </c>
    </row>
    <row r="1240" spans="1:27" hidden="1">
      <c r="A1240" s="60">
        <v>1240</v>
      </c>
      <c r="B1240" s="60">
        <v>302</v>
      </c>
      <c r="C1240" s="60">
        <v>27140</v>
      </c>
      <c r="D1240" s="60">
        <v>1</v>
      </c>
      <c r="E1240" s="60" t="s">
        <v>525</v>
      </c>
      <c r="F1240" s="60">
        <v>431420</v>
      </c>
      <c r="G1240" s="60">
        <v>16899</v>
      </c>
      <c r="H1240" s="60">
        <v>18580</v>
      </c>
      <c r="I1240" s="60">
        <v>19377</v>
      </c>
      <c r="J1240" s="60">
        <v>19851</v>
      </c>
      <c r="K1240" s="60">
        <v>19167</v>
      </c>
      <c r="L1240" s="60">
        <v>19687</v>
      </c>
      <c r="M1240" s="60">
        <v>22778</v>
      </c>
      <c r="N1240" s="60">
        <v>28286</v>
      </c>
      <c r="O1240" s="60">
        <v>35363</v>
      </c>
      <c r="P1240" s="60">
        <v>30113</v>
      </c>
      <c r="Q1240" s="60">
        <v>25151</v>
      </c>
      <c r="R1240" s="60">
        <v>21596</v>
      </c>
      <c r="S1240" s="60">
        <v>26733</v>
      </c>
      <c r="T1240" s="60">
        <v>36294</v>
      </c>
      <c r="U1240" s="60">
        <v>31219</v>
      </c>
      <c r="V1240" s="60">
        <v>24109</v>
      </c>
      <c r="W1240" s="60">
        <v>17920</v>
      </c>
      <c r="X1240" s="60">
        <v>11286</v>
      </c>
      <c r="Y1240" s="60">
        <v>5191</v>
      </c>
      <c r="Z1240" s="60">
        <v>1508</v>
      </c>
      <c r="AA1240" s="60">
        <v>312</v>
      </c>
    </row>
    <row r="1241" spans="1:27" hidden="1">
      <c r="A1241" s="60">
        <v>1241</v>
      </c>
      <c r="B1241" s="60">
        <v>302</v>
      </c>
      <c r="C1241" s="60">
        <v>27203</v>
      </c>
      <c r="D1241" s="60">
        <v>2</v>
      </c>
      <c r="E1241" s="60" t="s">
        <v>526</v>
      </c>
      <c r="F1241" s="60">
        <v>206075</v>
      </c>
      <c r="G1241" s="60">
        <v>8758</v>
      </c>
      <c r="H1241" s="60">
        <v>8668</v>
      </c>
      <c r="I1241" s="60">
        <v>8822</v>
      </c>
      <c r="J1241" s="60">
        <v>9429</v>
      </c>
      <c r="K1241" s="60">
        <v>8990</v>
      </c>
      <c r="L1241" s="60">
        <v>9837</v>
      </c>
      <c r="M1241" s="60">
        <v>11688</v>
      </c>
      <c r="N1241" s="60">
        <v>13984</v>
      </c>
      <c r="O1241" s="60">
        <v>16978</v>
      </c>
      <c r="P1241" s="60">
        <v>15509</v>
      </c>
      <c r="Q1241" s="60">
        <v>13292</v>
      </c>
      <c r="R1241" s="60">
        <v>10872</v>
      </c>
      <c r="S1241" s="60">
        <v>11642</v>
      </c>
      <c r="T1241" s="60">
        <v>15097</v>
      </c>
      <c r="U1241" s="60">
        <v>13792</v>
      </c>
      <c r="V1241" s="60">
        <v>11358</v>
      </c>
      <c r="W1241" s="60">
        <v>8717</v>
      </c>
      <c r="X1241" s="60">
        <v>5285</v>
      </c>
      <c r="Y1241" s="60">
        <v>2482</v>
      </c>
      <c r="Z1241" s="60">
        <v>752</v>
      </c>
      <c r="AA1241" s="60">
        <v>123</v>
      </c>
    </row>
    <row r="1242" spans="1:27" hidden="1">
      <c r="A1242" s="60">
        <v>1242</v>
      </c>
      <c r="B1242" s="60">
        <v>302</v>
      </c>
      <c r="C1242" s="60">
        <v>27205</v>
      </c>
      <c r="D1242" s="60">
        <v>2</v>
      </c>
      <c r="E1242" s="60" t="s">
        <v>527</v>
      </c>
      <c r="F1242" s="60">
        <v>191628</v>
      </c>
      <c r="G1242" s="60">
        <v>8311</v>
      </c>
      <c r="H1242" s="60">
        <v>8240</v>
      </c>
      <c r="I1242" s="60">
        <v>8337</v>
      </c>
      <c r="J1242" s="60">
        <v>9773</v>
      </c>
      <c r="K1242" s="60">
        <v>9846</v>
      </c>
      <c r="L1242" s="60">
        <v>9459</v>
      </c>
      <c r="M1242" s="60">
        <v>11372</v>
      </c>
      <c r="N1242" s="60">
        <v>13390</v>
      </c>
      <c r="O1242" s="60">
        <v>16245</v>
      </c>
      <c r="P1242" s="60">
        <v>14555</v>
      </c>
      <c r="Q1242" s="60">
        <v>11899</v>
      </c>
      <c r="R1242" s="60">
        <v>9777</v>
      </c>
      <c r="S1242" s="60">
        <v>11065</v>
      </c>
      <c r="T1242" s="60">
        <v>13743</v>
      </c>
      <c r="U1242" s="60">
        <v>11548</v>
      </c>
      <c r="V1242" s="60">
        <v>9580</v>
      </c>
      <c r="W1242" s="60">
        <v>7325</v>
      </c>
      <c r="X1242" s="60">
        <v>4409</v>
      </c>
      <c r="Y1242" s="60">
        <v>2017</v>
      </c>
      <c r="Z1242" s="60">
        <v>638</v>
      </c>
      <c r="AA1242" s="60">
        <v>99</v>
      </c>
    </row>
    <row r="1243" spans="1:27" hidden="1">
      <c r="A1243" s="60">
        <v>1243</v>
      </c>
      <c r="B1243" s="60">
        <v>302</v>
      </c>
      <c r="C1243" s="60">
        <v>27207</v>
      </c>
      <c r="D1243" s="60">
        <v>2</v>
      </c>
      <c r="E1243" s="60" t="s">
        <v>528</v>
      </c>
      <c r="F1243" s="60">
        <v>182377</v>
      </c>
      <c r="G1243" s="60">
        <v>6978</v>
      </c>
      <c r="H1243" s="60">
        <v>7492</v>
      </c>
      <c r="I1243" s="60">
        <v>7804</v>
      </c>
      <c r="J1243" s="60">
        <v>8115</v>
      </c>
      <c r="K1243" s="60">
        <v>8350</v>
      </c>
      <c r="L1243" s="60">
        <v>8407</v>
      </c>
      <c r="M1243" s="60">
        <v>9793</v>
      </c>
      <c r="N1243" s="60">
        <v>11787</v>
      </c>
      <c r="O1243" s="60">
        <v>14830</v>
      </c>
      <c r="P1243" s="60">
        <v>12838</v>
      </c>
      <c r="Q1243" s="60">
        <v>10508</v>
      </c>
      <c r="R1243" s="60">
        <v>9411</v>
      </c>
      <c r="S1243" s="60">
        <v>11420</v>
      </c>
      <c r="T1243" s="60">
        <v>15229</v>
      </c>
      <c r="U1243" s="60">
        <v>13785</v>
      </c>
      <c r="V1243" s="60">
        <v>10398</v>
      </c>
      <c r="W1243" s="60">
        <v>7653</v>
      </c>
      <c r="X1243" s="60">
        <v>4671</v>
      </c>
      <c r="Y1243" s="60">
        <v>2146</v>
      </c>
      <c r="Z1243" s="60">
        <v>649</v>
      </c>
      <c r="AA1243" s="60">
        <v>113</v>
      </c>
    </row>
    <row r="1244" spans="1:27" hidden="1">
      <c r="A1244" s="60">
        <v>1244</v>
      </c>
      <c r="B1244" s="60">
        <v>302</v>
      </c>
      <c r="C1244" s="60">
        <v>27210</v>
      </c>
      <c r="D1244" s="60">
        <v>2</v>
      </c>
      <c r="E1244" s="60" t="s">
        <v>529</v>
      </c>
      <c r="F1244" s="60">
        <v>209655</v>
      </c>
      <c r="G1244" s="60">
        <v>7506</v>
      </c>
      <c r="H1244" s="60">
        <v>8844</v>
      </c>
      <c r="I1244" s="60">
        <v>9207</v>
      </c>
      <c r="J1244" s="60">
        <v>10632</v>
      </c>
      <c r="K1244" s="60">
        <v>10106</v>
      </c>
      <c r="L1244" s="60">
        <v>8889</v>
      </c>
      <c r="M1244" s="60">
        <v>10425</v>
      </c>
      <c r="N1244" s="60">
        <v>13003</v>
      </c>
      <c r="O1244" s="60">
        <v>16547</v>
      </c>
      <c r="P1244" s="60">
        <v>14776</v>
      </c>
      <c r="Q1244" s="60">
        <v>12860</v>
      </c>
      <c r="R1244" s="60">
        <v>11591</v>
      </c>
      <c r="S1244" s="60">
        <v>14137</v>
      </c>
      <c r="T1244" s="60">
        <v>18345</v>
      </c>
      <c r="U1244" s="60">
        <v>15349</v>
      </c>
      <c r="V1244" s="60">
        <v>11110</v>
      </c>
      <c r="W1244" s="60">
        <v>7977</v>
      </c>
      <c r="X1244" s="60">
        <v>5029</v>
      </c>
      <c r="Y1244" s="60">
        <v>2445</v>
      </c>
      <c r="Z1244" s="60">
        <v>732</v>
      </c>
      <c r="AA1244" s="60">
        <v>145</v>
      </c>
    </row>
    <row r="1245" spans="1:27" hidden="1">
      <c r="A1245" s="60">
        <v>1245</v>
      </c>
      <c r="B1245" s="60">
        <v>302</v>
      </c>
      <c r="C1245" s="60">
        <v>27211</v>
      </c>
      <c r="D1245" s="60">
        <v>2</v>
      </c>
      <c r="E1245" s="60" t="s">
        <v>530</v>
      </c>
      <c r="F1245" s="60">
        <v>143085</v>
      </c>
      <c r="G1245" s="60">
        <v>6298</v>
      </c>
      <c r="H1245" s="60">
        <v>6615</v>
      </c>
      <c r="I1245" s="60">
        <v>6707</v>
      </c>
      <c r="J1245" s="60">
        <v>7068</v>
      </c>
      <c r="K1245" s="60">
        <v>6710</v>
      </c>
      <c r="L1245" s="60">
        <v>7236</v>
      </c>
      <c r="M1245" s="60">
        <v>8476</v>
      </c>
      <c r="N1245" s="60">
        <v>10349</v>
      </c>
      <c r="O1245" s="60">
        <v>12409</v>
      </c>
      <c r="P1245" s="60">
        <v>10482</v>
      </c>
      <c r="Q1245" s="60">
        <v>8316</v>
      </c>
      <c r="R1245" s="60">
        <v>7249</v>
      </c>
      <c r="S1245" s="60">
        <v>8422</v>
      </c>
      <c r="T1245" s="60">
        <v>10813</v>
      </c>
      <c r="U1245" s="60">
        <v>8986</v>
      </c>
      <c r="V1245" s="60">
        <v>6616</v>
      </c>
      <c r="W1245" s="60">
        <v>4930</v>
      </c>
      <c r="X1245" s="60">
        <v>3252</v>
      </c>
      <c r="Y1245" s="60">
        <v>1541</v>
      </c>
      <c r="Z1245" s="60">
        <v>523</v>
      </c>
      <c r="AA1245" s="60">
        <v>87</v>
      </c>
    </row>
    <row r="1246" spans="1:27" hidden="1">
      <c r="A1246" s="60">
        <v>1246</v>
      </c>
      <c r="B1246" s="60">
        <v>302</v>
      </c>
      <c r="C1246" s="60">
        <v>27212</v>
      </c>
      <c r="D1246" s="60">
        <v>2</v>
      </c>
      <c r="E1246" s="60" t="s">
        <v>531</v>
      </c>
      <c r="F1246" s="60">
        <v>137289</v>
      </c>
      <c r="G1246" s="60">
        <v>5081</v>
      </c>
      <c r="H1246" s="60">
        <v>5428</v>
      </c>
      <c r="I1246" s="60">
        <v>6157</v>
      </c>
      <c r="J1246" s="60">
        <v>6648</v>
      </c>
      <c r="K1246" s="60">
        <v>6286</v>
      </c>
      <c r="L1246" s="60">
        <v>6179</v>
      </c>
      <c r="M1246" s="60">
        <v>6795</v>
      </c>
      <c r="N1246" s="60">
        <v>8157</v>
      </c>
      <c r="O1246" s="60">
        <v>10915</v>
      </c>
      <c r="P1246" s="60">
        <v>10017</v>
      </c>
      <c r="Q1246" s="60">
        <v>8616</v>
      </c>
      <c r="R1246" s="60">
        <v>6939</v>
      </c>
      <c r="S1246" s="60">
        <v>8387</v>
      </c>
      <c r="T1246" s="60">
        <v>11081</v>
      </c>
      <c r="U1246" s="60">
        <v>10521</v>
      </c>
      <c r="V1246" s="60">
        <v>8271</v>
      </c>
      <c r="W1246" s="60">
        <v>6003</v>
      </c>
      <c r="X1246" s="60">
        <v>3545</v>
      </c>
      <c r="Y1246" s="60">
        <v>1668</v>
      </c>
      <c r="Z1246" s="60">
        <v>501</v>
      </c>
      <c r="AA1246" s="60">
        <v>94</v>
      </c>
    </row>
    <row r="1247" spans="1:27" hidden="1">
      <c r="A1247" s="60">
        <v>1247</v>
      </c>
      <c r="B1247" s="60">
        <v>302</v>
      </c>
      <c r="C1247" s="60">
        <v>27215</v>
      </c>
      <c r="D1247" s="60">
        <v>2</v>
      </c>
      <c r="E1247" s="60" t="s">
        <v>532</v>
      </c>
      <c r="F1247" s="60">
        <v>121394</v>
      </c>
      <c r="G1247" s="60">
        <v>3906</v>
      </c>
      <c r="H1247" s="60">
        <v>4157</v>
      </c>
      <c r="I1247" s="60">
        <v>4644</v>
      </c>
      <c r="J1247" s="60">
        <v>5338</v>
      </c>
      <c r="K1247" s="60">
        <v>4914</v>
      </c>
      <c r="L1247" s="60">
        <v>5317</v>
      </c>
      <c r="M1247" s="60">
        <v>6453</v>
      </c>
      <c r="N1247" s="60">
        <v>7614</v>
      </c>
      <c r="O1247" s="60">
        <v>9616</v>
      </c>
      <c r="P1247" s="60">
        <v>8749</v>
      </c>
      <c r="Q1247" s="60">
        <v>7668</v>
      </c>
      <c r="R1247" s="60">
        <v>6868</v>
      </c>
      <c r="S1247" s="60">
        <v>8865</v>
      </c>
      <c r="T1247" s="60">
        <v>11467</v>
      </c>
      <c r="U1247" s="60">
        <v>10029</v>
      </c>
      <c r="V1247" s="60">
        <v>7081</v>
      </c>
      <c r="W1247" s="60">
        <v>4651</v>
      </c>
      <c r="X1247" s="60">
        <v>2456</v>
      </c>
      <c r="Y1247" s="60">
        <v>1179</v>
      </c>
      <c r="Z1247" s="60">
        <v>354</v>
      </c>
      <c r="AA1247" s="60">
        <v>68</v>
      </c>
    </row>
    <row r="1248" spans="1:27" hidden="1">
      <c r="A1248" s="60">
        <v>1248</v>
      </c>
      <c r="B1248" s="60">
        <v>302</v>
      </c>
      <c r="C1248" s="60">
        <v>27227</v>
      </c>
      <c r="D1248" s="60">
        <v>2</v>
      </c>
      <c r="E1248" s="60" t="s">
        <v>533</v>
      </c>
      <c r="F1248" s="60">
        <v>249459</v>
      </c>
      <c r="G1248" s="60">
        <v>8557</v>
      </c>
      <c r="H1248" s="60">
        <v>9522</v>
      </c>
      <c r="I1248" s="60">
        <v>10685</v>
      </c>
      <c r="J1248" s="60">
        <v>12358</v>
      </c>
      <c r="K1248" s="60">
        <v>12626</v>
      </c>
      <c r="L1248" s="60">
        <v>11563</v>
      </c>
      <c r="M1248" s="60">
        <v>12370</v>
      </c>
      <c r="N1248" s="60">
        <v>14613</v>
      </c>
      <c r="O1248" s="60">
        <v>19972</v>
      </c>
      <c r="P1248" s="60">
        <v>18290</v>
      </c>
      <c r="Q1248" s="60">
        <v>15526</v>
      </c>
      <c r="R1248" s="60">
        <v>12647</v>
      </c>
      <c r="S1248" s="60">
        <v>15216</v>
      </c>
      <c r="T1248" s="60">
        <v>20750</v>
      </c>
      <c r="U1248" s="60">
        <v>19045</v>
      </c>
      <c r="V1248" s="60">
        <v>15168</v>
      </c>
      <c r="W1248" s="60">
        <v>10682</v>
      </c>
      <c r="X1248" s="60">
        <v>6125</v>
      </c>
      <c r="Y1248" s="60">
        <v>2786</v>
      </c>
      <c r="Z1248" s="60">
        <v>804</v>
      </c>
      <c r="AA1248" s="60">
        <v>154</v>
      </c>
    </row>
    <row r="1249" spans="1:27" hidden="1">
      <c r="A1249" s="60">
        <v>1249</v>
      </c>
      <c r="B1249" s="60">
        <v>302</v>
      </c>
      <c r="C1249" s="60">
        <v>28000</v>
      </c>
      <c r="D1249" s="60" t="s">
        <v>382</v>
      </c>
      <c r="E1249" s="60" t="s">
        <v>412</v>
      </c>
      <c r="F1249" s="60">
        <v>2851407</v>
      </c>
      <c r="G1249" s="60">
        <v>106164</v>
      </c>
      <c r="H1249" s="60">
        <v>115037</v>
      </c>
      <c r="I1249" s="60">
        <v>122693</v>
      </c>
      <c r="J1249" s="60">
        <v>133055</v>
      </c>
      <c r="K1249" s="60">
        <v>125679</v>
      </c>
      <c r="L1249" s="60">
        <v>130256</v>
      </c>
      <c r="M1249" s="60">
        <v>150798</v>
      </c>
      <c r="N1249" s="60">
        <v>177414</v>
      </c>
      <c r="O1249" s="60">
        <v>218094</v>
      </c>
      <c r="P1249" s="60">
        <v>194878</v>
      </c>
      <c r="Q1249" s="60">
        <v>178406</v>
      </c>
      <c r="R1249" s="60">
        <v>166082</v>
      </c>
      <c r="S1249" s="60">
        <v>187576</v>
      </c>
      <c r="T1249" s="60">
        <v>226966</v>
      </c>
      <c r="U1249" s="60">
        <v>189791</v>
      </c>
      <c r="V1249" s="60">
        <v>153894</v>
      </c>
      <c r="W1249" s="60">
        <v>130601</v>
      </c>
      <c r="X1249" s="60">
        <v>87371</v>
      </c>
      <c r="Y1249" s="60">
        <v>42062</v>
      </c>
      <c r="Z1249" s="60">
        <v>12328</v>
      </c>
      <c r="AA1249" s="60">
        <v>2262</v>
      </c>
    </row>
    <row r="1250" spans="1:27" hidden="1">
      <c r="A1250" s="60">
        <v>1250</v>
      </c>
      <c r="B1250" s="60">
        <v>302</v>
      </c>
      <c r="C1250" s="60">
        <v>28100</v>
      </c>
      <c r="D1250" s="60">
        <v>1</v>
      </c>
      <c r="E1250" s="60" t="s">
        <v>534</v>
      </c>
      <c r="F1250" s="60">
        <v>792356</v>
      </c>
      <c r="G1250" s="60">
        <v>27958</v>
      </c>
      <c r="H1250" s="60">
        <v>30028</v>
      </c>
      <c r="I1250" s="60">
        <v>31539</v>
      </c>
      <c r="J1250" s="60">
        <v>35426</v>
      </c>
      <c r="K1250" s="60">
        <v>38155</v>
      </c>
      <c r="L1250" s="60">
        <v>38556</v>
      </c>
      <c r="M1250" s="60">
        <v>43318</v>
      </c>
      <c r="N1250" s="60">
        <v>50121</v>
      </c>
      <c r="O1250" s="60">
        <v>60691</v>
      </c>
      <c r="P1250" s="60">
        <v>53873</v>
      </c>
      <c r="Q1250" s="60">
        <v>49863</v>
      </c>
      <c r="R1250" s="60">
        <v>46917</v>
      </c>
      <c r="S1250" s="60">
        <v>51080</v>
      </c>
      <c r="T1250" s="60">
        <v>62379</v>
      </c>
      <c r="U1250" s="60">
        <v>52352</v>
      </c>
      <c r="V1250" s="60">
        <v>43379</v>
      </c>
      <c r="W1250" s="60">
        <v>37510</v>
      </c>
      <c r="X1250" s="60">
        <v>24046</v>
      </c>
      <c r="Y1250" s="60">
        <v>11267</v>
      </c>
      <c r="Z1250" s="60">
        <v>3284</v>
      </c>
      <c r="AA1250" s="60">
        <v>614</v>
      </c>
    </row>
    <row r="1251" spans="1:27" hidden="1">
      <c r="A1251" s="60">
        <v>1251</v>
      </c>
      <c r="B1251" s="60">
        <v>302</v>
      </c>
      <c r="C1251" s="60">
        <v>28201</v>
      </c>
      <c r="D1251" s="60">
        <v>2</v>
      </c>
      <c r="E1251" s="60" t="s">
        <v>535</v>
      </c>
      <c r="F1251" s="60">
        <v>271995</v>
      </c>
      <c r="G1251" s="60">
        <v>11242</v>
      </c>
      <c r="H1251" s="60">
        <v>11989</v>
      </c>
      <c r="I1251" s="60">
        <v>12944</v>
      </c>
      <c r="J1251" s="60">
        <v>13751</v>
      </c>
      <c r="K1251" s="60">
        <v>12279</v>
      </c>
      <c r="L1251" s="60">
        <v>12992</v>
      </c>
      <c r="M1251" s="60">
        <v>14734</v>
      </c>
      <c r="N1251" s="60">
        <v>17085</v>
      </c>
      <c r="O1251" s="60">
        <v>21223</v>
      </c>
      <c r="P1251" s="60">
        <v>18361</v>
      </c>
      <c r="Q1251" s="60">
        <v>16925</v>
      </c>
      <c r="R1251" s="60">
        <v>15003</v>
      </c>
      <c r="S1251" s="60">
        <v>16992</v>
      </c>
      <c r="T1251" s="60">
        <v>20943</v>
      </c>
      <c r="U1251" s="60">
        <v>17890</v>
      </c>
      <c r="V1251" s="60">
        <v>13929</v>
      </c>
      <c r="W1251" s="60">
        <v>11561</v>
      </c>
      <c r="X1251" s="60">
        <v>7441</v>
      </c>
      <c r="Y1251" s="60">
        <v>3531</v>
      </c>
      <c r="Z1251" s="60">
        <v>984</v>
      </c>
      <c r="AA1251" s="60">
        <v>196</v>
      </c>
    </row>
    <row r="1252" spans="1:27" hidden="1">
      <c r="A1252" s="60">
        <v>1252</v>
      </c>
      <c r="B1252" s="60">
        <v>302</v>
      </c>
      <c r="C1252" s="60">
        <v>28202</v>
      </c>
      <c r="D1252" s="60">
        <v>2</v>
      </c>
      <c r="E1252" s="60" t="s">
        <v>536</v>
      </c>
      <c r="F1252" s="60">
        <v>229210</v>
      </c>
      <c r="G1252" s="60">
        <v>8135</v>
      </c>
      <c r="H1252" s="60">
        <v>8186</v>
      </c>
      <c r="I1252" s="60">
        <v>8380</v>
      </c>
      <c r="J1252" s="60">
        <v>9252</v>
      </c>
      <c r="K1252" s="60">
        <v>10130</v>
      </c>
      <c r="L1252" s="60">
        <v>11682</v>
      </c>
      <c r="M1252" s="60">
        <v>13203</v>
      </c>
      <c r="N1252" s="60">
        <v>14914</v>
      </c>
      <c r="O1252" s="60">
        <v>18114</v>
      </c>
      <c r="P1252" s="60">
        <v>16049</v>
      </c>
      <c r="Q1252" s="60">
        <v>14072</v>
      </c>
      <c r="R1252" s="60">
        <v>12211</v>
      </c>
      <c r="S1252" s="60">
        <v>14575</v>
      </c>
      <c r="T1252" s="60">
        <v>18811</v>
      </c>
      <c r="U1252" s="60">
        <v>16594</v>
      </c>
      <c r="V1252" s="60">
        <v>13880</v>
      </c>
      <c r="W1252" s="60">
        <v>10749</v>
      </c>
      <c r="X1252" s="60">
        <v>6384</v>
      </c>
      <c r="Y1252" s="60">
        <v>2959</v>
      </c>
      <c r="Z1252" s="60">
        <v>799</v>
      </c>
      <c r="AA1252" s="60">
        <v>131</v>
      </c>
    </row>
    <row r="1253" spans="1:27" hidden="1">
      <c r="A1253" s="60">
        <v>1253</v>
      </c>
      <c r="B1253" s="60">
        <v>302</v>
      </c>
      <c r="C1253" s="60">
        <v>28203</v>
      </c>
      <c r="D1253" s="60">
        <v>2</v>
      </c>
      <c r="E1253" s="60" t="s">
        <v>537</v>
      </c>
      <c r="F1253" s="60">
        <v>150234</v>
      </c>
      <c r="G1253" s="60">
        <v>6450</v>
      </c>
      <c r="H1253" s="60">
        <v>6295</v>
      </c>
      <c r="I1253" s="60">
        <v>6678</v>
      </c>
      <c r="J1253" s="60">
        <v>7030</v>
      </c>
      <c r="K1253" s="60">
        <v>6709</v>
      </c>
      <c r="L1253" s="60">
        <v>7307</v>
      </c>
      <c r="M1253" s="60">
        <v>8646</v>
      </c>
      <c r="N1253" s="60">
        <v>9785</v>
      </c>
      <c r="O1253" s="60">
        <v>11864</v>
      </c>
      <c r="P1253" s="60">
        <v>10688</v>
      </c>
      <c r="Q1253" s="60">
        <v>9555</v>
      </c>
      <c r="R1253" s="60">
        <v>8202</v>
      </c>
      <c r="S1253" s="60">
        <v>9387</v>
      </c>
      <c r="T1253" s="60">
        <v>11783</v>
      </c>
      <c r="U1253" s="60">
        <v>9923</v>
      </c>
      <c r="V1253" s="60">
        <v>7654</v>
      </c>
      <c r="W1253" s="60">
        <v>5995</v>
      </c>
      <c r="X1253" s="60">
        <v>3914</v>
      </c>
      <c r="Y1253" s="60">
        <v>1755</v>
      </c>
      <c r="Z1253" s="60">
        <v>522</v>
      </c>
      <c r="AA1253" s="60">
        <v>92</v>
      </c>
    </row>
    <row r="1254" spans="1:27" hidden="1">
      <c r="A1254" s="60">
        <v>1254</v>
      </c>
      <c r="B1254" s="60">
        <v>302</v>
      </c>
      <c r="C1254" s="60">
        <v>28204</v>
      </c>
      <c r="D1254" s="60">
        <v>2</v>
      </c>
      <c r="E1254" s="60" t="s">
        <v>538</v>
      </c>
      <c r="F1254" s="60">
        <v>256951</v>
      </c>
      <c r="G1254" s="60">
        <v>10196</v>
      </c>
      <c r="H1254" s="60">
        <v>10969</v>
      </c>
      <c r="I1254" s="60">
        <v>11586</v>
      </c>
      <c r="J1254" s="60">
        <v>13169</v>
      </c>
      <c r="K1254" s="60">
        <v>13100</v>
      </c>
      <c r="L1254" s="60">
        <v>11868</v>
      </c>
      <c r="M1254" s="60">
        <v>14522</v>
      </c>
      <c r="N1254" s="60">
        <v>17989</v>
      </c>
      <c r="O1254" s="60">
        <v>22522</v>
      </c>
      <c r="P1254" s="60">
        <v>20116</v>
      </c>
      <c r="Q1254" s="60">
        <v>16690</v>
      </c>
      <c r="R1254" s="60">
        <v>14080</v>
      </c>
      <c r="S1254" s="60">
        <v>15046</v>
      </c>
      <c r="T1254" s="60">
        <v>18448</v>
      </c>
      <c r="U1254" s="60">
        <v>14795</v>
      </c>
      <c r="V1254" s="60">
        <v>12030</v>
      </c>
      <c r="W1254" s="60">
        <v>9660</v>
      </c>
      <c r="X1254" s="60">
        <v>6361</v>
      </c>
      <c r="Y1254" s="60">
        <v>2794</v>
      </c>
      <c r="Z1254" s="60">
        <v>834</v>
      </c>
      <c r="AA1254" s="60">
        <v>176</v>
      </c>
    </row>
    <row r="1255" spans="1:27" hidden="1">
      <c r="A1255" s="60">
        <v>1255</v>
      </c>
      <c r="B1255" s="60">
        <v>302</v>
      </c>
      <c r="C1255" s="60">
        <v>28210</v>
      </c>
      <c r="D1255" s="60">
        <v>2</v>
      </c>
      <c r="E1255" s="60" t="s">
        <v>539</v>
      </c>
      <c r="F1255" s="60">
        <v>135140</v>
      </c>
      <c r="G1255" s="60">
        <v>5529</v>
      </c>
      <c r="H1255" s="60">
        <v>5937</v>
      </c>
      <c r="I1255" s="60">
        <v>6346</v>
      </c>
      <c r="J1255" s="60">
        <v>6788</v>
      </c>
      <c r="K1255" s="60">
        <v>5889</v>
      </c>
      <c r="L1255" s="60">
        <v>6575</v>
      </c>
      <c r="M1255" s="60">
        <v>7531</v>
      </c>
      <c r="N1255" s="60">
        <v>8614</v>
      </c>
      <c r="O1255" s="60">
        <v>10695</v>
      </c>
      <c r="P1255" s="60">
        <v>9100</v>
      </c>
      <c r="Q1255" s="60">
        <v>8190</v>
      </c>
      <c r="R1255" s="60">
        <v>7720</v>
      </c>
      <c r="S1255" s="60">
        <v>9275</v>
      </c>
      <c r="T1255" s="60">
        <v>11059</v>
      </c>
      <c r="U1255" s="60">
        <v>9011</v>
      </c>
      <c r="V1255" s="60">
        <v>6474</v>
      </c>
      <c r="W1255" s="60">
        <v>5181</v>
      </c>
      <c r="X1255" s="60">
        <v>3220</v>
      </c>
      <c r="Y1255" s="60">
        <v>1518</v>
      </c>
      <c r="Z1255" s="60">
        <v>417</v>
      </c>
      <c r="AA1255" s="60">
        <v>71</v>
      </c>
    </row>
    <row r="1256" spans="1:27" hidden="1">
      <c r="A1256" s="60">
        <v>1256</v>
      </c>
      <c r="B1256" s="60">
        <v>302</v>
      </c>
      <c r="C1256" s="60">
        <v>28214</v>
      </c>
      <c r="D1256" s="60">
        <v>2</v>
      </c>
      <c r="E1256" s="60" t="s">
        <v>540</v>
      </c>
      <c r="F1256" s="60">
        <v>119537</v>
      </c>
      <c r="G1256" s="60">
        <v>4317</v>
      </c>
      <c r="H1256" s="60">
        <v>5004</v>
      </c>
      <c r="I1256" s="60">
        <v>5276</v>
      </c>
      <c r="J1256" s="60">
        <v>5733</v>
      </c>
      <c r="K1256" s="60">
        <v>4947</v>
      </c>
      <c r="L1256" s="60">
        <v>4805</v>
      </c>
      <c r="M1256" s="60">
        <v>5886</v>
      </c>
      <c r="N1256" s="60">
        <v>7563</v>
      </c>
      <c r="O1256" s="60">
        <v>9868</v>
      </c>
      <c r="P1256" s="60">
        <v>9138</v>
      </c>
      <c r="Q1256" s="60">
        <v>7775</v>
      </c>
      <c r="R1256" s="60">
        <v>6913</v>
      </c>
      <c r="S1256" s="60">
        <v>7554</v>
      </c>
      <c r="T1256" s="60">
        <v>9767</v>
      </c>
      <c r="U1256" s="60">
        <v>8054</v>
      </c>
      <c r="V1256" s="60">
        <v>6494</v>
      </c>
      <c r="W1256" s="60">
        <v>5012</v>
      </c>
      <c r="X1256" s="60">
        <v>3287</v>
      </c>
      <c r="Y1256" s="60">
        <v>1575</v>
      </c>
      <c r="Z1256" s="60">
        <v>495</v>
      </c>
      <c r="AA1256" s="60">
        <v>74</v>
      </c>
    </row>
    <row r="1257" spans="1:27" hidden="1">
      <c r="A1257" s="60">
        <v>1257</v>
      </c>
      <c r="B1257" s="60">
        <v>302</v>
      </c>
      <c r="C1257" s="60">
        <v>29000</v>
      </c>
      <c r="D1257" s="60" t="s">
        <v>382</v>
      </c>
      <c r="E1257" s="60" t="s">
        <v>413</v>
      </c>
      <c r="F1257" s="60">
        <v>715555</v>
      </c>
      <c r="G1257" s="60">
        <v>24686</v>
      </c>
      <c r="H1257" s="60">
        <v>27845</v>
      </c>
      <c r="I1257" s="60">
        <v>30035</v>
      </c>
      <c r="J1257" s="60">
        <v>34531</v>
      </c>
      <c r="K1257" s="60">
        <v>33412</v>
      </c>
      <c r="L1257" s="60">
        <v>31779</v>
      </c>
      <c r="M1257" s="60">
        <v>34956</v>
      </c>
      <c r="N1257" s="60">
        <v>41257</v>
      </c>
      <c r="O1257" s="60">
        <v>51470</v>
      </c>
      <c r="P1257" s="60">
        <v>47588</v>
      </c>
      <c r="Q1257" s="60">
        <v>44605</v>
      </c>
      <c r="R1257" s="60">
        <v>42716</v>
      </c>
      <c r="S1257" s="60">
        <v>50075</v>
      </c>
      <c r="T1257" s="60">
        <v>60870</v>
      </c>
      <c r="U1257" s="60">
        <v>50502</v>
      </c>
      <c r="V1257" s="60">
        <v>39214</v>
      </c>
      <c r="W1257" s="60">
        <v>32086</v>
      </c>
      <c r="X1257" s="60">
        <v>22581</v>
      </c>
      <c r="Y1257" s="60">
        <v>11320</v>
      </c>
      <c r="Z1257" s="60">
        <v>3385</v>
      </c>
      <c r="AA1257" s="60">
        <v>642</v>
      </c>
    </row>
    <row r="1258" spans="1:27" hidden="1">
      <c r="A1258" s="60">
        <v>1258</v>
      </c>
      <c r="B1258" s="60">
        <v>302</v>
      </c>
      <c r="C1258" s="60">
        <v>29201</v>
      </c>
      <c r="D1258" s="60">
        <v>2</v>
      </c>
      <c r="E1258" s="60" t="s">
        <v>541</v>
      </c>
      <c r="F1258" s="60">
        <v>191112</v>
      </c>
      <c r="G1258" s="60">
        <v>6331</v>
      </c>
      <c r="H1258" s="60">
        <v>7025</v>
      </c>
      <c r="I1258" s="60">
        <v>7645</v>
      </c>
      <c r="J1258" s="60">
        <v>9109</v>
      </c>
      <c r="K1258" s="60">
        <v>9647</v>
      </c>
      <c r="L1258" s="60">
        <v>8545</v>
      </c>
      <c r="M1258" s="60">
        <v>9480</v>
      </c>
      <c r="N1258" s="60">
        <v>10915</v>
      </c>
      <c r="O1258" s="60">
        <v>14043</v>
      </c>
      <c r="P1258" s="60">
        <v>13148</v>
      </c>
      <c r="Q1258" s="60">
        <v>12150</v>
      </c>
      <c r="R1258" s="60">
        <v>11308</v>
      </c>
      <c r="S1258" s="60">
        <v>13199</v>
      </c>
      <c r="T1258" s="60">
        <v>16119</v>
      </c>
      <c r="U1258" s="60">
        <v>13472</v>
      </c>
      <c r="V1258" s="60">
        <v>10458</v>
      </c>
      <c r="W1258" s="60">
        <v>8436</v>
      </c>
      <c r="X1258" s="60">
        <v>6014</v>
      </c>
      <c r="Y1258" s="60">
        <v>3010</v>
      </c>
      <c r="Z1258" s="60">
        <v>874</v>
      </c>
      <c r="AA1258" s="60">
        <v>184</v>
      </c>
    </row>
    <row r="1259" spans="1:27" hidden="1">
      <c r="A1259" s="60">
        <v>1259</v>
      </c>
      <c r="B1259" s="60">
        <v>302</v>
      </c>
      <c r="C1259" s="60">
        <v>30000</v>
      </c>
      <c r="D1259" s="60" t="s">
        <v>382</v>
      </c>
      <c r="E1259" s="60" t="s">
        <v>414</v>
      </c>
      <c r="F1259" s="60">
        <v>507391</v>
      </c>
      <c r="G1259" s="60">
        <v>17280</v>
      </c>
      <c r="H1259" s="60">
        <v>18803</v>
      </c>
      <c r="I1259" s="60">
        <v>20906</v>
      </c>
      <c r="J1259" s="60">
        <v>22228</v>
      </c>
      <c r="K1259" s="60">
        <v>18667</v>
      </c>
      <c r="L1259" s="60">
        <v>20872</v>
      </c>
      <c r="M1259" s="60">
        <v>23636</v>
      </c>
      <c r="N1259" s="60">
        <v>27173</v>
      </c>
      <c r="O1259" s="60">
        <v>34130</v>
      </c>
      <c r="P1259" s="60">
        <v>31866</v>
      </c>
      <c r="Q1259" s="60">
        <v>32234</v>
      </c>
      <c r="R1259" s="60">
        <v>31575</v>
      </c>
      <c r="S1259" s="60">
        <v>35729</v>
      </c>
      <c r="T1259" s="60">
        <v>42651</v>
      </c>
      <c r="U1259" s="60">
        <v>36220</v>
      </c>
      <c r="V1259" s="60">
        <v>30984</v>
      </c>
      <c r="W1259" s="60">
        <v>28316</v>
      </c>
      <c r="X1259" s="60">
        <v>20388</v>
      </c>
      <c r="Y1259" s="60">
        <v>10235</v>
      </c>
      <c r="Z1259" s="60">
        <v>2986</v>
      </c>
      <c r="AA1259" s="60">
        <v>512</v>
      </c>
    </row>
    <row r="1260" spans="1:27" hidden="1">
      <c r="A1260" s="60">
        <v>1260</v>
      </c>
      <c r="B1260" s="60">
        <v>302</v>
      </c>
      <c r="C1260" s="60">
        <v>30201</v>
      </c>
      <c r="D1260" s="60">
        <v>2</v>
      </c>
      <c r="E1260" s="60" t="s">
        <v>542</v>
      </c>
      <c r="F1260" s="60">
        <v>191383</v>
      </c>
      <c r="G1260" s="60">
        <v>6872</v>
      </c>
      <c r="H1260" s="60">
        <v>7203</v>
      </c>
      <c r="I1260" s="60">
        <v>7704</v>
      </c>
      <c r="J1260" s="60">
        <v>8444</v>
      </c>
      <c r="K1260" s="60">
        <v>7756</v>
      </c>
      <c r="L1260" s="60">
        <v>8864</v>
      </c>
      <c r="M1260" s="60">
        <v>9695</v>
      </c>
      <c r="N1260" s="60">
        <v>10801</v>
      </c>
      <c r="O1260" s="60">
        <v>13839</v>
      </c>
      <c r="P1260" s="60">
        <v>12756</v>
      </c>
      <c r="Q1260" s="60">
        <v>12108</v>
      </c>
      <c r="R1260" s="60">
        <v>11148</v>
      </c>
      <c r="S1260" s="60">
        <v>12600</v>
      </c>
      <c r="T1260" s="60">
        <v>15937</v>
      </c>
      <c r="U1260" s="60">
        <v>13832</v>
      </c>
      <c r="V1260" s="60">
        <v>11349</v>
      </c>
      <c r="W1260" s="60">
        <v>9726</v>
      </c>
      <c r="X1260" s="60">
        <v>6552</v>
      </c>
      <c r="Y1260" s="60">
        <v>3100</v>
      </c>
      <c r="Z1260" s="60">
        <v>942</v>
      </c>
      <c r="AA1260" s="60">
        <v>155</v>
      </c>
    </row>
    <row r="1261" spans="1:27" hidden="1">
      <c r="A1261" s="60">
        <v>1261</v>
      </c>
      <c r="B1261" s="60">
        <v>302</v>
      </c>
      <c r="C1261" s="60">
        <v>31000</v>
      </c>
      <c r="D1261" s="60" t="s">
        <v>382</v>
      </c>
      <c r="E1261" s="60" t="s">
        <v>415</v>
      </c>
      <c r="F1261" s="60">
        <v>297453</v>
      </c>
      <c r="G1261" s="60">
        <v>11322</v>
      </c>
      <c r="H1261" s="60">
        <v>11897</v>
      </c>
      <c r="I1261" s="60">
        <v>12907</v>
      </c>
      <c r="J1261" s="60">
        <v>12471</v>
      </c>
      <c r="K1261" s="60">
        <v>10749</v>
      </c>
      <c r="L1261" s="60">
        <v>12404</v>
      </c>
      <c r="M1261" s="60">
        <v>14946</v>
      </c>
      <c r="N1261" s="60">
        <v>17171</v>
      </c>
      <c r="O1261" s="60">
        <v>18879</v>
      </c>
      <c r="P1261" s="60">
        <v>16449</v>
      </c>
      <c r="Q1261" s="60">
        <v>17369</v>
      </c>
      <c r="R1261" s="60">
        <v>19216</v>
      </c>
      <c r="S1261" s="60">
        <v>21833</v>
      </c>
      <c r="T1261" s="60">
        <v>23437</v>
      </c>
      <c r="U1261" s="60">
        <v>18288</v>
      </c>
      <c r="V1261" s="60">
        <v>17433</v>
      </c>
      <c r="W1261" s="60">
        <v>17218</v>
      </c>
      <c r="X1261" s="60">
        <v>13678</v>
      </c>
      <c r="Y1261" s="60">
        <v>7185</v>
      </c>
      <c r="Z1261" s="60">
        <v>2186</v>
      </c>
      <c r="AA1261" s="60">
        <v>415</v>
      </c>
    </row>
    <row r="1262" spans="1:27" hidden="1">
      <c r="A1262" s="60">
        <v>1262</v>
      </c>
      <c r="B1262" s="60">
        <v>302</v>
      </c>
      <c r="C1262" s="60">
        <v>31201</v>
      </c>
      <c r="D1262" s="60">
        <v>2</v>
      </c>
      <c r="E1262" s="60" t="s">
        <v>543</v>
      </c>
      <c r="F1262" s="60">
        <v>98906</v>
      </c>
      <c r="G1262" s="60">
        <v>3942</v>
      </c>
      <c r="H1262" s="60">
        <v>4155</v>
      </c>
      <c r="I1262" s="60">
        <v>4424</v>
      </c>
      <c r="J1262" s="60">
        <v>4444</v>
      </c>
      <c r="K1262" s="60">
        <v>4106</v>
      </c>
      <c r="L1262" s="60">
        <v>4540</v>
      </c>
      <c r="M1262" s="60">
        <v>5295</v>
      </c>
      <c r="N1262" s="60">
        <v>6049</v>
      </c>
      <c r="O1262" s="60">
        <v>6557</v>
      </c>
      <c r="P1262" s="60">
        <v>5671</v>
      </c>
      <c r="Q1262" s="60">
        <v>6036</v>
      </c>
      <c r="R1262" s="60">
        <v>6494</v>
      </c>
      <c r="S1262" s="60">
        <v>7174</v>
      </c>
      <c r="T1262" s="60">
        <v>7278</v>
      </c>
      <c r="U1262" s="60">
        <v>5569</v>
      </c>
      <c r="V1262" s="60">
        <v>5252</v>
      </c>
      <c r="W1262" s="60">
        <v>5152</v>
      </c>
      <c r="X1262" s="60">
        <v>3998</v>
      </c>
      <c r="Y1262" s="60">
        <v>2039</v>
      </c>
      <c r="Z1262" s="60">
        <v>603</v>
      </c>
      <c r="AA1262" s="60">
        <v>128</v>
      </c>
    </row>
    <row r="1263" spans="1:27" hidden="1">
      <c r="A1263" s="60">
        <v>1263</v>
      </c>
      <c r="B1263" s="60">
        <v>302</v>
      </c>
      <c r="C1263" s="60">
        <v>32000</v>
      </c>
      <c r="D1263" s="60" t="s">
        <v>382</v>
      </c>
      <c r="E1263" s="60" t="s">
        <v>416</v>
      </c>
      <c r="F1263" s="60">
        <v>358163</v>
      </c>
      <c r="G1263" s="60">
        <v>13077</v>
      </c>
      <c r="H1263" s="60">
        <v>14001</v>
      </c>
      <c r="I1263" s="60">
        <v>14947</v>
      </c>
      <c r="J1263" s="60">
        <v>14788</v>
      </c>
      <c r="K1263" s="60">
        <v>11968</v>
      </c>
      <c r="L1263" s="60">
        <v>13762</v>
      </c>
      <c r="M1263" s="60">
        <v>16326</v>
      </c>
      <c r="N1263" s="60">
        <v>19067</v>
      </c>
      <c r="O1263" s="60">
        <v>21545</v>
      </c>
      <c r="P1263" s="60">
        <v>18915</v>
      </c>
      <c r="Q1263" s="60">
        <v>20115</v>
      </c>
      <c r="R1263" s="60">
        <v>22211</v>
      </c>
      <c r="S1263" s="60">
        <v>25887</v>
      </c>
      <c r="T1263" s="60">
        <v>29643</v>
      </c>
      <c r="U1263" s="60">
        <v>23478</v>
      </c>
      <c r="V1263" s="60">
        <v>22823</v>
      </c>
      <c r="W1263" s="60">
        <v>23548</v>
      </c>
      <c r="X1263" s="60">
        <v>18565</v>
      </c>
      <c r="Y1263" s="60">
        <v>9866</v>
      </c>
      <c r="Z1263" s="60">
        <v>3102</v>
      </c>
      <c r="AA1263" s="60">
        <v>529</v>
      </c>
    </row>
    <row r="1264" spans="1:27" hidden="1">
      <c r="A1264" s="60">
        <v>1264</v>
      </c>
      <c r="B1264" s="60">
        <v>302</v>
      </c>
      <c r="C1264" s="60">
        <v>32201</v>
      </c>
      <c r="D1264" s="60">
        <v>2</v>
      </c>
      <c r="E1264" s="60" t="s">
        <v>544</v>
      </c>
      <c r="F1264" s="60">
        <v>106130</v>
      </c>
      <c r="G1264" s="60">
        <v>4115</v>
      </c>
      <c r="H1264" s="60">
        <v>4402</v>
      </c>
      <c r="I1264" s="60">
        <v>4526</v>
      </c>
      <c r="J1264" s="60">
        <v>4924</v>
      </c>
      <c r="K1264" s="60">
        <v>4483</v>
      </c>
      <c r="L1264" s="60">
        <v>4679</v>
      </c>
      <c r="M1264" s="60">
        <v>5379</v>
      </c>
      <c r="N1264" s="60">
        <v>6161</v>
      </c>
      <c r="O1264" s="60">
        <v>7180</v>
      </c>
      <c r="P1264" s="60">
        <v>6428</v>
      </c>
      <c r="Q1264" s="60">
        <v>6496</v>
      </c>
      <c r="R1264" s="60">
        <v>6445</v>
      </c>
      <c r="S1264" s="60">
        <v>7032</v>
      </c>
      <c r="T1264" s="60">
        <v>8273</v>
      </c>
      <c r="U1264" s="60">
        <v>6686</v>
      </c>
      <c r="V1264" s="60">
        <v>5880</v>
      </c>
      <c r="W1264" s="60">
        <v>5748</v>
      </c>
      <c r="X1264" s="60">
        <v>4319</v>
      </c>
      <c r="Y1264" s="60">
        <v>2186</v>
      </c>
      <c r="Z1264" s="60">
        <v>672</v>
      </c>
      <c r="AA1264" s="60">
        <v>116</v>
      </c>
    </row>
    <row r="1265" spans="1:27" hidden="1">
      <c r="A1265" s="60">
        <v>1265</v>
      </c>
      <c r="B1265" s="60">
        <v>302</v>
      </c>
      <c r="C1265" s="60">
        <v>33000</v>
      </c>
      <c r="D1265" s="60" t="s">
        <v>382</v>
      </c>
      <c r="E1265" s="60" t="s">
        <v>417</v>
      </c>
      <c r="F1265" s="60">
        <v>989171</v>
      </c>
      <c r="G1265" s="60">
        <v>37686</v>
      </c>
      <c r="H1265" s="60">
        <v>39888</v>
      </c>
      <c r="I1265" s="60">
        <v>43011</v>
      </c>
      <c r="J1265" s="60">
        <v>47071</v>
      </c>
      <c r="K1265" s="60">
        <v>45525</v>
      </c>
      <c r="L1265" s="60">
        <v>46359</v>
      </c>
      <c r="M1265" s="60">
        <v>51225</v>
      </c>
      <c r="N1265" s="60">
        <v>57831</v>
      </c>
      <c r="O1265" s="60">
        <v>69477</v>
      </c>
      <c r="P1265" s="60">
        <v>58671</v>
      </c>
      <c r="Q1265" s="60">
        <v>55232</v>
      </c>
      <c r="R1265" s="60">
        <v>57576</v>
      </c>
      <c r="S1265" s="60">
        <v>64166</v>
      </c>
      <c r="T1265" s="60">
        <v>79327</v>
      </c>
      <c r="U1265" s="60">
        <v>65698</v>
      </c>
      <c r="V1265" s="60">
        <v>54733</v>
      </c>
      <c r="W1265" s="60">
        <v>51566</v>
      </c>
      <c r="X1265" s="60">
        <v>37939</v>
      </c>
      <c r="Y1265" s="60">
        <v>19234</v>
      </c>
      <c r="Z1265" s="60">
        <v>5901</v>
      </c>
      <c r="AA1265" s="60">
        <v>1055</v>
      </c>
    </row>
    <row r="1266" spans="1:27" hidden="1">
      <c r="A1266" s="60">
        <v>1266</v>
      </c>
      <c r="B1266" s="60">
        <v>302</v>
      </c>
      <c r="C1266" s="60">
        <v>33100</v>
      </c>
      <c r="D1266" s="60">
        <v>1</v>
      </c>
      <c r="E1266" s="60" t="s">
        <v>545</v>
      </c>
      <c r="F1266" s="60">
        <v>368911</v>
      </c>
      <c r="G1266" s="60">
        <v>15115</v>
      </c>
      <c r="H1266" s="60">
        <v>15642</v>
      </c>
      <c r="I1266" s="60">
        <v>16346</v>
      </c>
      <c r="J1266" s="60">
        <v>18217</v>
      </c>
      <c r="K1266" s="60">
        <v>20281</v>
      </c>
      <c r="L1266" s="60">
        <v>19971</v>
      </c>
      <c r="M1266" s="60">
        <v>21692</v>
      </c>
      <c r="N1266" s="60">
        <v>23876</v>
      </c>
      <c r="O1266" s="60">
        <v>28157</v>
      </c>
      <c r="P1266" s="60">
        <v>23409</v>
      </c>
      <c r="Q1266" s="60">
        <v>21299</v>
      </c>
      <c r="R1266" s="60">
        <v>20660</v>
      </c>
      <c r="S1266" s="60">
        <v>21709</v>
      </c>
      <c r="T1266" s="60">
        <v>27047</v>
      </c>
      <c r="U1266" s="60">
        <v>22180</v>
      </c>
      <c r="V1266" s="60">
        <v>17679</v>
      </c>
      <c r="W1266" s="60">
        <v>16552</v>
      </c>
      <c r="X1266" s="60">
        <v>11379</v>
      </c>
      <c r="Y1266" s="60">
        <v>5685</v>
      </c>
      <c r="Z1266" s="60">
        <v>1710</v>
      </c>
      <c r="AA1266" s="60">
        <v>305</v>
      </c>
    </row>
    <row r="1267" spans="1:27" hidden="1">
      <c r="A1267" s="60">
        <v>1267</v>
      </c>
      <c r="B1267" s="60">
        <v>302</v>
      </c>
      <c r="C1267" s="60">
        <v>33202</v>
      </c>
      <c r="D1267" s="60">
        <v>2</v>
      </c>
      <c r="E1267" s="60" t="s">
        <v>546</v>
      </c>
      <c r="F1267" s="60">
        <v>244816</v>
      </c>
      <c r="G1267" s="60">
        <v>10264</v>
      </c>
      <c r="H1267" s="60">
        <v>10498</v>
      </c>
      <c r="I1267" s="60">
        <v>11212</v>
      </c>
      <c r="J1267" s="60">
        <v>12344</v>
      </c>
      <c r="K1267" s="60">
        <v>11765</v>
      </c>
      <c r="L1267" s="60">
        <v>12042</v>
      </c>
      <c r="M1267" s="60">
        <v>13392</v>
      </c>
      <c r="N1267" s="60">
        <v>15066</v>
      </c>
      <c r="O1267" s="60">
        <v>18653</v>
      </c>
      <c r="P1267" s="60">
        <v>15222</v>
      </c>
      <c r="Q1267" s="60">
        <v>13481</v>
      </c>
      <c r="R1267" s="60">
        <v>13458</v>
      </c>
      <c r="S1267" s="60">
        <v>15230</v>
      </c>
      <c r="T1267" s="60">
        <v>19755</v>
      </c>
      <c r="U1267" s="60">
        <v>16568</v>
      </c>
      <c r="V1267" s="60">
        <v>12668</v>
      </c>
      <c r="W1267" s="60">
        <v>10872</v>
      </c>
      <c r="X1267" s="60">
        <v>7375</v>
      </c>
      <c r="Y1267" s="60">
        <v>3606</v>
      </c>
      <c r="Z1267" s="60">
        <v>1136</v>
      </c>
      <c r="AA1267" s="60">
        <v>209</v>
      </c>
    </row>
    <row r="1268" spans="1:27" hidden="1">
      <c r="A1268" s="60">
        <v>1268</v>
      </c>
      <c r="B1268" s="60">
        <v>302</v>
      </c>
      <c r="C1268" s="60">
        <v>34000</v>
      </c>
      <c r="D1268" s="60" t="s">
        <v>382</v>
      </c>
      <c r="E1268" s="60" t="s">
        <v>418</v>
      </c>
      <c r="F1268" s="60">
        <v>1449184</v>
      </c>
      <c r="G1268" s="60">
        <v>58398</v>
      </c>
      <c r="H1268" s="60">
        <v>61129</v>
      </c>
      <c r="I1268" s="60">
        <v>62936</v>
      </c>
      <c r="J1268" s="60">
        <v>65435</v>
      </c>
      <c r="K1268" s="60">
        <v>61807</v>
      </c>
      <c r="L1268" s="60">
        <v>66740</v>
      </c>
      <c r="M1268" s="60">
        <v>75565</v>
      </c>
      <c r="N1268" s="60">
        <v>88397</v>
      </c>
      <c r="O1268" s="60">
        <v>107425</v>
      </c>
      <c r="P1268" s="60">
        <v>91499</v>
      </c>
      <c r="Q1268" s="60">
        <v>83830</v>
      </c>
      <c r="R1268" s="60">
        <v>83774</v>
      </c>
      <c r="S1268" s="60">
        <v>95855</v>
      </c>
      <c r="T1268" s="60">
        <v>116481</v>
      </c>
      <c r="U1268" s="60">
        <v>96210</v>
      </c>
      <c r="V1268" s="60">
        <v>77427</v>
      </c>
      <c r="W1268" s="60">
        <v>69275</v>
      </c>
      <c r="X1268" s="60">
        <v>50763</v>
      </c>
      <c r="Y1268" s="60">
        <v>26506</v>
      </c>
      <c r="Z1268" s="60">
        <v>8155</v>
      </c>
      <c r="AA1268" s="60">
        <v>1577</v>
      </c>
    </row>
    <row r="1269" spans="1:27" hidden="1">
      <c r="A1269" s="60">
        <v>1269</v>
      </c>
      <c r="B1269" s="60">
        <v>302</v>
      </c>
      <c r="C1269" s="60">
        <v>34100</v>
      </c>
      <c r="D1269" s="60">
        <v>1</v>
      </c>
      <c r="E1269" s="60" t="s">
        <v>547</v>
      </c>
      <c r="F1269" s="60">
        <v>609174</v>
      </c>
      <c r="G1269" s="60">
        <v>26261</v>
      </c>
      <c r="H1269" s="60">
        <v>27212</v>
      </c>
      <c r="I1269" s="60">
        <v>27445</v>
      </c>
      <c r="J1269" s="60">
        <v>28917</v>
      </c>
      <c r="K1269" s="60">
        <v>29346</v>
      </c>
      <c r="L1269" s="60">
        <v>32116</v>
      </c>
      <c r="M1269" s="60">
        <v>35545</v>
      </c>
      <c r="N1269" s="60">
        <v>41633</v>
      </c>
      <c r="O1269" s="60">
        <v>50275</v>
      </c>
      <c r="P1269" s="60">
        <v>42144</v>
      </c>
      <c r="Q1269" s="60">
        <v>36648</v>
      </c>
      <c r="R1269" s="60">
        <v>33937</v>
      </c>
      <c r="S1269" s="60">
        <v>37161</v>
      </c>
      <c r="T1269" s="60">
        <v>45551</v>
      </c>
      <c r="U1269" s="60">
        <v>36727</v>
      </c>
      <c r="V1269" s="60">
        <v>27760</v>
      </c>
      <c r="W1269" s="60">
        <v>22985</v>
      </c>
      <c r="X1269" s="60">
        <v>16164</v>
      </c>
      <c r="Y1269" s="60">
        <v>8266</v>
      </c>
      <c r="Z1269" s="60">
        <v>2582</v>
      </c>
      <c r="AA1269" s="60">
        <v>499</v>
      </c>
    </row>
    <row r="1270" spans="1:27" hidden="1">
      <c r="A1270" s="60">
        <v>1270</v>
      </c>
      <c r="B1270" s="60">
        <v>302</v>
      </c>
      <c r="C1270" s="60">
        <v>34202</v>
      </c>
      <c r="D1270" s="60">
        <v>2</v>
      </c>
      <c r="E1270" s="60" t="s">
        <v>548</v>
      </c>
      <c r="F1270" s="60">
        <v>117193</v>
      </c>
      <c r="G1270" s="60">
        <v>3888</v>
      </c>
      <c r="H1270" s="60">
        <v>4293</v>
      </c>
      <c r="I1270" s="60">
        <v>4471</v>
      </c>
      <c r="J1270" s="60">
        <v>4863</v>
      </c>
      <c r="K1270" s="60">
        <v>4645</v>
      </c>
      <c r="L1270" s="60">
        <v>4488</v>
      </c>
      <c r="M1270" s="60">
        <v>4849</v>
      </c>
      <c r="N1270" s="60">
        <v>5962</v>
      </c>
      <c r="O1270" s="60">
        <v>7663</v>
      </c>
      <c r="P1270" s="60">
        <v>6934</v>
      </c>
      <c r="Q1270" s="60">
        <v>6446</v>
      </c>
      <c r="R1270" s="60">
        <v>6527</v>
      </c>
      <c r="S1270" s="60">
        <v>7690</v>
      </c>
      <c r="T1270" s="60">
        <v>10850</v>
      </c>
      <c r="U1270" s="60">
        <v>9667</v>
      </c>
      <c r="V1270" s="60">
        <v>8021</v>
      </c>
      <c r="W1270" s="60">
        <v>7272</v>
      </c>
      <c r="X1270" s="60">
        <v>5104</v>
      </c>
      <c r="Y1270" s="60">
        <v>2600</v>
      </c>
      <c r="Z1270" s="60">
        <v>808</v>
      </c>
      <c r="AA1270" s="60">
        <v>152</v>
      </c>
    </row>
    <row r="1271" spans="1:27" hidden="1">
      <c r="A1271" s="60">
        <v>1271</v>
      </c>
      <c r="B1271" s="60">
        <v>302</v>
      </c>
      <c r="C1271" s="60">
        <v>34207</v>
      </c>
      <c r="D1271" s="60">
        <v>2</v>
      </c>
      <c r="E1271" s="60" t="s">
        <v>549</v>
      </c>
      <c r="F1271" s="60">
        <v>236460</v>
      </c>
      <c r="G1271" s="60">
        <v>10166</v>
      </c>
      <c r="H1271" s="60">
        <v>10450</v>
      </c>
      <c r="I1271" s="60">
        <v>10819</v>
      </c>
      <c r="J1271" s="60">
        <v>10544</v>
      </c>
      <c r="K1271" s="60">
        <v>9190</v>
      </c>
      <c r="L1271" s="60">
        <v>10970</v>
      </c>
      <c r="M1271" s="60">
        <v>12767</v>
      </c>
      <c r="N1271" s="60">
        <v>14736</v>
      </c>
      <c r="O1271" s="60">
        <v>17717</v>
      </c>
      <c r="P1271" s="60">
        <v>14719</v>
      </c>
      <c r="Q1271" s="60">
        <v>13417</v>
      </c>
      <c r="R1271" s="60">
        <v>13835</v>
      </c>
      <c r="S1271" s="60">
        <v>16366</v>
      </c>
      <c r="T1271" s="60">
        <v>18858</v>
      </c>
      <c r="U1271" s="60">
        <v>15668</v>
      </c>
      <c r="V1271" s="60">
        <v>12425</v>
      </c>
      <c r="W1271" s="60">
        <v>10695</v>
      </c>
      <c r="X1271" s="60">
        <v>7660</v>
      </c>
      <c r="Y1271" s="60">
        <v>4011</v>
      </c>
      <c r="Z1271" s="60">
        <v>1215</v>
      </c>
      <c r="AA1271" s="60">
        <v>232</v>
      </c>
    </row>
    <row r="1272" spans="1:27" hidden="1">
      <c r="A1272" s="60">
        <v>1272</v>
      </c>
      <c r="B1272" s="60">
        <v>302</v>
      </c>
      <c r="C1272" s="60">
        <v>35000</v>
      </c>
      <c r="D1272" s="60" t="s">
        <v>382</v>
      </c>
      <c r="E1272" s="60" t="s">
        <v>419</v>
      </c>
      <c r="F1272" s="60">
        <v>733432</v>
      </c>
      <c r="G1272" s="60">
        <v>25295</v>
      </c>
      <c r="H1272" s="60">
        <v>27698</v>
      </c>
      <c r="I1272" s="60">
        <v>29929</v>
      </c>
      <c r="J1272" s="60">
        <v>30609</v>
      </c>
      <c r="K1272" s="60">
        <v>26325</v>
      </c>
      <c r="L1272" s="60">
        <v>28475</v>
      </c>
      <c r="M1272" s="60">
        <v>34044</v>
      </c>
      <c r="N1272" s="60">
        <v>40094</v>
      </c>
      <c r="O1272" s="60">
        <v>47812</v>
      </c>
      <c r="P1272" s="60">
        <v>42571</v>
      </c>
      <c r="Q1272" s="60">
        <v>40478</v>
      </c>
      <c r="R1272" s="60">
        <v>44368</v>
      </c>
      <c r="S1272" s="60">
        <v>53221</v>
      </c>
      <c r="T1272" s="60">
        <v>65334</v>
      </c>
      <c r="U1272" s="60">
        <v>53443</v>
      </c>
      <c r="V1272" s="60">
        <v>46906</v>
      </c>
      <c r="W1272" s="60">
        <v>43636</v>
      </c>
      <c r="X1272" s="60">
        <v>31269</v>
      </c>
      <c r="Y1272" s="60">
        <v>16217</v>
      </c>
      <c r="Z1272" s="60">
        <v>4808</v>
      </c>
      <c r="AA1272" s="60">
        <v>900</v>
      </c>
    </row>
    <row r="1273" spans="1:27" hidden="1">
      <c r="A1273" s="60">
        <v>1273</v>
      </c>
      <c r="B1273" s="60">
        <v>302</v>
      </c>
      <c r="C1273" s="60">
        <v>35201</v>
      </c>
      <c r="D1273" s="60">
        <v>2</v>
      </c>
      <c r="E1273" s="60" t="s">
        <v>550</v>
      </c>
      <c r="F1273" s="60">
        <v>141954</v>
      </c>
      <c r="G1273" s="60">
        <v>4616</v>
      </c>
      <c r="H1273" s="60">
        <v>5125</v>
      </c>
      <c r="I1273" s="60">
        <v>5417</v>
      </c>
      <c r="J1273" s="60">
        <v>5704</v>
      </c>
      <c r="K1273" s="60">
        <v>5105</v>
      </c>
      <c r="L1273" s="60">
        <v>5359</v>
      </c>
      <c r="M1273" s="60">
        <v>6618</v>
      </c>
      <c r="N1273" s="60">
        <v>7547</v>
      </c>
      <c r="O1273" s="60">
        <v>8876</v>
      </c>
      <c r="P1273" s="60">
        <v>8197</v>
      </c>
      <c r="Q1273" s="60">
        <v>8020</v>
      </c>
      <c r="R1273" s="60">
        <v>8733</v>
      </c>
      <c r="S1273" s="60">
        <v>10581</v>
      </c>
      <c r="T1273" s="60">
        <v>12978</v>
      </c>
      <c r="U1273" s="60">
        <v>10570</v>
      </c>
      <c r="V1273" s="60">
        <v>9599</v>
      </c>
      <c r="W1273" s="60">
        <v>8815</v>
      </c>
      <c r="X1273" s="60">
        <v>6027</v>
      </c>
      <c r="Y1273" s="60">
        <v>3024</v>
      </c>
      <c r="Z1273" s="60">
        <v>903</v>
      </c>
      <c r="AA1273" s="60">
        <v>140</v>
      </c>
    </row>
    <row r="1274" spans="1:27" hidden="1">
      <c r="A1274" s="60">
        <v>1274</v>
      </c>
      <c r="B1274" s="60">
        <v>302</v>
      </c>
      <c r="C1274" s="60">
        <v>35203</v>
      </c>
      <c r="D1274" s="60">
        <v>2</v>
      </c>
      <c r="E1274" s="60" t="s">
        <v>551</v>
      </c>
      <c r="F1274" s="60">
        <v>102621</v>
      </c>
      <c r="G1274" s="60">
        <v>3885</v>
      </c>
      <c r="H1274" s="60">
        <v>4312</v>
      </c>
      <c r="I1274" s="60">
        <v>4539</v>
      </c>
      <c r="J1274" s="60">
        <v>5445</v>
      </c>
      <c r="K1274" s="60">
        <v>5253</v>
      </c>
      <c r="L1274" s="60">
        <v>4373</v>
      </c>
      <c r="M1274" s="60">
        <v>5288</v>
      </c>
      <c r="N1274" s="60">
        <v>6169</v>
      </c>
      <c r="O1274" s="60">
        <v>7153</v>
      </c>
      <c r="P1274" s="60">
        <v>6161</v>
      </c>
      <c r="Q1274" s="60">
        <v>5926</v>
      </c>
      <c r="R1274" s="60">
        <v>6192</v>
      </c>
      <c r="S1274" s="60">
        <v>6625</v>
      </c>
      <c r="T1274" s="60">
        <v>7884</v>
      </c>
      <c r="U1274" s="60">
        <v>6154</v>
      </c>
      <c r="V1274" s="60">
        <v>5462</v>
      </c>
      <c r="W1274" s="60">
        <v>5178</v>
      </c>
      <c r="X1274" s="60">
        <v>3864</v>
      </c>
      <c r="Y1274" s="60">
        <v>1999</v>
      </c>
      <c r="Z1274" s="60">
        <v>635</v>
      </c>
      <c r="AA1274" s="60">
        <v>124</v>
      </c>
    </row>
    <row r="1275" spans="1:27" hidden="1">
      <c r="A1275" s="60">
        <v>1275</v>
      </c>
      <c r="B1275" s="60">
        <v>302</v>
      </c>
      <c r="C1275" s="60">
        <v>36000</v>
      </c>
      <c r="D1275" s="60" t="s">
        <v>382</v>
      </c>
      <c r="E1275" s="60" t="s">
        <v>420</v>
      </c>
      <c r="F1275" s="60">
        <v>393250</v>
      </c>
      <c r="G1275" s="60">
        <v>12903</v>
      </c>
      <c r="H1275" s="60">
        <v>13984</v>
      </c>
      <c r="I1275" s="60">
        <v>15534</v>
      </c>
      <c r="J1275" s="60">
        <v>16713</v>
      </c>
      <c r="K1275" s="60">
        <v>14728</v>
      </c>
      <c r="L1275" s="60">
        <v>16102</v>
      </c>
      <c r="M1275" s="60">
        <v>18985</v>
      </c>
      <c r="N1275" s="60">
        <v>21942</v>
      </c>
      <c r="O1275" s="60">
        <v>26051</v>
      </c>
      <c r="P1275" s="60">
        <v>22912</v>
      </c>
      <c r="Q1275" s="60">
        <v>23474</v>
      </c>
      <c r="R1275" s="60">
        <v>25486</v>
      </c>
      <c r="S1275" s="60">
        <v>30026</v>
      </c>
      <c r="T1275" s="60">
        <v>33281</v>
      </c>
      <c r="U1275" s="60">
        <v>25290</v>
      </c>
      <c r="V1275" s="60">
        <v>23657</v>
      </c>
      <c r="W1275" s="60">
        <v>23209</v>
      </c>
      <c r="X1275" s="60">
        <v>17659</v>
      </c>
      <c r="Y1275" s="60">
        <v>8535</v>
      </c>
      <c r="Z1275" s="60">
        <v>2353</v>
      </c>
      <c r="AA1275" s="60">
        <v>426</v>
      </c>
    </row>
    <row r="1276" spans="1:27" hidden="1">
      <c r="A1276" s="60">
        <v>1276</v>
      </c>
      <c r="B1276" s="60">
        <v>302</v>
      </c>
      <c r="C1276" s="60">
        <v>36201</v>
      </c>
      <c r="D1276" s="60">
        <v>2</v>
      </c>
      <c r="E1276" s="60" t="s">
        <v>552</v>
      </c>
      <c r="F1276" s="60">
        <v>134769</v>
      </c>
      <c r="G1276" s="60">
        <v>4762</v>
      </c>
      <c r="H1276" s="60">
        <v>4773</v>
      </c>
      <c r="I1276" s="60">
        <v>5130</v>
      </c>
      <c r="J1276" s="60">
        <v>6199</v>
      </c>
      <c r="K1276" s="60">
        <v>6618</v>
      </c>
      <c r="L1276" s="60">
        <v>6329</v>
      </c>
      <c r="M1276" s="60">
        <v>7184</v>
      </c>
      <c r="N1276" s="60">
        <v>7907</v>
      </c>
      <c r="O1276" s="60">
        <v>9765</v>
      </c>
      <c r="P1276" s="60">
        <v>8626</v>
      </c>
      <c r="Q1276" s="60">
        <v>8514</v>
      </c>
      <c r="R1276" s="60">
        <v>8396</v>
      </c>
      <c r="S1276" s="60">
        <v>9406</v>
      </c>
      <c r="T1276" s="60">
        <v>10814</v>
      </c>
      <c r="U1276" s="60">
        <v>8349</v>
      </c>
      <c r="V1276" s="60">
        <v>7287</v>
      </c>
      <c r="W1276" s="60">
        <v>6791</v>
      </c>
      <c r="X1276" s="60">
        <v>4786</v>
      </c>
      <c r="Y1276" s="60">
        <v>2315</v>
      </c>
      <c r="Z1276" s="60">
        <v>689</v>
      </c>
      <c r="AA1276" s="60">
        <v>129</v>
      </c>
    </row>
    <row r="1277" spans="1:27" hidden="1">
      <c r="A1277" s="60">
        <v>1277</v>
      </c>
      <c r="B1277" s="60">
        <v>302</v>
      </c>
      <c r="C1277" s="60">
        <v>37000</v>
      </c>
      <c r="D1277" s="60" t="s">
        <v>382</v>
      </c>
      <c r="E1277" s="60" t="s">
        <v>421</v>
      </c>
      <c r="F1277" s="60">
        <v>500419</v>
      </c>
      <c r="G1277" s="60">
        <v>18192</v>
      </c>
      <c r="H1277" s="60">
        <v>20079</v>
      </c>
      <c r="I1277" s="60">
        <v>21632</v>
      </c>
      <c r="J1277" s="60">
        <v>21465</v>
      </c>
      <c r="K1277" s="60">
        <v>17817</v>
      </c>
      <c r="L1277" s="60">
        <v>20892</v>
      </c>
      <c r="M1277" s="60">
        <v>24804</v>
      </c>
      <c r="N1277" s="60">
        <v>30051</v>
      </c>
      <c r="O1277" s="60">
        <v>35578</v>
      </c>
      <c r="P1277" s="60">
        <v>29717</v>
      </c>
      <c r="Q1277" s="60">
        <v>28502</v>
      </c>
      <c r="R1277" s="60">
        <v>30593</v>
      </c>
      <c r="S1277" s="60">
        <v>35289</v>
      </c>
      <c r="T1277" s="60">
        <v>43125</v>
      </c>
      <c r="U1277" s="60">
        <v>32560</v>
      </c>
      <c r="V1277" s="60">
        <v>28372</v>
      </c>
      <c r="W1277" s="60">
        <v>27159</v>
      </c>
      <c r="X1277" s="60">
        <v>20564</v>
      </c>
      <c r="Y1277" s="60">
        <v>10248</v>
      </c>
      <c r="Z1277" s="60">
        <v>3145</v>
      </c>
      <c r="AA1277" s="60">
        <v>635</v>
      </c>
    </row>
    <row r="1278" spans="1:27" hidden="1">
      <c r="A1278" s="60">
        <v>1278</v>
      </c>
      <c r="B1278" s="60">
        <v>302</v>
      </c>
      <c r="C1278" s="60">
        <v>37201</v>
      </c>
      <c r="D1278" s="60">
        <v>2</v>
      </c>
      <c r="E1278" s="60" t="s">
        <v>553</v>
      </c>
      <c r="F1278" s="60">
        <v>214432</v>
      </c>
      <c r="G1278" s="60">
        <v>8521</v>
      </c>
      <c r="H1278" s="60">
        <v>9120</v>
      </c>
      <c r="I1278" s="60">
        <v>9591</v>
      </c>
      <c r="J1278" s="60">
        <v>9520</v>
      </c>
      <c r="K1278" s="60">
        <v>8025</v>
      </c>
      <c r="L1278" s="60">
        <v>9649</v>
      </c>
      <c r="M1278" s="60">
        <v>11748</v>
      </c>
      <c r="N1278" s="60">
        <v>13944</v>
      </c>
      <c r="O1278" s="60">
        <v>16778</v>
      </c>
      <c r="P1278" s="60">
        <v>13813</v>
      </c>
      <c r="Q1278" s="60">
        <v>12605</v>
      </c>
      <c r="R1278" s="60">
        <v>12681</v>
      </c>
      <c r="S1278" s="60">
        <v>14402</v>
      </c>
      <c r="T1278" s="60">
        <v>17653</v>
      </c>
      <c r="U1278" s="60">
        <v>12983</v>
      </c>
      <c r="V1278" s="60">
        <v>11010</v>
      </c>
      <c r="W1278" s="60">
        <v>10041</v>
      </c>
      <c r="X1278" s="60">
        <v>7332</v>
      </c>
      <c r="Y1278" s="60">
        <v>3624</v>
      </c>
      <c r="Z1278" s="60">
        <v>1140</v>
      </c>
      <c r="AA1278" s="60">
        <v>252</v>
      </c>
    </row>
    <row r="1279" spans="1:27" hidden="1">
      <c r="A1279" s="60">
        <v>1279</v>
      </c>
      <c r="B1279" s="60">
        <v>302</v>
      </c>
      <c r="C1279" s="60">
        <v>38000</v>
      </c>
      <c r="D1279" s="60" t="s">
        <v>382</v>
      </c>
      <c r="E1279" s="60" t="s">
        <v>422</v>
      </c>
      <c r="F1279" s="60">
        <v>726565</v>
      </c>
      <c r="G1279" s="60">
        <v>25067</v>
      </c>
      <c r="H1279" s="60">
        <v>27789</v>
      </c>
      <c r="I1279" s="60">
        <v>29708</v>
      </c>
      <c r="J1279" s="60">
        <v>30465</v>
      </c>
      <c r="K1279" s="60">
        <v>25645</v>
      </c>
      <c r="L1279" s="60">
        <v>29729</v>
      </c>
      <c r="M1279" s="60">
        <v>34934</v>
      </c>
      <c r="N1279" s="60">
        <v>41033</v>
      </c>
      <c r="O1279" s="60">
        <v>48424</v>
      </c>
      <c r="P1279" s="60">
        <v>43010</v>
      </c>
      <c r="Q1279" s="60">
        <v>43662</v>
      </c>
      <c r="R1279" s="60">
        <v>46127</v>
      </c>
      <c r="S1279" s="60">
        <v>53647</v>
      </c>
      <c r="T1279" s="60">
        <v>61570</v>
      </c>
      <c r="U1279" s="60">
        <v>48821</v>
      </c>
      <c r="V1279" s="60">
        <v>44073</v>
      </c>
      <c r="W1279" s="60">
        <v>41307</v>
      </c>
      <c r="X1279" s="60">
        <v>31103</v>
      </c>
      <c r="Y1279" s="60">
        <v>15171</v>
      </c>
      <c r="Z1279" s="60">
        <v>4451</v>
      </c>
      <c r="AA1279" s="60">
        <v>829</v>
      </c>
    </row>
    <row r="1280" spans="1:27" hidden="1">
      <c r="A1280" s="60">
        <v>1280</v>
      </c>
      <c r="B1280" s="60">
        <v>302</v>
      </c>
      <c r="C1280" s="60">
        <v>38201</v>
      </c>
      <c r="D1280" s="60">
        <v>2</v>
      </c>
      <c r="E1280" s="60" t="s">
        <v>554</v>
      </c>
      <c r="F1280" s="60">
        <v>271912</v>
      </c>
      <c r="G1280" s="60">
        <v>10119</v>
      </c>
      <c r="H1280" s="60">
        <v>10784</v>
      </c>
      <c r="I1280" s="60">
        <v>11134</v>
      </c>
      <c r="J1280" s="60">
        <v>12687</v>
      </c>
      <c r="K1280" s="60">
        <v>12980</v>
      </c>
      <c r="L1280" s="60">
        <v>13269</v>
      </c>
      <c r="M1280" s="60">
        <v>14944</v>
      </c>
      <c r="N1280" s="60">
        <v>17307</v>
      </c>
      <c r="O1280" s="60">
        <v>19965</v>
      </c>
      <c r="P1280" s="60">
        <v>17596</v>
      </c>
      <c r="Q1280" s="60">
        <v>17273</v>
      </c>
      <c r="R1280" s="60">
        <v>16957</v>
      </c>
      <c r="S1280" s="60">
        <v>18590</v>
      </c>
      <c r="T1280" s="60">
        <v>21010</v>
      </c>
      <c r="U1280" s="60">
        <v>16395</v>
      </c>
      <c r="V1280" s="60">
        <v>13703</v>
      </c>
      <c r="W1280" s="60">
        <v>12454</v>
      </c>
      <c r="X1280" s="60">
        <v>8988</v>
      </c>
      <c r="Y1280" s="60">
        <v>4230</v>
      </c>
      <c r="Z1280" s="60">
        <v>1274</v>
      </c>
      <c r="AA1280" s="60">
        <v>253</v>
      </c>
    </row>
    <row r="1281" spans="1:27" hidden="1">
      <c r="A1281" s="60">
        <v>1281</v>
      </c>
      <c r="B1281" s="60">
        <v>302</v>
      </c>
      <c r="C1281" s="60">
        <v>39000</v>
      </c>
      <c r="D1281" s="60" t="s">
        <v>382</v>
      </c>
      <c r="E1281" s="60" t="s">
        <v>423</v>
      </c>
      <c r="F1281" s="60">
        <v>384019</v>
      </c>
      <c r="G1281" s="60">
        <v>12415</v>
      </c>
      <c r="H1281" s="60">
        <v>13573</v>
      </c>
      <c r="I1281" s="60">
        <v>15107</v>
      </c>
      <c r="J1281" s="60">
        <v>15700</v>
      </c>
      <c r="K1281" s="60">
        <v>12891</v>
      </c>
      <c r="L1281" s="60">
        <v>14332</v>
      </c>
      <c r="M1281" s="60">
        <v>17745</v>
      </c>
      <c r="N1281" s="60">
        <v>21001</v>
      </c>
      <c r="O1281" s="60">
        <v>25056</v>
      </c>
      <c r="P1281" s="60">
        <v>21527</v>
      </c>
      <c r="Q1281" s="60">
        <v>22425</v>
      </c>
      <c r="R1281" s="60">
        <v>23795</v>
      </c>
      <c r="S1281" s="60">
        <v>28017</v>
      </c>
      <c r="T1281" s="60">
        <v>33435</v>
      </c>
      <c r="U1281" s="60">
        <v>27116</v>
      </c>
      <c r="V1281" s="60">
        <v>23879</v>
      </c>
      <c r="W1281" s="60">
        <v>23889</v>
      </c>
      <c r="X1281" s="60">
        <v>18835</v>
      </c>
      <c r="Y1281" s="60">
        <v>9819</v>
      </c>
      <c r="Z1281" s="60">
        <v>2908</v>
      </c>
      <c r="AA1281" s="60">
        <v>554</v>
      </c>
    </row>
    <row r="1282" spans="1:27" hidden="1">
      <c r="A1282" s="60">
        <v>1282</v>
      </c>
      <c r="B1282" s="60">
        <v>302</v>
      </c>
      <c r="C1282" s="60">
        <v>39201</v>
      </c>
      <c r="D1282" s="60">
        <v>2</v>
      </c>
      <c r="E1282" s="60" t="s">
        <v>555</v>
      </c>
      <c r="F1282" s="60">
        <v>179544</v>
      </c>
      <c r="G1282" s="60">
        <v>6500</v>
      </c>
      <c r="H1282" s="60">
        <v>6904</v>
      </c>
      <c r="I1282" s="60">
        <v>7458</v>
      </c>
      <c r="J1282" s="60">
        <v>8300</v>
      </c>
      <c r="K1282" s="60">
        <v>7475</v>
      </c>
      <c r="L1282" s="60">
        <v>7882</v>
      </c>
      <c r="M1282" s="60">
        <v>9598</v>
      </c>
      <c r="N1282" s="60">
        <v>11253</v>
      </c>
      <c r="O1282" s="60">
        <v>13471</v>
      </c>
      <c r="P1282" s="60">
        <v>11418</v>
      </c>
      <c r="Q1282" s="60">
        <v>11071</v>
      </c>
      <c r="R1282" s="60">
        <v>10717</v>
      </c>
      <c r="S1282" s="60">
        <v>11956</v>
      </c>
      <c r="T1282" s="60">
        <v>14358</v>
      </c>
      <c r="U1282" s="60">
        <v>11327</v>
      </c>
      <c r="V1282" s="60">
        <v>9260</v>
      </c>
      <c r="W1282" s="60">
        <v>9040</v>
      </c>
      <c r="X1282" s="60">
        <v>6812</v>
      </c>
      <c r="Y1282" s="60">
        <v>3541</v>
      </c>
      <c r="Z1282" s="60">
        <v>1005</v>
      </c>
      <c r="AA1282" s="60">
        <v>198</v>
      </c>
    </row>
    <row r="1283" spans="1:27" hidden="1">
      <c r="A1283" s="60">
        <v>1283</v>
      </c>
      <c r="B1283" s="60">
        <v>302</v>
      </c>
      <c r="C1283" s="60">
        <v>40000</v>
      </c>
      <c r="D1283" s="60" t="s">
        <v>382</v>
      </c>
      <c r="E1283" s="60" t="s">
        <v>424</v>
      </c>
      <c r="F1283" s="60">
        <v>2666507</v>
      </c>
      <c r="G1283" s="60">
        <v>107241</v>
      </c>
      <c r="H1283" s="60">
        <v>110868</v>
      </c>
      <c r="I1283" s="60">
        <v>111315</v>
      </c>
      <c r="J1283" s="60">
        <v>123174</v>
      </c>
      <c r="K1283" s="60">
        <v>125746</v>
      </c>
      <c r="L1283" s="60">
        <v>133267</v>
      </c>
      <c r="M1283" s="60">
        <v>154858</v>
      </c>
      <c r="N1283" s="60">
        <v>172019</v>
      </c>
      <c r="O1283" s="60">
        <v>189976</v>
      </c>
      <c r="P1283" s="60">
        <v>166760</v>
      </c>
      <c r="Q1283" s="60">
        <v>156152</v>
      </c>
      <c r="R1283" s="60">
        <v>158726</v>
      </c>
      <c r="S1283" s="60">
        <v>185108</v>
      </c>
      <c r="T1283" s="60">
        <v>206263</v>
      </c>
      <c r="U1283" s="60">
        <v>160733</v>
      </c>
      <c r="V1283" s="60">
        <v>140356</v>
      </c>
      <c r="W1283" s="60">
        <v>121592</v>
      </c>
      <c r="X1283" s="60">
        <v>84345</v>
      </c>
      <c r="Y1283" s="60">
        <v>43004</v>
      </c>
      <c r="Z1283" s="60">
        <v>12556</v>
      </c>
      <c r="AA1283" s="60">
        <v>2448</v>
      </c>
    </row>
    <row r="1284" spans="1:27" hidden="1">
      <c r="A1284" s="60">
        <v>1284</v>
      </c>
      <c r="B1284" s="60">
        <v>302</v>
      </c>
      <c r="C1284" s="60">
        <v>40100</v>
      </c>
      <c r="D1284" s="60">
        <v>1</v>
      </c>
      <c r="E1284" s="60" t="s">
        <v>556</v>
      </c>
      <c r="F1284" s="60">
        <v>503854</v>
      </c>
      <c r="G1284" s="60">
        <v>18502</v>
      </c>
      <c r="H1284" s="60">
        <v>19636</v>
      </c>
      <c r="I1284" s="60">
        <v>20284</v>
      </c>
      <c r="J1284" s="60">
        <v>21908</v>
      </c>
      <c r="K1284" s="60">
        <v>21502</v>
      </c>
      <c r="L1284" s="60">
        <v>21753</v>
      </c>
      <c r="M1284" s="60">
        <v>25772</v>
      </c>
      <c r="N1284" s="60">
        <v>29414</v>
      </c>
      <c r="O1284" s="60">
        <v>34508</v>
      </c>
      <c r="P1284" s="60">
        <v>31046</v>
      </c>
      <c r="Q1284" s="60">
        <v>29459</v>
      </c>
      <c r="R1284" s="60">
        <v>29376</v>
      </c>
      <c r="S1284" s="60">
        <v>35438</v>
      </c>
      <c r="T1284" s="60">
        <v>42443</v>
      </c>
      <c r="U1284" s="60">
        <v>35192</v>
      </c>
      <c r="V1284" s="60">
        <v>30961</v>
      </c>
      <c r="W1284" s="60">
        <v>26985</v>
      </c>
      <c r="X1284" s="60">
        <v>17836</v>
      </c>
      <c r="Y1284" s="60">
        <v>8817</v>
      </c>
      <c r="Z1284" s="60">
        <v>2511</v>
      </c>
      <c r="AA1284" s="60">
        <v>511</v>
      </c>
    </row>
    <row r="1285" spans="1:27" hidden="1">
      <c r="A1285" s="60">
        <v>1285</v>
      </c>
      <c r="B1285" s="60">
        <v>302</v>
      </c>
      <c r="C1285" s="60">
        <v>40130</v>
      </c>
      <c r="D1285" s="60">
        <v>1</v>
      </c>
      <c r="E1285" s="60" t="s">
        <v>557</v>
      </c>
      <c r="F1285" s="60">
        <v>800201</v>
      </c>
      <c r="G1285" s="60">
        <v>33197</v>
      </c>
      <c r="H1285" s="60">
        <v>32440</v>
      </c>
      <c r="I1285" s="60">
        <v>31240</v>
      </c>
      <c r="J1285" s="60">
        <v>38252</v>
      </c>
      <c r="K1285" s="60">
        <v>47640</v>
      </c>
      <c r="L1285" s="60">
        <v>51300</v>
      </c>
      <c r="M1285" s="60">
        <v>57032</v>
      </c>
      <c r="N1285" s="60">
        <v>60314</v>
      </c>
      <c r="O1285" s="60">
        <v>64580</v>
      </c>
      <c r="P1285" s="60">
        <v>55466</v>
      </c>
      <c r="Q1285" s="60">
        <v>48507</v>
      </c>
      <c r="R1285" s="60">
        <v>44569</v>
      </c>
      <c r="S1285" s="60">
        <v>48798</v>
      </c>
      <c r="T1285" s="60">
        <v>53276</v>
      </c>
      <c r="U1285" s="60">
        <v>40360</v>
      </c>
      <c r="V1285" s="60">
        <v>33910</v>
      </c>
      <c r="W1285" s="60">
        <v>27902</v>
      </c>
      <c r="X1285" s="60">
        <v>18709</v>
      </c>
      <c r="Y1285" s="60">
        <v>9423</v>
      </c>
      <c r="Z1285" s="60">
        <v>2754</v>
      </c>
      <c r="AA1285" s="60">
        <v>532</v>
      </c>
    </row>
    <row r="1286" spans="1:27" hidden="1">
      <c r="A1286" s="60">
        <v>1286</v>
      </c>
      <c r="B1286" s="60">
        <v>302</v>
      </c>
      <c r="C1286" s="60">
        <v>40203</v>
      </c>
      <c r="D1286" s="60">
        <v>2</v>
      </c>
      <c r="E1286" s="60" t="s">
        <v>558</v>
      </c>
      <c r="F1286" s="60">
        <v>158217</v>
      </c>
      <c r="G1286" s="60">
        <v>6681</v>
      </c>
      <c r="H1286" s="60">
        <v>6668</v>
      </c>
      <c r="I1286" s="60">
        <v>6849</v>
      </c>
      <c r="J1286" s="60">
        <v>7512</v>
      </c>
      <c r="K1286" s="60">
        <v>7263</v>
      </c>
      <c r="L1286" s="60">
        <v>7464</v>
      </c>
      <c r="M1286" s="60">
        <v>8869</v>
      </c>
      <c r="N1286" s="60">
        <v>10008</v>
      </c>
      <c r="O1286" s="60">
        <v>10784</v>
      </c>
      <c r="P1286" s="60">
        <v>9944</v>
      </c>
      <c r="Q1286" s="60">
        <v>9559</v>
      </c>
      <c r="R1286" s="60">
        <v>9763</v>
      </c>
      <c r="S1286" s="60">
        <v>11191</v>
      </c>
      <c r="T1286" s="60">
        <v>12183</v>
      </c>
      <c r="U1286" s="60">
        <v>9560</v>
      </c>
      <c r="V1286" s="60">
        <v>8584</v>
      </c>
      <c r="W1286" s="60">
        <v>7303</v>
      </c>
      <c r="X1286" s="60">
        <v>4843</v>
      </c>
      <c r="Y1286" s="60">
        <v>2377</v>
      </c>
      <c r="Z1286" s="60">
        <v>673</v>
      </c>
      <c r="AA1286" s="60">
        <v>139</v>
      </c>
    </row>
    <row r="1287" spans="1:27" hidden="1">
      <c r="A1287" s="60">
        <v>1287</v>
      </c>
      <c r="B1287" s="60">
        <v>302</v>
      </c>
      <c r="C1287" s="60">
        <v>41000</v>
      </c>
      <c r="D1287" s="60" t="s">
        <v>382</v>
      </c>
      <c r="E1287" s="60" t="s">
        <v>425</v>
      </c>
      <c r="F1287" s="60">
        <v>437366</v>
      </c>
      <c r="G1287" s="60">
        <v>17539</v>
      </c>
      <c r="H1287" s="60">
        <v>18937</v>
      </c>
      <c r="I1287" s="60">
        <v>20176</v>
      </c>
      <c r="J1287" s="60">
        <v>20760</v>
      </c>
      <c r="K1287" s="60">
        <v>17656</v>
      </c>
      <c r="L1287" s="60">
        <v>19515</v>
      </c>
      <c r="M1287" s="60">
        <v>22717</v>
      </c>
      <c r="N1287" s="60">
        <v>25240</v>
      </c>
      <c r="O1287" s="60">
        <v>26975</v>
      </c>
      <c r="P1287" s="60">
        <v>25185</v>
      </c>
      <c r="Q1287" s="60">
        <v>25877</v>
      </c>
      <c r="R1287" s="60">
        <v>28422</v>
      </c>
      <c r="S1287" s="60">
        <v>32692</v>
      </c>
      <c r="T1287" s="60">
        <v>32410</v>
      </c>
      <c r="U1287" s="60">
        <v>25782</v>
      </c>
      <c r="V1287" s="60">
        <v>24329</v>
      </c>
      <c r="W1287" s="60">
        <v>23177</v>
      </c>
      <c r="X1287" s="60">
        <v>17626</v>
      </c>
      <c r="Y1287" s="60">
        <v>9164</v>
      </c>
      <c r="Z1287" s="60">
        <v>2665</v>
      </c>
      <c r="AA1287" s="60">
        <v>522</v>
      </c>
    </row>
    <row r="1288" spans="1:27" hidden="1">
      <c r="A1288" s="60">
        <v>1288</v>
      </c>
      <c r="B1288" s="60">
        <v>302</v>
      </c>
      <c r="C1288" s="60">
        <v>41201</v>
      </c>
      <c r="D1288" s="60">
        <v>2</v>
      </c>
      <c r="E1288" s="60" t="s">
        <v>559</v>
      </c>
      <c r="F1288" s="60">
        <v>124254</v>
      </c>
      <c r="G1288" s="60">
        <v>4944</v>
      </c>
      <c r="H1288" s="60">
        <v>5230</v>
      </c>
      <c r="I1288" s="60">
        <v>5606</v>
      </c>
      <c r="J1288" s="60">
        <v>6318</v>
      </c>
      <c r="K1288" s="60">
        <v>6033</v>
      </c>
      <c r="L1288" s="60">
        <v>5941</v>
      </c>
      <c r="M1288" s="60">
        <v>6808</v>
      </c>
      <c r="N1288" s="60">
        <v>7420</v>
      </c>
      <c r="O1288" s="60">
        <v>8132</v>
      </c>
      <c r="P1288" s="60">
        <v>7619</v>
      </c>
      <c r="Q1288" s="60">
        <v>7685</v>
      </c>
      <c r="R1288" s="60">
        <v>7733</v>
      </c>
      <c r="S1288" s="60">
        <v>8702</v>
      </c>
      <c r="T1288" s="60">
        <v>8734</v>
      </c>
      <c r="U1288" s="60">
        <v>7294</v>
      </c>
      <c r="V1288" s="60">
        <v>6469</v>
      </c>
      <c r="W1288" s="60">
        <v>6218</v>
      </c>
      <c r="X1288" s="60">
        <v>4395</v>
      </c>
      <c r="Y1288" s="60">
        <v>2189</v>
      </c>
      <c r="Z1288" s="60">
        <v>650</v>
      </c>
      <c r="AA1288" s="60">
        <v>134</v>
      </c>
    </row>
    <row r="1289" spans="1:27" hidden="1">
      <c r="A1289" s="60">
        <v>1289</v>
      </c>
      <c r="B1289" s="60">
        <v>302</v>
      </c>
      <c r="C1289" s="60">
        <v>42000</v>
      </c>
      <c r="D1289" s="60" t="s">
        <v>382</v>
      </c>
      <c r="E1289" s="60" t="s">
        <v>426</v>
      </c>
      <c r="F1289" s="60">
        <v>727784</v>
      </c>
      <c r="G1289" s="60">
        <v>27031</v>
      </c>
      <c r="H1289" s="60">
        <v>28842</v>
      </c>
      <c r="I1289" s="60">
        <v>30823</v>
      </c>
      <c r="J1289" s="60">
        <v>31729</v>
      </c>
      <c r="K1289" s="60">
        <v>27105</v>
      </c>
      <c r="L1289" s="60">
        <v>29353</v>
      </c>
      <c r="M1289" s="60">
        <v>34928</v>
      </c>
      <c r="N1289" s="60">
        <v>39262</v>
      </c>
      <c r="O1289" s="60">
        <v>45025</v>
      </c>
      <c r="P1289" s="60">
        <v>42970</v>
      </c>
      <c r="Q1289" s="60">
        <v>44433</v>
      </c>
      <c r="R1289" s="60">
        <v>48776</v>
      </c>
      <c r="S1289" s="60">
        <v>56530</v>
      </c>
      <c r="T1289" s="60">
        <v>57866</v>
      </c>
      <c r="U1289" s="60">
        <v>45930</v>
      </c>
      <c r="V1289" s="60">
        <v>44288</v>
      </c>
      <c r="W1289" s="60">
        <v>41106</v>
      </c>
      <c r="X1289" s="60">
        <v>30725</v>
      </c>
      <c r="Y1289" s="60">
        <v>15732</v>
      </c>
      <c r="Z1289" s="60">
        <v>4528</v>
      </c>
      <c r="AA1289" s="60">
        <v>802</v>
      </c>
    </row>
    <row r="1290" spans="1:27" hidden="1">
      <c r="A1290" s="60">
        <v>1290</v>
      </c>
      <c r="B1290" s="60">
        <v>302</v>
      </c>
      <c r="C1290" s="60">
        <v>42201</v>
      </c>
      <c r="D1290" s="60">
        <v>2</v>
      </c>
      <c r="E1290" s="60" t="s">
        <v>560</v>
      </c>
      <c r="F1290" s="60">
        <v>229564</v>
      </c>
      <c r="G1290" s="60">
        <v>7589</v>
      </c>
      <c r="H1290" s="60">
        <v>8247</v>
      </c>
      <c r="I1290" s="60">
        <v>8999</v>
      </c>
      <c r="J1290" s="60">
        <v>10045</v>
      </c>
      <c r="K1290" s="60">
        <v>10412</v>
      </c>
      <c r="L1290" s="60">
        <v>9720</v>
      </c>
      <c r="M1290" s="60">
        <v>10893</v>
      </c>
      <c r="N1290" s="60">
        <v>12306</v>
      </c>
      <c r="O1290" s="60">
        <v>14928</v>
      </c>
      <c r="P1290" s="60">
        <v>13958</v>
      </c>
      <c r="Q1290" s="60">
        <v>14549</v>
      </c>
      <c r="R1290" s="60">
        <v>15369</v>
      </c>
      <c r="S1290" s="60">
        <v>18127</v>
      </c>
      <c r="T1290" s="60">
        <v>18641</v>
      </c>
      <c r="U1290" s="60">
        <v>14413</v>
      </c>
      <c r="V1290" s="60">
        <v>13672</v>
      </c>
      <c r="W1290" s="60">
        <v>12518</v>
      </c>
      <c r="X1290" s="60">
        <v>8966</v>
      </c>
      <c r="Y1290" s="60">
        <v>4647</v>
      </c>
      <c r="Z1290" s="60">
        <v>1329</v>
      </c>
      <c r="AA1290" s="60">
        <v>236</v>
      </c>
    </row>
    <row r="1291" spans="1:27" hidden="1">
      <c r="A1291" s="60">
        <v>1291</v>
      </c>
      <c r="B1291" s="60">
        <v>302</v>
      </c>
      <c r="C1291" s="60">
        <v>42202</v>
      </c>
      <c r="D1291" s="60">
        <v>2</v>
      </c>
      <c r="E1291" s="60" t="s">
        <v>561</v>
      </c>
      <c r="F1291" s="60">
        <v>134622</v>
      </c>
      <c r="G1291" s="60">
        <v>5383</v>
      </c>
      <c r="H1291" s="60">
        <v>5570</v>
      </c>
      <c r="I1291" s="60">
        <v>5593</v>
      </c>
      <c r="J1291" s="60">
        <v>6094</v>
      </c>
      <c r="K1291" s="60">
        <v>5600</v>
      </c>
      <c r="L1291" s="60">
        <v>5648</v>
      </c>
      <c r="M1291" s="60">
        <v>6823</v>
      </c>
      <c r="N1291" s="60">
        <v>7647</v>
      </c>
      <c r="O1291" s="60">
        <v>8358</v>
      </c>
      <c r="P1291" s="60">
        <v>7851</v>
      </c>
      <c r="Q1291" s="60">
        <v>7556</v>
      </c>
      <c r="R1291" s="60">
        <v>8151</v>
      </c>
      <c r="S1291" s="60">
        <v>10105</v>
      </c>
      <c r="T1291" s="60">
        <v>10878</v>
      </c>
      <c r="U1291" s="60">
        <v>8672</v>
      </c>
      <c r="V1291" s="60">
        <v>7955</v>
      </c>
      <c r="W1291" s="60">
        <v>7398</v>
      </c>
      <c r="X1291" s="60">
        <v>5492</v>
      </c>
      <c r="Y1291" s="60">
        <v>2902</v>
      </c>
      <c r="Z1291" s="60">
        <v>806</v>
      </c>
      <c r="AA1291" s="60">
        <v>140</v>
      </c>
    </row>
    <row r="1292" spans="1:27" hidden="1">
      <c r="A1292" s="60">
        <v>1292</v>
      </c>
      <c r="B1292" s="60">
        <v>302</v>
      </c>
      <c r="C1292" s="60">
        <v>43000</v>
      </c>
      <c r="D1292" s="60" t="s">
        <v>382</v>
      </c>
      <c r="E1292" s="60" t="s">
        <v>427</v>
      </c>
      <c r="F1292" s="60">
        <v>939835</v>
      </c>
      <c r="G1292" s="60">
        <v>37513</v>
      </c>
      <c r="H1292" s="60">
        <v>39604</v>
      </c>
      <c r="I1292" s="60">
        <v>40330</v>
      </c>
      <c r="J1292" s="60">
        <v>41148</v>
      </c>
      <c r="K1292" s="60">
        <v>37762</v>
      </c>
      <c r="L1292" s="60">
        <v>42511</v>
      </c>
      <c r="M1292" s="60">
        <v>48733</v>
      </c>
      <c r="N1292" s="60">
        <v>53712</v>
      </c>
      <c r="O1292" s="60">
        <v>57481</v>
      </c>
      <c r="P1292" s="60">
        <v>53999</v>
      </c>
      <c r="Q1292" s="60">
        <v>56409</v>
      </c>
      <c r="R1292" s="60">
        <v>60953</v>
      </c>
      <c r="S1292" s="60">
        <v>68985</v>
      </c>
      <c r="T1292" s="60">
        <v>70449</v>
      </c>
      <c r="U1292" s="60">
        <v>56233</v>
      </c>
      <c r="V1292" s="60">
        <v>54771</v>
      </c>
      <c r="W1292" s="60">
        <v>52023</v>
      </c>
      <c r="X1292" s="60">
        <v>38990</v>
      </c>
      <c r="Y1292" s="60">
        <v>20724</v>
      </c>
      <c r="Z1292" s="60">
        <v>6338</v>
      </c>
      <c r="AA1292" s="60">
        <v>1167</v>
      </c>
    </row>
    <row r="1293" spans="1:27" hidden="1">
      <c r="A1293" s="60">
        <v>1293</v>
      </c>
      <c r="B1293" s="60">
        <v>302</v>
      </c>
      <c r="C1293" s="60">
        <v>43100</v>
      </c>
      <c r="D1293" s="60">
        <v>1</v>
      </c>
      <c r="E1293" s="60" t="s">
        <v>562</v>
      </c>
      <c r="F1293" s="60">
        <v>390305</v>
      </c>
      <c r="G1293" s="60">
        <v>16376</v>
      </c>
      <c r="H1293" s="60">
        <v>16985</v>
      </c>
      <c r="I1293" s="60">
        <v>17232</v>
      </c>
      <c r="J1293" s="60">
        <v>19039</v>
      </c>
      <c r="K1293" s="60">
        <v>20058</v>
      </c>
      <c r="L1293" s="60">
        <v>21081</v>
      </c>
      <c r="M1293" s="60">
        <v>22953</v>
      </c>
      <c r="N1293" s="60">
        <v>25036</v>
      </c>
      <c r="O1293" s="60">
        <v>27436</v>
      </c>
      <c r="P1293" s="60">
        <v>24953</v>
      </c>
      <c r="Q1293" s="60">
        <v>24357</v>
      </c>
      <c r="R1293" s="60">
        <v>24123</v>
      </c>
      <c r="S1293" s="60">
        <v>25694</v>
      </c>
      <c r="T1293" s="60">
        <v>27313</v>
      </c>
      <c r="U1293" s="60">
        <v>21067</v>
      </c>
      <c r="V1293" s="60">
        <v>18882</v>
      </c>
      <c r="W1293" s="60">
        <v>17063</v>
      </c>
      <c r="X1293" s="60">
        <v>12246</v>
      </c>
      <c r="Y1293" s="60">
        <v>6180</v>
      </c>
      <c r="Z1293" s="60">
        <v>1890</v>
      </c>
      <c r="AA1293" s="60">
        <v>341</v>
      </c>
    </row>
    <row r="1294" spans="1:27" hidden="1">
      <c r="A1294" s="60">
        <v>1294</v>
      </c>
      <c r="B1294" s="60">
        <v>302</v>
      </c>
      <c r="C1294" s="60">
        <v>44000</v>
      </c>
      <c r="D1294" s="60" t="s">
        <v>382</v>
      </c>
      <c r="E1294" s="60" t="s">
        <v>428</v>
      </c>
      <c r="F1294" s="60">
        <v>609516</v>
      </c>
      <c r="G1294" s="60">
        <v>22405</v>
      </c>
      <c r="H1294" s="60">
        <v>24342</v>
      </c>
      <c r="I1294" s="60">
        <v>24895</v>
      </c>
      <c r="J1294" s="60">
        <v>25774</v>
      </c>
      <c r="K1294" s="60">
        <v>22062</v>
      </c>
      <c r="L1294" s="60">
        <v>25413</v>
      </c>
      <c r="M1294" s="60">
        <v>30116</v>
      </c>
      <c r="N1294" s="60">
        <v>35082</v>
      </c>
      <c r="O1294" s="60">
        <v>39023</v>
      </c>
      <c r="P1294" s="60">
        <v>34527</v>
      </c>
      <c r="Q1294" s="60">
        <v>34886</v>
      </c>
      <c r="R1294" s="60">
        <v>38848</v>
      </c>
      <c r="S1294" s="60">
        <v>45170</v>
      </c>
      <c r="T1294" s="60">
        <v>50744</v>
      </c>
      <c r="U1294" s="60">
        <v>40597</v>
      </c>
      <c r="V1294" s="60">
        <v>37126</v>
      </c>
      <c r="W1294" s="60">
        <v>34862</v>
      </c>
      <c r="X1294" s="60">
        <v>26117</v>
      </c>
      <c r="Y1294" s="60">
        <v>13211</v>
      </c>
      <c r="Z1294" s="60">
        <v>3664</v>
      </c>
      <c r="AA1294" s="60">
        <v>652</v>
      </c>
    </row>
    <row r="1295" spans="1:27" hidden="1">
      <c r="A1295" s="60">
        <v>1295</v>
      </c>
      <c r="B1295" s="60">
        <v>302</v>
      </c>
      <c r="C1295" s="60">
        <v>44201</v>
      </c>
      <c r="D1295" s="60">
        <v>2</v>
      </c>
      <c r="E1295" s="60" t="s">
        <v>563</v>
      </c>
      <c r="F1295" s="60">
        <v>247168</v>
      </c>
      <c r="G1295" s="60">
        <v>10476</v>
      </c>
      <c r="H1295" s="60">
        <v>10972</v>
      </c>
      <c r="I1295" s="60">
        <v>11076</v>
      </c>
      <c r="J1295" s="60">
        <v>11667</v>
      </c>
      <c r="K1295" s="60">
        <v>10529</v>
      </c>
      <c r="L1295" s="60">
        <v>12155</v>
      </c>
      <c r="M1295" s="60">
        <v>14350</v>
      </c>
      <c r="N1295" s="60">
        <v>16592</v>
      </c>
      <c r="O1295" s="60">
        <v>18500</v>
      </c>
      <c r="P1295" s="60">
        <v>15602</v>
      </c>
      <c r="Q1295" s="60">
        <v>14916</v>
      </c>
      <c r="R1295" s="60">
        <v>15740</v>
      </c>
      <c r="S1295" s="60">
        <v>17701</v>
      </c>
      <c r="T1295" s="60">
        <v>19024</v>
      </c>
      <c r="U1295" s="60">
        <v>14209</v>
      </c>
      <c r="V1295" s="60">
        <v>11449</v>
      </c>
      <c r="W1295" s="60">
        <v>10081</v>
      </c>
      <c r="X1295" s="60">
        <v>7247</v>
      </c>
      <c r="Y1295" s="60">
        <v>3684</v>
      </c>
      <c r="Z1295" s="60">
        <v>1019</v>
      </c>
      <c r="AA1295" s="60">
        <v>179</v>
      </c>
    </row>
    <row r="1296" spans="1:27" hidden="1">
      <c r="A1296" s="60">
        <v>1296</v>
      </c>
      <c r="B1296" s="60">
        <v>302</v>
      </c>
      <c r="C1296" s="60">
        <v>45000</v>
      </c>
      <c r="D1296" s="60" t="s">
        <v>382</v>
      </c>
      <c r="E1296" s="60" t="s">
        <v>429</v>
      </c>
      <c r="F1296" s="60">
        <v>582520</v>
      </c>
      <c r="G1296" s="60">
        <v>23253</v>
      </c>
      <c r="H1296" s="60">
        <v>24793</v>
      </c>
      <c r="I1296" s="60">
        <v>25337</v>
      </c>
      <c r="J1296" s="60">
        <v>25773</v>
      </c>
      <c r="K1296" s="60">
        <v>20314</v>
      </c>
      <c r="L1296" s="60">
        <v>24160</v>
      </c>
      <c r="M1296" s="60">
        <v>29489</v>
      </c>
      <c r="N1296" s="60">
        <v>33386</v>
      </c>
      <c r="O1296" s="60">
        <v>35894</v>
      </c>
      <c r="P1296" s="60">
        <v>32220</v>
      </c>
      <c r="Q1296" s="60">
        <v>34650</v>
      </c>
      <c r="R1296" s="60">
        <v>39014</v>
      </c>
      <c r="S1296" s="60">
        <v>44641</v>
      </c>
      <c r="T1296" s="60">
        <v>46538</v>
      </c>
      <c r="U1296" s="60">
        <v>35687</v>
      </c>
      <c r="V1296" s="60">
        <v>34334</v>
      </c>
      <c r="W1296" s="60">
        <v>32661</v>
      </c>
      <c r="X1296" s="60">
        <v>23965</v>
      </c>
      <c r="Y1296" s="60">
        <v>12068</v>
      </c>
      <c r="Z1296" s="60">
        <v>3652</v>
      </c>
      <c r="AA1296" s="60">
        <v>691</v>
      </c>
    </row>
    <row r="1297" spans="1:27" hidden="1">
      <c r="A1297" s="60">
        <v>1297</v>
      </c>
      <c r="B1297" s="60">
        <v>302</v>
      </c>
      <c r="C1297" s="60">
        <v>45201</v>
      </c>
      <c r="D1297" s="60">
        <v>2</v>
      </c>
      <c r="E1297" s="60" t="s">
        <v>564</v>
      </c>
      <c r="F1297" s="60">
        <v>212294</v>
      </c>
      <c r="G1297" s="60">
        <v>8919</v>
      </c>
      <c r="H1297" s="60">
        <v>9366</v>
      </c>
      <c r="I1297" s="60">
        <v>9474</v>
      </c>
      <c r="J1297" s="60">
        <v>10585</v>
      </c>
      <c r="K1297" s="60">
        <v>9102</v>
      </c>
      <c r="L1297" s="60">
        <v>9925</v>
      </c>
      <c r="M1297" s="60">
        <v>11814</v>
      </c>
      <c r="N1297" s="60">
        <v>13626</v>
      </c>
      <c r="O1297" s="60">
        <v>15192</v>
      </c>
      <c r="P1297" s="60">
        <v>13368</v>
      </c>
      <c r="Q1297" s="60">
        <v>13084</v>
      </c>
      <c r="R1297" s="60">
        <v>13565</v>
      </c>
      <c r="S1297" s="60">
        <v>15220</v>
      </c>
      <c r="T1297" s="60">
        <v>16284</v>
      </c>
      <c r="U1297" s="60">
        <v>11903</v>
      </c>
      <c r="V1297" s="60">
        <v>10265</v>
      </c>
      <c r="W1297" s="60">
        <v>9375</v>
      </c>
      <c r="X1297" s="60">
        <v>6575</v>
      </c>
      <c r="Y1297" s="60">
        <v>3413</v>
      </c>
      <c r="Z1297" s="60">
        <v>1031</v>
      </c>
      <c r="AA1297" s="60">
        <v>208</v>
      </c>
    </row>
    <row r="1298" spans="1:27" hidden="1">
      <c r="A1298" s="60">
        <v>1298</v>
      </c>
      <c r="B1298" s="60">
        <v>302</v>
      </c>
      <c r="C1298" s="60">
        <v>46000</v>
      </c>
      <c r="D1298" s="60" t="s">
        <v>382</v>
      </c>
      <c r="E1298" s="60" t="s">
        <v>430</v>
      </c>
      <c r="F1298" s="60">
        <v>870830</v>
      </c>
      <c r="G1298" s="60">
        <v>34417</v>
      </c>
      <c r="H1298" s="60">
        <v>35919</v>
      </c>
      <c r="I1298" s="60">
        <v>37198</v>
      </c>
      <c r="J1298" s="60">
        <v>37854</v>
      </c>
      <c r="K1298" s="60">
        <v>31989</v>
      </c>
      <c r="L1298" s="60">
        <v>37288</v>
      </c>
      <c r="M1298" s="60">
        <v>45099</v>
      </c>
      <c r="N1298" s="60">
        <v>49050</v>
      </c>
      <c r="O1298" s="60">
        <v>51300</v>
      </c>
      <c r="P1298" s="60">
        <v>48777</v>
      </c>
      <c r="Q1298" s="60">
        <v>52259</v>
      </c>
      <c r="R1298" s="60">
        <v>59729</v>
      </c>
      <c r="S1298" s="60">
        <v>66398</v>
      </c>
      <c r="T1298" s="60">
        <v>63619</v>
      </c>
      <c r="U1298" s="60">
        <v>50770</v>
      </c>
      <c r="V1298" s="60">
        <v>51607</v>
      </c>
      <c r="W1298" s="60">
        <v>50919</v>
      </c>
      <c r="X1298" s="60">
        <v>39021</v>
      </c>
      <c r="Y1298" s="60">
        <v>20334</v>
      </c>
      <c r="Z1298" s="60">
        <v>6139</v>
      </c>
      <c r="AA1298" s="60">
        <v>1144</v>
      </c>
    </row>
    <row r="1299" spans="1:27" hidden="1">
      <c r="A1299" s="60">
        <v>1299</v>
      </c>
      <c r="B1299" s="60">
        <v>302</v>
      </c>
      <c r="C1299" s="60">
        <v>46201</v>
      </c>
      <c r="D1299" s="60">
        <v>2</v>
      </c>
      <c r="E1299" s="60" t="s">
        <v>565</v>
      </c>
      <c r="F1299" s="60">
        <v>319719</v>
      </c>
      <c r="G1299" s="60">
        <v>12798</v>
      </c>
      <c r="H1299" s="60">
        <v>13272</v>
      </c>
      <c r="I1299" s="60">
        <v>13644</v>
      </c>
      <c r="J1299" s="60">
        <v>15317</v>
      </c>
      <c r="K1299" s="60">
        <v>15662</v>
      </c>
      <c r="L1299" s="60">
        <v>16374</v>
      </c>
      <c r="M1299" s="60">
        <v>18830</v>
      </c>
      <c r="N1299" s="60">
        <v>20789</v>
      </c>
      <c r="O1299" s="60">
        <v>21726</v>
      </c>
      <c r="P1299" s="60">
        <v>20065</v>
      </c>
      <c r="Q1299" s="60">
        <v>19869</v>
      </c>
      <c r="R1299" s="60">
        <v>21154</v>
      </c>
      <c r="S1299" s="60">
        <v>23253</v>
      </c>
      <c r="T1299" s="60">
        <v>22565</v>
      </c>
      <c r="U1299" s="60">
        <v>17274</v>
      </c>
      <c r="V1299" s="60">
        <v>15309</v>
      </c>
      <c r="W1299" s="60">
        <v>14310</v>
      </c>
      <c r="X1299" s="60">
        <v>10325</v>
      </c>
      <c r="Y1299" s="60">
        <v>5356</v>
      </c>
      <c r="Z1299" s="60">
        <v>1558</v>
      </c>
      <c r="AA1299" s="60">
        <v>269</v>
      </c>
    </row>
    <row r="1300" spans="1:27" hidden="1">
      <c r="A1300" s="60">
        <v>1300</v>
      </c>
      <c r="B1300" s="60">
        <v>302</v>
      </c>
      <c r="C1300" s="60">
        <v>47000</v>
      </c>
      <c r="D1300" s="60" t="s">
        <v>382</v>
      </c>
      <c r="E1300" s="60" t="s">
        <v>431</v>
      </c>
      <c r="F1300" s="60">
        <v>724136</v>
      </c>
      <c r="G1300" s="60">
        <v>40540</v>
      </c>
      <c r="H1300" s="60">
        <v>40578</v>
      </c>
      <c r="I1300" s="60">
        <v>39966</v>
      </c>
      <c r="J1300" s="60">
        <v>39422</v>
      </c>
      <c r="K1300" s="60">
        <v>34860</v>
      </c>
      <c r="L1300" s="60">
        <v>39644</v>
      </c>
      <c r="M1300" s="60">
        <v>45695</v>
      </c>
      <c r="N1300" s="60">
        <v>48956</v>
      </c>
      <c r="O1300" s="60">
        <v>52858</v>
      </c>
      <c r="P1300" s="60">
        <v>46244</v>
      </c>
      <c r="Q1300" s="60">
        <v>43943</v>
      </c>
      <c r="R1300" s="60">
        <v>45500</v>
      </c>
      <c r="S1300" s="60">
        <v>48442</v>
      </c>
      <c r="T1300" s="60">
        <v>39710</v>
      </c>
      <c r="U1300" s="60">
        <v>29398</v>
      </c>
      <c r="V1300" s="60">
        <v>31012</v>
      </c>
      <c r="W1300" s="60">
        <v>25531</v>
      </c>
      <c r="X1300" s="60">
        <v>18157</v>
      </c>
      <c r="Y1300" s="60">
        <v>9322</v>
      </c>
      <c r="Z1300" s="60">
        <v>3566</v>
      </c>
      <c r="AA1300" s="60">
        <v>792</v>
      </c>
    </row>
    <row r="1301" spans="1:27" hidden="1">
      <c r="A1301" s="60">
        <v>1301</v>
      </c>
      <c r="B1301" s="60">
        <v>302</v>
      </c>
      <c r="C1301" s="60">
        <v>47201</v>
      </c>
      <c r="D1301" s="60">
        <v>2</v>
      </c>
      <c r="E1301" s="60" t="s">
        <v>566</v>
      </c>
      <c r="F1301" s="60">
        <v>163462</v>
      </c>
      <c r="G1301" s="60">
        <v>7943</v>
      </c>
      <c r="H1301" s="60">
        <v>8228</v>
      </c>
      <c r="I1301" s="60">
        <v>8323</v>
      </c>
      <c r="J1301" s="60">
        <v>8475</v>
      </c>
      <c r="K1301" s="60">
        <v>7765</v>
      </c>
      <c r="L1301" s="60">
        <v>8817</v>
      </c>
      <c r="M1301" s="60">
        <v>10134</v>
      </c>
      <c r="N1301" s="60">
        <v>10958</v>
      </c>
      <c r="O1301" s="60">
        <v>12676</v>
      </c>
      <c r="P1301" s="60">
        <v>11348</v>
      </c>
      <c r="Q1301" s="60">
        <v>10338</v>
      </c>
      <c r="R1301" s="60">
        <v>9996</v>
      </c>
      <c r="S1301" s="60">
        <v>10972</v>
      </c>
      <c r="T1301" s="60">
        <v>9436</v>
      </c>
      <c r="U1301" s="60">
        <v>7413</v>
      </c>
      <c r="V1301" s="60">
        <v>7842</v>
      </c>
      <c r="W1301" s="60">
        <v>6191</v>
      </c>
      <c r="X1301" s="60">
        <v>4035</v>
      </c>
      <c r="Y1301" s="60">
        <v>1817</v>
      </c>
      <c r="Z1301" s="60">
        <v>632</v>
      </c>
      <c r="AA1301" s="60">
        <v>123</v>
      </c>
    </row>
    <row r="1302" spans="1:27" hidden="1">
      <c r="A1302" s="60">
        <v>1302</v>
      </c>
      <c r="B1302" s="60">
        <v>303</v>
      </c>
      <c r="C1302" s="60">
        <v>0</v>
      </c>
      <c r="D1302" s="60" t="s">
        <v>382</v>
      </c>
      <c r="E1302" s="60" t="s">
        <v>383</v>
      </c>
      <c r="F1302" s="60">
        <v>956464</v>
      </c>
      <c r="G1302" s="60">
        <v>30566</v>
      </c>
      <c r="H1302" s="60">
        <v>25120</v>
      </c>
      <c r="I1302" s="60">
        <v>22458</v>
      </c>
      <c r="J1302" s="60">
        <v>37839</v>
      </c>
      <c r="K1302" s="60">
        <v>99827</v>
      </c>
      <c r="L1302" s="60">
        <v>116510</v>
      </c>
      <c r="M1302" s="60">
        <v>113468</v>
      </c>
      <c r="N1302" s="60">
        <v>102017</v>
      </c>
      <c r="O1302" s="60">
        <v>95248</v>
      </c>
      <c r="P1302" s="60">
        <v>89887</v>
      </c>
      <c r="Q1302" s="60">
        <v>68294</v>
      </c>
      <c r="R1302" s="60">
        <v>46571</v>
      </c>
      <c r="S1302" s="60">
        <v>34311</v>
      </c>
      <c r="T1302" s="60">
        <v>25185</v>
      </c>
      <c r="U1302" s="60">
        <v>18935</v>
      </c>
      <c r="V1302" s="60">
        <v>13735</v>
      </c>
      <c r="W1302" s="60">
        <v>8817</v>
      </c>
      <c r="X1302" s="60">
        <v>4775</v>
      </c>
      <c r="Y1302" s="60">
        <v>2221</v>
      </c>
      <c r="Z1302" s="60">
        <v>578</v>
      </c>
      <c r="AA1302" s="60">
        <v>102</v>
      </c>
    </row>
    <row r="1303" spans="1:27" hidden="1">
      <c r="A1303" s="60">
        <v>1303</v>
      </c>
      <c r="B1303" s="60">
        <v>303</v>
      </c>
      <c r="C1303" s="60">
        <v>1000</v>
      </c>
      <c r="D1303" s="60" t="s">
        <v>382</v>
      </c>
      <c r="E1303" s="60" t="s">
        <v>384</v>
      </c>
      <c r="F1303" s="60">
        <v>12861</v>
      </c>
      <c r="G1303" s="60">
        <v>225</v>
      </c>
      <c r="H1303" s="60">
        <v>178</v>
      </c>
      <c r="I1303" s="60">
        <v>147</v>
      </c>
      <c r="J1303" s="60">
        <v>435</v>
      </c>
      <c r="K1303" s="60">
        <v>2312</v>
      </c>
      <c r="L1303" s="60">
        <v>2486</v>
      </c>
      <c r="M1303" s="60">
        <v>1934</v>
      </c>
      <c r="N1303" s="60">
        <v>1506</v>
      </c>
      <c r="O1303" s="60">
        <v>956</v>
      </c>
      <c r="P1303" s="60">
        <v>672</v>
      </c>
      <c r="Q1303" s="60">
        <v>563</v>
      </c>
      <c r="R1303" s="60">
        <v>375</v>
      </c>
      <c r="S1303" s="60">
        <v>362</v>
      </c>
      <c r="T1303" s="60">
        <v>238</v>
      </c>
      <c r="U1303" s="60">
        <v>169</v>
      </c>
      <c r="V1303" s="60">
        <v>122</v>
      </c>
      <c r="W1303" s="60">
        <v>83</v>
      </c>
      <c r="X1303" s="60">
        <v>64</v>
      </c>
      <c r="Y1303" s="60">
        <v>29</v>
      </c>
      <c r="Z1303" s="60">
        <v>4</v>
      </c>
      <c r="AA1303" s="60">
        <v>1</v>
      </c>
    </row>
    <row r="1304" spans="1:27" hidden="1">
      <c r="A1304" s="60">
        <v>1304</v>
      </c>
      <c r="B1304" s="60">
        <v>303</v>
      </c>
      <c r="C1304" s="60">
        <v>1100</v>
      </c>
      <c r="D1304" s="60">
        <v>1</v>
      </c>
      <c r="E1304" s="60" t="s">
        <v>454</v>
      </c>
      <c r="F1304" s="60">
        <v>4522</v>
      </c>
      <c r="G1304" s="60">
        <v>130</v>
      </c>
      <c r="H1304" s="60">
        <v>98</v>
      </c>
      <c r="I1304" s="60">
        <v>77</v>
      </c>
      <c r="J1304" s="60">
        <v>144</v>
      </c>
      <c r="K1304" s="60">
        <v>676</v>
      </c>
      <c r="L1304" s="60">
        <v>756</v>
      </c>
      <c r="M1304" s="60">
        <v>558</v>
      </c>
      <c r="N1304" s="60">
        <v>434</v>
      </c>
      <c r="O1304" s="60">
        <v>358</v>
      </c>
      <c r="P1304" s="60">
        <v>315</v>
      </c>
      <c r="Q1304" s="60">
        <v>304</v>
      </c>
      <c r="R1304" s="60">
        <v>187</v>
      </c>
      <c r="S1304" s="60">
        <v>158</v>
      </c>
      <c r="T1304" s="60">
        <v>113</v>
      </c>
      <c r="U1304" s="60">
        <v>77</v>
      </c>
      <c r="V1304" s="60">
        <v>59</v>
      </c>
      <c r="W1304" s="60">
        <v>32</v>
      </c>
      <c r="X1304" s="60">
        <v>30</v>
      </c>
      <c r="Y1304" s="60">
        <v>12</v>
      </c>
      <c r="Z1304" s="60">
        <v>4</v>
      </c>
      <c r="AA1304" s="60" t="s">
        <v>386</v>
      </c>
    </row>
    <row r="1305" spans="1:27" hidden="1">
      <c r="A1305" s="60">
        <v>1305</v>
      </c>
      <c r="B1305" s="60">
        <v>303</v>
      </c>
      <c r="C1305" s="60">
        <v>1202</v>
      </c>
      <c r="D1305" s="60">
        <v>2</v>
      </c>
      <c r="E1305" s="60" t="s">
        <v>455</v>
      </c>
      <c r="F1305" s="60">
        <v>487</v>
      </c>
      <c r="G1305" s="60">
        <v>8</v>
      </c>
      <c r="H1305" s="60">
        <v>6</v>
      </c>
      <c r="I1305" s="60">
        <v>8</v>
      </c>
      <c r="J1305" s="60">
        <v>18</v>
      </c>
      <c r="K1305" s="60">
        <v>76</v>
      </c>
      <c r="L1305" s="60">
        <v>110</v>
      </c>
      <c r="M1305" s="60">
        <v>81</v>
      </c>
      <c r="N1305" s="60">
        <v>46</v>
      </c>
      <c r="O1305" s="60">
        <v>29</v>
      </c>
      <c r="P1305" s="60">
        <v>21</v>
      </c>
      <c r="Q1305" s="60">
        <v>16</v>
      </c>
      <c r="R1305" s="60">
        <v>17</v>
      </c>
      <c r="S1305" s="60">
        <v>17</v>
      </c>
      <c r="T1305" s="60">
        <v>11</v>
      </c>
      <c r="U1305" s="60">
        <v>9</v>
      </c>
      <c r="V1305" s="60">
        <v>7</v>
      </c>
      <c r="W1305" s="60">
        <v>2</v>
      </c>
      <c r="X1305" s="60">
        <v>3</v>
      </c>
      <c r="Y1305" s="60">
        <v>2</v>
      </c>
      <c r="Z1305" s="60" t="s">
        <v>386</v>
      </c>
      <c r="AA1305" s="60" t="s">
        <v>386</v>
      </c>
    </row>
    <row r="1306" spans="1:27" hidden="1">
      <c r="A1306" s="60">
        <v>1306</v>
      </c>
      <c r="B1306" s="60">
        <v>303</v>
      </c>
      <c r="C1306" s="60">
        <v>1204</v>
      </c>
      <c r="D1306" s="60">
        <v>2</v>
      </c>
      <c r="E1306" s="60" t="s">
        <v>456</v>
      </c>
      <c r="F1306" s="60">
        <v>327</v>
      </c>
      <c r="G1306" s="60">
        <v>3</v>
      </c>
      <c r="H1306" s="60">
        <v>6</v>
      </c>
      <c r="I1306" s="60">
        <v>7</v>
      </c>
      <c r="J1306" s="60">
        <v>10</v>
      </c>
      <c r="K1306" s="60">
        <v>31</v>
      </c>
      <c r="L1306" s="60">
        <v>27</v>
      </c>
      <c r="M1306" s="60">
        <v>41</v>
      </c>
      <c r="N1306" s="60">
        <v>35</v>
      </c>
      <c r="O1306" s="60">
        <v>36</v>
      </c>
      <c r="P1306" s="60">
        <v>27</v>
      </c>
      <c r="Q1306" s="60">
        <v>20</v>
      </c>
      <c r="R1306" s="60">
        <v>16</v>
      </c>
      <c r="S1306" s="60">
        <v>24</v>
      </c>
      <c r="T1306" s="60">
        <v>12</v>
      </c>
      <c r="U1306" s="60">
        <v>11</v>
      </c>
      <c r="V1306" s="60">
        <v>6</v>
      </c>
      <c r="W1306" s="60">
        <v>6</v>
      </c>
      <c r="X1306" s="60">
        <v>5</v>
      </c>
      <c r="Y1306" s="60">
        <v>4</v>
      </c>
      <c r="Z1306" s="60" t="s">
        <v>386</v>
      </c>
      <c r="AA1306" s="60" t="s">
        <v>386</v>
      </c>
    </row>
    <row r="1307" spans="1:27" hidden="1">
      <c r="A1307" s="60">
        <v>1307</v>
      </c>
      <c r="B1307" s="60">
        <v>303</v>
      </c>
      <c r="C1307" s="60">
        <v>2000</v>
      </c>
      <c r="D1307" s="60" t="s">
        <v>382</v>
      </c>
      <c r="E1307" s="60" t="s">
        <v>385</v>
      </c>
      <c r="F1307" s="60">
        <v>2187</v>
      </c>
      <c r="G1307" s="60">
        <v>22</v>
      </c>
      <c r="H1307" s="60">
        <v>20</v>
      </c>
      <c r="I1307" s="60">
        <v>30</v>
      </c>
      <c r="J1307" s="60">
        <v>95</v>
      </c>
      <c r="K1307" s="60">
        <v>332</v>
      </c>
      <c r="L1307" s="60">
        <v>259</v>
      </c>
      <c r="M1307" s="60">
        <v>262</v>
      </c>
      <c r="N1307" s="60">
        <v>282</v>
      </c>
      <c r="O1307" s="60">
        <v>229</v>
      </c>
      <c r="P1307" s="60">
        <v>190</v>
      </c>
      <c r="Q1307" s="60">
        <v>155</v>
      </c>
      <c r="R1307" s="60">
        <v>89</v>
      </c>
      <c r="S1307" s="60">
        <v>65</v>
      </c>
      <c r="T1307" s="60">
        <v>49</v>
      </c>
      <c r="U1307" s="60">
        <v>30</v>
      </c>
      <c r="V1307" s="60">
        <v>18</v>
      </c>
      <c r="W1307" s="60">
        <v>32</v>
      </c>
      <c r="X1307" s="60">
        <v>19</v>
      </c>
      <c r="Y1307" s="60">
        <v>8</v>
      </c>
      <c r="Z1307" s="60">
        <v>1</v>
      </c>
      <c r="AA1307" s="60" t="s">
        <v>386</v>
      </c>
    </row>
    <row r="1308" spans="1:27" hidden="1">
      <c r="A1308" s="60">
        <v>1308</v>
      </c>
      <c r="B1308" s="60">
        <v>303</v>
      </c>
      <c r="C1308" s="60">
        <v>2201</v>
      </c>
      <c r="D1308" s="60">
        <v>2</v>
      </c>
      <c r="E1308" s="60" t="s">
        <v>457</v>
      </c>
      <c r="F1308" s="60">
        <v>425</v>
      </c>
      <c r="G1308" s="60">
        <v>6</v>
      </c>
      <c r="H1308" s="60">
        <v>4</v>
      </c>
      <c r="I1308" s="60">
        <v>8</v>
      </c>
      <c r="J1308" s="60">
        <v>30</v>
      </c>
      <c r="K1308" s="60">
        <v>78</v>
      </c>
      <c r="L1308" s="60">
        <v>54</v>
      </c>
      <c r="M1308" s="60">
        <v>47</v>
      </c>
      <c r="N1308" s="60">
        <v>24</v>
      </c>
      <c r="O1308" s="60">
        <v>33</v>
      </c>
      <c r="P1308" s="60">
        <v>19</v>
      </c>
      <c r="Q1308" s="60">
        <v>25</v>
      </c>
      <c r="R1308" s="60">
        <v>25</v>
      </c>
      <c r="S1308" s="60">
        <v>21</v>
      </c>
      <c r="T1308" s="60">
        <v>14</v>
      </c>
      <c r="U1308" s="60">
        <v>10</v>
      </c>
      <c r="V1308" s="60">
        <v>6</v>
      </c>
      <c r="W1308" s="60">
        <v>14</v>
      </c>
      <c r="X1308" s="60">
        <v>4</v>
      </c>
      <c r="Y1308" s="60">
        <v>3</v>
      </c>
      <c r="Z1308" s="60" t="s">
        <v>386</v>
      </c>
      <c r="AA1308" s="60" t="s">
        <v>386</v>
      </c>
    </row>
    <row r="1309" spans="1:27" hidden="1">
      <c r="A1309" s="60">
        <v>1309</v>
      </c>
      <c r="B1309" s="60">
        <v>303</v>
      </c>
      <c r="C1309" s="60">
        <v>2203</v>
      </c>
      <c r="D1309" s="60">
        <v>2</v>
      </c>
      <c r="E1309" s="60" t="s">
        <v>458</v>
      </c>
      <c r="F1309" s="60">
        <v>384</v>
      </c>
      <c r="G1309" s="60">
        <v>1</v>
      </c>
      <c r="H1309" s="60">
        <v>4</v>
      </c>
      <c r="I1309" s="60">
        <v>7</v>
      </c>
      <c r="J1309" s="60">
        <v>23</v>
      </c>
      <c r="K1309" s="60">
        <v>42</v>
      </c>
      <c r="L1309" s="60">
        <v>30</v>
      </c>
      <c r="M1309" s="60">
        <v>37</v>
      </c>
      <c r="N1309" s="60">
        <v>63</v>
      </c>
      <c r="O1309" s="60">
        <v>34</v>
      </c>
      <c r="P1309" s="60">
        <v>40</v>
      </c>
      <c r="Q1309" s="60">
        <v>34</v>
      </c>
      <c r="R1309" s="60">
        <v>9</v>
      </c>
      <c r="S1309" s="60">
        <v>17</v>
      </c>
      <c r="T1309" s="60">
        <v>14</v>
      </c>
      <c r="U1309" s="60">
        <v>9</v>
      </c>
      <c r="V1309" s="60">
        <v>4</v>
      </c>
      <c r="W1309" s="60">
        <v>8</v>
      </c>
      <c r="X1309" s="60">
        <v>4</v>
      </c>
      <c r="Y1309" s="60">
        <v>3</v>
      </c>
      <c r="Z1309" s="60">
        <v>1</v>
      </c>
      <c r="AA1309" s="60" t="s">
        <v>386</v>
      </c>
    </row>
    <row r="1310" spans="1:27" hidden="1">
      <c r="A1310" s="60">
        <v>1310</v>
      </c>
      <c r="B1310" s="60">
        <v>303</v>
      </c>
      <c r="C1310" s="60">
        <v>3000</v>
      </c>
      <c r="D1310" s="60" t="s">
        <v>382</v>
      </c>
      <c r="E1310" s="60" t="s">
        <v>387</v>
      </c>
      <c r="F1310" s="60">
        <v>3429</v>
      </c>
      <c r="G1310" s="60">
        <v>26</v>
      </c>
      <c r="H1310" s="60">
        <v>23</v>
      </c>
      <c r="I1310" s="60">
        <v>23</v>
      </c>
      <c r="J1310" s="60">
        <v>109</v>
      </c>
      <c r="K1310" s="60">
        <v>391</v>
      </c>
      <c r="L1310" s="60">
        <v>433</v>
      </c>
      <c r="M1310" s="60">
        <v>482</v>
      </c>
      <c r="N1310" s="60">
        <v>476</v>
      </c>
      <c r="O1310" s="60">
        <v>413</v>
      </c>
      <c r="P1310" s="60">
        <v>403</v>
      </c>
      <c r="Q1310" s="60">
        <v>259</v>
      </c>
      <c r="R1310" s="60">
        <v>165</v>
      </c>
      <c r="S1310" s="60">
        <v>73</v>
      </c>
      <c r="T1310" s="60">
        <v>53</v>
      </c>
      <c r="U1310" s="60">
        <v>40</v>
      </c>
      <c r="V1310" s="60">
        <v>18</v>
      </c>
      <c r="W1310" s="60">
        <v>26</v>
      </c>
      <c r="X1310" s="60">
        <v>10</v>
      </c>
      <c r="Y1310" s="60">
        <v>3</v>
      </c>
      <c r="Z1310" s="60">
        <v>3</v>
      </c>
      <c r="AA1310" s="60" t="s">
        <v>386</v>
      </c>
    </row>
    <row r="1311" spans="1:27" hidden="1">
      <c r="A1311" s="60">
        <v>1311</v>
      </c>
      <c r="B1311" s="60">
        <v>303</v>
      </c>
      <c r="C1311" s="60">
        <v>3201</v>
      </c>
      <c r="D1311" s="60">
        <v>2</v>
      </c>
      <c r="E1311" s="60" t="s">
        <v>459</v>
      </c>
      <c r="F1311" s="60">
        <v>644</v>
      </c>
      <c r="G1311" s="60">
        <v>12</v>
      </c>
      <c r="H1311" s="60">
        <v>14</v>
      </c>
      <c r="I1311" s="60">
        <v>8</v>
      </c>
      <c r="J1311" s="60">
        <v>30</v>
      </c>
      <c r="K1311" s="60">
        <v>118</v>
      </c>
      <c r="L1311" s="60">
        <v>73</v>
      </c>
      <c r="M1311" s="60">
        <v>69</v>
      </c>
      <c r="N1311" s="60">
        <v>55</v>
      </c>
      <c r="O1311" s="60">
        <v>62</v>
      </c>
      <c r="P1311" s="60">
        <v>52</v>
      </c>
      <c r="Q1311" s="60">
        <v>39</v>
      </c>
      <c r="R1311" s="60">
        <v>34</v>
      </c>
      <c r="S1311" s="60">
        <v>21</v>
      </c>
      <c r="T1311" s="60">
        <v>23</v>
      </c>
      <c r="U1311" s="60">
        <v>16</v>
      </c>
      <c r="V1311" s="60">
        <v>8</v>
      </c>
      <c r="W1311" s="60">
        <v>4</v>
      </c>
      <c r="X1311" s="60">
        <v>4</v>
      </c>
      <c r="Y1311" s="60" t="s">
        <v>386</v>
      </c>
      <c r="Z1311" s="60">
        <v>2</v>
      </c>
      <c r="AA1311" s="60" t="s">
        <v>386</v>
      </c>
    </row>
    <row r="1312" spans="1:27" hidden="1">
      <c r="A1312" s="60">
        <v>1312</v>
      </c>
      <c r="B1312" s="60">
        <v>303</v>
      </c>
      <c r="C1312" s="60">
        <v>4000</v>
      </c>
      <c r="D1312" s="60" t="s">
        <v>382</v>
      </c>
      <c r="E1312" s="60" t="s">
        <v>388</v>
      </c>
      <c r="F1312" s="60">
        <v>7958</v>
      </c>
      <c r="G1312" s="60">
        <v>159</v>
      </c>
      <c r="H1312" s="60">
        <v>124</v>
      </c>
      <c r="I1312" s="60">
        <v>109</v>
      </c>
      <c r="J1312" s="60">
        <v>324</v>
      </c>
      <c r="K1312" s="60">
        <v>1059</v>
      </c>
      <c r="L1312" s="60">
        <v>1127</v>
      </c>
      <c r="M1312" s="60">
        <v>900</v>
      </c>
      <c r="N1312" s="60">
        <v>807</v>
      </c>
      <c r="O1312" s="60">
        <v>760</v>
      </c>
      <c r="P1312" s="60">
        <v>706</v>
      </c>
      <c r="Q1312" s="60">
        <v>668</v>
      </c>
      <c r="R1312" s="60">
        <v>464</v>
      </c>
      <c r="S1312" s="60">
        <v>299</v>
      </c>
      <c r="T1312" s="60">
        <v>162</v>
      </c>
      <c r="U1312" s="60">
        <v>93</v>
      </c>
      <c r="V1312" s="60">
        <v>69</v>
      </c>
      <c r="W1312" s="60">
        <v>72</v>
      </c>
      <c r="X1312" s="60">
        <v>40</v>
      </c>
      <c r="Y1312" s="60">
        <v>14</v>
      </c>
      <c r="Z1312" s="60">
        <v>2</v>
      </c>
      <c r="AA1312" s="60" t="s">
        <v>386</v>
      </c>
    </row>
    <row r="1313" spans="1:27" hidden="1">
      <c r="A1313" s="60">
        <v>1313</v>
      </c>
      <c r="B1313" s="60">
        <v>303</v>
      </c>
      <c r="C1313" s="60">
        <v>4100</v>
      </c>
      <c r="D1313" s="60">
        <v>1</v>
      </c>
      <c r="E1313" s="60" t="s">
        <v>460</v>
      </c>
      <c r="F1313" s="60">
        <v>4503</v>
      </c>
      <c r="G1313" s="60">
        <v>124</v>
      </c>
      <c r="H1313" s="60">
        <v>100</v>
      </c>
      <c r="I1313" s="60">
        <v>74</v>
      </c>
      <c r="J1313" s="60">
        <v>158</v>
      </c>
      <c r="K1313" s="60">
        <v>716</v>
      </c>
      <c r="L1313" s="60">
        <v>796</v>
      </c>
      <c r="M1313" s="60">
        <v>518</v>
      </c>
      <c r="N1313" s="60">
        <v>410</v>
      </c>
      <c r="O1313" s="60">
        <v>343</v>
      </c>
      <c r="P1313" s="60">
        <v>331</v>
      </c>
      <c r="Q1313" s="60">
        <v>270</v>
      </c>
      <c r="R1313" s="60">
        <v>214</v>
      </c>
      <c r="S1313" s="60">
        <v>160</v>
      </c>
      <c r="T1313" s="60">
        <v>100</v>
      </c>
      <c r="U1313" s="60">
        <v>55</v>
      </c>
      <c r="V1313" s="60">
        <v>46</v>
      </c>
      <c r="W1313" s="60">
        <v>55</v>
      </c>
      <c r="X1313" s="60">
        <v>25</v>
      </c>
      <c r="Y1313" s="60">
        <v>7</v>
      </c>
      <c r="Z1313" s="60">
        <v>1</v>
      </c>
      <c r="AA1313" s="60" t="s">
        <v>386</v>
      </c>
    </row>
    <row r="1314" spans="1:27" hidden="1">
      <c r="A1314" s="60">
        <v>1314</v>
      </c>
      <c r="B1314" s="60">
        <v>303</v>
      </c>
      <c r="C1314" s="60">
        <v>5000</v>
      </c>
      <c r="D1314" s="60" t="s">
        <v>382</v>
      </c>
      <c r="E1314" s="60" t="s">
        <v>389</v>
      </c>
      <c r="F1314" s="60">
        <v>2079</v>
      </c>
      <c r="G1314" s="60">
        <v>19</v>
      </c>
      <c r="H1314" s="60">
        <v>12</v>
      </c>
      <c r="I1314" s="60">
        <v>14</v>
      </c>
      <c r="J1314" s="60">
        <v>45</v>
      </c>
      <c r="K1314" s="60">
        <v>254</v>
      </c>
      <c r="L1314" s="60">
        <v>213</v>
      </c>
      <c r="M1314" s="60">
        <v>246</v>
      </c>
      <c r="N1314" s="60">
        <v>274</v>
      </c>
      <c r="O1314" s="60">
        <v>274</v>
      </c>
      <c r="P1314" s="60">
        <v>320</v>
      </c>
      <c r="Q1314" s="60">
        <v>163</v>
      </c>
      <c r="R1314" s="60">
        <v>84</v>
      </c>
      <c r="S1314" s="60">
        <v>60</v>
      </c>
      <c r="T1314" s="60">
        <v>43</v>
      </c>
      <c r="U1314" s="60">
        <v>21</v>
      </c>
      <c r="V1314" s="60">
        <v>12</v>
      </c>
      <c r="W1314" s="60">
        <v>14</v>
      </c>
      <c r="X1314" s="60">
        <v>8</v>
      </c>
      <c r="Y1314" s="60">
        <v>3</v>
      </c>
      <c r="Z1314" s="60" t="s">
        <v>386</v>
      </c>
      <c r="AA1314" s="60" t="s">
        <v>386</v>
      </c>
    </row>
    <row r="1315" spans="1:27" hidden="1">
      <c r="A1315" s="60">
        <v>1315</v>
      </c>
      <c r="B1315" s="60">
        <v>303</v>
      </c>
      <c r="C1315" s="60">
        <v>5201</v>
      </c>
      <c r="D1315" s="60">
        <v>2</v>
      </c>
      <c r="E1315" s="60" t="s">
        <v>461</v>
      </c>
      <c r="F1315" s="60">
        <v>611</v>
      </c>
      <c r="G1315" s="60">
        <v>10</v>
      </c>
      <c r="H1315" s="60">
        <v>10</v>
      </c>
      <c r="I1315" s="60">
        <v>11</v>
      </c>
      <c r="J1315" s="60">
        <v>34</v>
      </c>
      <c r="K1315" s="60">
        <v>157</v>
      </c>
      <c r="L1315" s="60">
        <v>61</v>
      </c>
      <c r="M1315" s="60">
        <v>51</v>
      </c>
      <c r="N1315" s="60">
        <v>50</v>
      </c>
      <c r="O1315" s="60">
        <v>53</v>
      </c>
      <c r="P1315" s="60">
        <v>70</v>
      </c>
      <c r="Q1315" s="60">
        <v>20</v>
      </c>
      <c r="R1315" s="60">
        <v>20</v>
      </c>
      <c r="S1315" s="60">
        <v>27</v>
      </c>
      <c r="T1315" s="60">
        <v>21</v>
      </c>
      <c r="U1315" s="60">
        <v>6</v>
      </c>
      <c r="V1315" s="60">
        <v>4</v>
      </c>
      <c r="W1315" s="60">
        <v>3</v>
      </c>
      <c r="X1315" s="60">
        <v>1</v>
      </c>
      <c r="Y1315" s="60">
        <v>2</v>
      </c>
      <c r="Z1315" s="60" t="s">
        <v>386</v>
      </c>
      <c r="AA1315" s="60" t="s">
        <v>386</v>
      </c>
    </row>
    <row r="1316" spans="1:27" hidden="1">
      <c r="A1316" s="60">
        <v>1316</v>
      </c>
      <c r="B1316" s="60">
        <v>303</v>
      </c>
      <c r="C1316" s="60">
        <v>6000</v>
      </c>
      <c r="D1316" s="60" t="s">
        <v>382</v>
      </c>
      <c r="E1316" s="60" t="s">
        <v>390</v>
      </c>
      <c r="F1316" s="60">
        <v>4226</v>
      </c>
      <c r="G1316" s="60">
        <v>35</v>
      </c>
      <c r="H1316" s="60">
        <v>34</v>
      </c>
      <c r="I1316" s="60">
        <v>47</v>
      </c>
      <c r="J1316" s="60">
        <v>73</v>
      </c>
      <c r="K1316" s="60">
        <v>305</v>
      </c>
      <c r="L1316" s="60">
        <v>394</v>
      </c>
      <c r="M1316" s="60">
        <v>457</v>
      </c>
      <c r="N1316" s="60">
        <v>463</v>
      </c>
      <c r="O1316" s="60">
        <v>548</v>
      </c>
      <c r="P1316" s="60">
        <v>590</v>
      </c>
      <c r="Q1316" s="60">
        <v>482</v>
      </c>
      <c r="R1316" s="60">
        <v>423</v>
      </c>
      <c r="S1316" s="60">
        <v>218</v>
      </c>
      <c r="T1316" s="60">
        <v>82</v>
      </c>
      <c r="U1316" s="60">
        <v>35</v>
      </c>
      <c r="V1316" s="60">
        <v>18</v>
      </c>
      <c r="W1316" s="60">
        <v>10</v>
      </c>
      <c r="X1316" s="60">
        <v>10</v>
      </c>
      <c r="Y1316" s="60">
        <v>2</v>
      </c>
      <c r="Z1316" s="60" t="s">
        <v>386</v>
      </c>
      <c r="AA1316" s="60" t="s">
        <v>386</v>
      </c>
    </row>
    <row r="1317" spans="1:27" hidden="1">
      <c r="A1317" s="60">
        <v>1317</v>
      </c>
      <c r="B1317" s="60">
        <v>303</v>
      </c>
      <c r="C1317" s="60">
        <v>6201</v>
      </c>
      <c r="D1317" s="60">
        <v>2</v>
      </c>
      <c r="E1317" s="60" t="s">
        <v>462</v>
      </c>
      <c r="F1317" s="60">
        <v>687</v>
      </c>
      <c r="G1317" s="60">
        <v>13</v>
      </c>
      <c r="H1317" s="60">
        <v>9</v>
      </c>
      <c r="I1317" s="60">
        <v>14</v>
      </c>
      <c r="J1317" s="60">
        <v>16</v>
      </c>
      <c r="K1317" s="60">
        <v>75</v>
      </c>
      <c r="L1317" s="60">
        <v>48</v>
      </c>
      <c r="M1317" s="60">
        <v>61</v>
      </c>
      <c r="N1317" s="60">
        <v>74</v>
      </c>
      <c r="O1317" s="60">
        <v>75</v>
      </c>
      <c r="P1317" s="60">
        <v>100</v>
      </c>
      <c r="Q1317" s="60">
        <v>65</v>
      </c>
      <c r="R1317" s="60">
        <v>68</v>
      </c>
      <c r="S1317" s="60">
        <v>32</v>
      </c>
      <c r="T1317" s="60">
        <v>18</v>
      </c>
      <c r="U1317" s="60">
        <v>6</v>
      </c>
      <c r="V1317" s="60">
        <v>8</v>
      </c>
      <c r="W1317" s="60">
        <v>1</v>
      </c>
      <c r="X1317" s="60">
        <v>4</v>
      </c>
      <c r="Y1317" s="60" t="s">
        <v>386</v>
      </c>
      <c r="Z1317" s="60" t="s">
        <v>386</v>
      </c>
      <c r="AA1317" s="60" t="s">
        <v>386</v>
      </c>
    </row>
    <row r="1318" spans="1:27" hidden="1">
      <c r="A1318" s="60">
        <v>1318</v>
      </c>
      <c r="B1318" s="60">
        <v>303</v>
      </c>
      <c r="C1318" s="60">
        <v>7000</v>
      </c>
      <c r="D1318" s="60" t="s">
        <v>382</v>
      </c>
      <c r="E1318" s="60" t="s">
        <v>391</v>
      </c>
      <c r="F1318" s="60">
        <v>5626</v>
      </c>
      <c r="G1318" s="60">
        <v>70</v>
      </c>
      <c r="H1318" s="60">
        <v>68</v>
      </c>
      <c r="I1318" s="60">
        <v>66</v>
      </c>
      <c r="J1318" s="60">
        <v>126</v>
      </c>
      <c r="K1318" s="60">
        <v>427</v>
      </c>
      <c r="L1318" s="60">
        <v>570</v>
      </c>
      <c r="M1318" s="60">
        <v>636</v>
      </c>
      <c r="N1318" s="60">
        <v>715</v>
      </c>
      <c r="O1318" s="60">
        <v>831</v>
      </c>
      <c r="P1318" s="60">
        <v>802</v>
      </c>
      <c r="Q1318" s="60">
        <v>566</v>
      </c>
      <c r="R1318" s="60">
        <v>311</v>
      </c>
      <c r="S1318" s="60">
        <v>159</v>
      </c>
      <c r="T1318" s="60">
        <v>109</v>
      </c>
      <c r="U1318" s="60">
        <v>74</v>
      </c>
      <c r="V1318" s="60">
        <v>40</v>
      </c>
      <c r="W1318" s="60">
        <v>27</v>
      </c>
      <c r="X1318" s="60">
        <v>18</v>
      </c>
      <c r="Y1318" s="60">
        <v>8</v>
      </c>
      <c r="Z1318" s="60">
        <v>2</v>
      </c>
      <c r="AA1318" s="60">
        <v>1</v>
      </c>
    </row>
    <row r="1319" spans="1:27" hidden="1">
      <c r="A1319" s="60">
        <v>1319</v>
      </c>
      <c r="B1319" s="60">
        <v>303</v>
      </c>
      <c r="C1319" s="60">
        <v>7201</v>
      </c>
      <c r="D1319" s="60">
        <v>2</v>
      </c>
      <c r="E1319" s="60" t="s">
        <v>463</v>
      </c>
      <c r="F1319" s="60">
        <v>900</v>
      </c>
      <c r="G1319" s="60">
        <v>11</v>
      </c>
      <c r="H1319" s="60">
        <v>9</v>
      </c>
      <c r="I1319" s="60">
        <v>9</v>
      </c>
      <c r="J1319" s="60">
        <v>21</v>
      </c>
      <c r="K1319" s="60">
        <v>86</v>
      </c>
      <c r="L1319" s="60">
        <v>74</v>
      </c>
      <c r="M1319" s="60">
        <v>90</v>
      </c>
      <c r="N1319" s="60">
        <v>93</v>
      </c>
      <c r="O1319" s="60">
        <v>139</v>
      </c>
      <c r="P1319" s="60">
        <v>177</v>
      </c>
      <c r="Q1319" s="60">
        <v>93</v>
      </c>
      <c r="R1319" s="60">
        <v>46</v>
      </c>
      <c r="S1319" s="60">
        <v>25</v>
      </c>
      <c r="T1319" s="60">
        <v>10</v>
      </c>
      <c r="U1319" s="60">
        <v>6</v>
      </c>
      <c r="V1319" s="60">
        <v>6</v>
      </c>
      <c r="W1319" s="60">
        <v>2</v>
      </c>
      <c r="X1319" s="60">
        <v>1</v>
      </c>
      <c r="Y1319" s="60">
        <v>2</v>
      </c>
      <c r="Z1319" s="60" t="s">
        <v>386</v>
      </c>
      <c r="AA1319" s="60" t="s">
        <v>386</v>
      </c>
    </row>
    <row r="1320" spans="1:27" hidden="1">
      <c r="A1320" s="60">
        <v>1320</v>
      </c>
      <c r="B1320" s="60">
        <v>303</v>
      </c>
      <c r="C1320" s="60">
        <v>7203</v>
      </c>
      <c r="D1320" s="60">
        <v>2</v>
      </c>
      <c r="E1320" s="60" t="s">
        <v>464</v>
      </c>
      <c r="F1320" s="60">
        <v>916</v>
      </c>
      <c r="G1320" s="60">
        <v>21</v>
      </c>
      <c r="H1320" s="60">
        <v>20</v>
      </c>
      <c r="I1320" s="60">
        <v>14</v>
      </c>
      <c r="J1320" s="60">
        <v>21</v>
      </c>
      <c r="K1320" s="60">
        <v>59</v>
      </c>
      <c r="L1320" s="60">
        <v>86</v>
      </c>
      <c r="M1320" s="60">
        <v>79</v>
      </c>
      <c r="N1320" s="60">
        <v>108</v>
      </c>
      <c r="O1320" s="60">
        <v>106</v>
      </c>
      <c r="P1320" s="60">
        <v>107</v>
      </c>
      <c r="Q1320" s="60">
        <v>103</v>
      </c>
      <c r="R1320" s="60">
        <v>73</v>
      </c>
      <c r="S1320" s="60">
        <v>33</v>
      </c>
      <c r="T1320" s="60">
        <v>36</v>
      </c>
      <c r="U1320" s="60">
        <v>24</v>
      </c>
      <c r="V1320" s="60">
        <v>11</v>
      </c>
      <c r="W1320" s="60">
        <v>8</v>
      </c>
      <c r="X1320" s="60">
        <v>5</v>
      </c>
      <c r="Y1320" s="60">
        <v>2</v>
      </c>
      <c r="Z1320" s="60" t="s">
        <v>386</v>
      </c>
      <c r="AA1320" s="60" t="s">
        <v>386</v>
      </c>
    </row>
    <row r="1321" spans="1:27" hidden="1">
      <c r="A1321" s="60">
        <v>1321</v>
      </c>
      <c r="B1321" s="60">
        <v>303</v>
      </c>
      <c r="C1321" s="60">
        <v>7204</v>
      </c>
      <c r="D1321" s="60">
        <v>2</v>
      </c>
      <c r="E1321" s="60" t="s">
        <v>465</v>
      </c>
      <c r="F1321" s="60">
        <v>896</v>
      </c>
      <c r="G1321" s="60">
        <v>8</v>
      </c>
      <c r="H1321" s="60">
        <v>9</v>
      </c>
      <c r="I1321" s="60">
        <v>16</v>
      </c>
      <c r="J1321" s="60">
        <v>16</v>
      </c>
      <c r="K1321" s="60">
        <v>87</v>
      </c>
      <c r="L1321" s="60">
        <v>94</v>
      </c>
      <c r="M1321" s="60">
        <v>112</v>
      </c>
      <c r="N1321" s="60">
        <v>112</v>
      </c>
      <c r="O1321" s="60">
        <v>141</v>
      </c>
      <c r="P1321" s="60">
        <v>123</v>
      </c>
      <c r="Q1321" s="60">
        <v>61</v>
      </c>
      <c r="R1321" s="60">
        <v>43</v>
      </c>
      <c r="S1321" s="60">
        <v>27</v>
      </c>
      <c r="T1321" s="60">
        <v>19</v>
      </c>
      <c r="U1321" s="60">
        <v>11</v>
      </c>
      <c r="V1321" s="60">
        <v>6</v>
      </c>
      <c r="W1321" s="60">
        <v>5</v>
      </c>
      <c r="X1321" s="60">
        <v>5</v>
      </c>
      <c r="Y1321" s="60">
        <v>1</v>
      </c>
      <c r="Z1321" s="60" t="s">
        <v>386</v>
      </c>
      <c r="AA1321" s="60" t="s">
        <v>386</v>
      </c>
    </row>
    <row r="1322" spans="1:27" hidden="1">
      <c r="A1322" s="60">
        <v>1322</v>
      </c>
      <c r="B1322" s="60">
        <v>303</v>
      </c>
      <c r="C1322" s="60">
        <v>8000</v>
      </c>
      <c r="D1322" s="60" t="s">
        <v>382</v>
      </c>
      <c r="E1322" s="60" t="s">
        <v>392</v>
      </c>
      <c r="F1322" s="60">
        <v>21580</v>
      </c>
      <c r="G1322" s="60">
        <v>696</v>
      </c>
      <c r="H1322" s="60">
        <v>599</v>
      </c>
      <c r="I1322" s="60">
        <v>530</v>
      </c>
      <c r="J1322" s="60">
        <v>829</v>
      </c>
      <c r="K1322" s="60">
        <v>2024</v>
      </c>
      <c r="L1322" s="60">
        <v>2320</v>
      </c>
      <c r="M1322" s="60">
        <v>2287</v>
      </c>
      <c r="N1322" s="60">
        <v>2183</v>
      </c>
      <c r="O1322" s="60">
        <v>2262</v>
      </c>
      <c r="P1322" s="60">
        <v>2776</v>
      </c>
      <c r="Q1322" s="60">
        <v>2224</v>
      </c>
      <c r="R1322" s="60">
        <v>1292</v>
      </c>
      <c r="S1322" s="60">
        <v>746</v>
      </c>
      <c r="T1322" s="60">
        <v>346</v>
      </c>
      <c r="U1322" s="60">
        <v>184</v>
      </c>
      <c r="V1322" s="60">
        <v>144</v>
      </c>
      <c r="W1322" s="60">
        <v>81</v>
      </c>
      <c r="X1322" s="60">
        <v>39</v>
      </c>
      <c r="Y1322" s="60">
        <v>14</v>
      </c>
      <c r="Z1322" s="60">
        <v>3</v>
      </c>
      <c r="AA1322" s="60">
        <v>1</v>
      </c>
    </row>
    <row r="1323" spans="1:27" hidden="1">
      <c r="A1323" s="60">
        <v>1323</v>
      </c>
      <c r="B1323" s="60">
        <v>303</v>
      </c>
      <c r="C1323" s="60">
        <v>8201</v>
      </c>
      <c r="D1323" s="60">
        <v>2</v>
      </c>
      <c r="E1323" s="60" t="s">
        <v>466</v>
      </c>
      <c r="F1323" s="60">
        <v>1410</v>
      </c>
      <c r="G1323" s="60">
        <v>28</v>
      </c>
      <c r="H1323" s="60">
        <v>28</v>
      </c>
      <c r="I1323" s="60">
        <v>30</v>
      </c>
      <c r="J1323" s="60">
        <v>47</v>
      </c>
      <c r="K1323" s="60">
        <v>125</v>
      </c>
      <c r="L1323" s="60">
        <v>115</v>
      </c>
      <c r="M1323" s="60">
        <v>131</v>
      </c>
      <c r="N1323" s="60">
        <v>174</v>
      </c>
      <c r="O1323" s="60">
        <v>164</v>
      </c>
      <c r="P1323" s="60">
        <v>169</v>
      </c>
      <c r="Q1323" s="60">
        <v>144</v>
      </c>
      <c r="R1323" s="60">
        <v>93</v>
      </c>
      <c r="S1323" s="60">
        <v>55</v>
      </c>
      <c r="T1323" s="60">
        <v>28</v>
      </c>
      <c r="U1323" s="60">
        <v>28</v>
      </c>
      <c r="V1323" s="60">
        <v>27</v>
      </c>
      <c r="W1323" s="60">
        <v>20</v>
      </c>
      <c r="X1323" s="60">
        <v>4</v>
      </c>
      <c r="Y1323" s="60" t="s">
        <v>386</v>
      </c>
      <c r="Z1323" s="60" t="s">
        <v>386</v>
      </c>
      <c r="AA1323" s="60" t="s">
        <v>386</v>
      </c>
    </row>
    <row r="1324" spans="1:27" hidden="1">
      <c r="A1324" s="60">
        <v>1324</v>
      </c>
      <c r="B1324" s="60">
        <v>303</v>
      </c>
      <c r="C1324" s="60">
        <v>8220</v>
      </c>
      <c r="D1324" s="60">
        <v>2</v>
      </c>
      <c r="E1324" s="60" t="s">
        <v>467</v>
      </c>
      <c r="F1324" s="60">
        <v>3232</v>
      </c>
      <c r="G1324" s="60">
        <v>129</v>
      </c>
      <c r="H1324" s="60">
        <v>93</v>
      </c>
      <c r="I1324" s="60">
        <v>62</v>
      </c>
      <c r="J1324" s="60">
        <v>134</v>
      </c>
      <c r="K1324" s="60">
        <v>658</v>
      </c>
      <c r="L1324" s="60">
        <v>613</v>
      </c>
      <c r="M1324" s="60">
        <v>369</v>
      </c>
      <c r="N1324" s="60">
        <v>272</v>
      </c>
      <c r="O1324" s="60">
        <v>246</v>
      </c>
      <c r="P1324" s="60">
        <v>219</v>
      </c>
      <c r="Q1324" s="60">
        <v>191</v>
      </c>
      <c r="R1324" s="60">
        <v>110</v>
      </c>
      <c r="S1324" s="60">
        <v>52</v>
      </c>
      <c r="T1324" s="60">
        <v>30</v>
      </c>
      <c r="U1324" s="60">
        <v>23</v>
      </c>
      <c r="V1324" s="60">
        <v>19</v>
      </c>
      <c r="W1324" s="60">
        <v>10</v>
      </c>
      <c r="X1324" s="60">
        <v>2</v>
      </c>
      <c r="Y1324" s="60" t="s">
        <v>386</v>
      </c>
      <c r="Z1324" s="60" t="s">
        <v>386</v>
      </c>
      <c r="AA1324" s="60" t="s">
        <v>386</v>
      </c>
    </row>
    <row r="1325" spans="1:27" hidden="1">
      <c r="A1325" s="60">
        <v>1325</v>
      </c>
      <c r="B1325" s="60">
        <v>303</v>
      </c>
      <c r="C1325" s="60">
        <v>9000</v>
      </c>
      <c r="D1325" s="60" t="s">
        <v>382</v>
      </c>
      <c r="E1325" s="60" t="s">
        <v>393</v>
      </c>
      <c r="F1325" s="60">
        <v>14692</v>
      </c>
      <c r="G1325" s="60">
        <v>497</v>
      </c>
      <c r="H1325" s="60">
        <v>416</v>
      </c>
      <c r="I1325" s="60">
        <v>426</v>
      </c>
      <c r="J1325" s="60">
        <v>540</v>
      </c>
      <c r="K1325" s="60">
        <v>1314</v>
      </c>
      <c r="L1325" s="60">
        <v>1653</v>
      </c>
      <c r="M1325" s="60">
        <v>1570</v>
      </c>
      <c r="N1325" s="60">
        <v>1600</v>
      </c>
      <c r="O1325" s="60">
        <v>1679</v>
      </c>
      <c r="P1325" s="60">
        <v>1815</v>
      </c>
      <c r="Q1325" s="60">
        <v>1328</v>
      </c>
      <c r="R1325" s="60">
        <v>840</v>
      </c>
      <c r="S1325" s="60">
        <v>468</v>
      </c>
      <c r="T1325" s="60">
        <v>252</v>
      </c>
      <c r="U1325" s="60">
        <v>129</v>
      </c>
      <c r="V1325" s="60">
        <v>78</v>
      </c>
      <c r="W1325" s="60">
        <v>50</v>
      </c>
      <c r="X1325" s="60">
        <v>23</v>
      </c>
      <c r="Y1325" s="60">
        <v>10</v>
      </c>
      <c r="Z1325" s="60">
        <v>2</v>
      </c>
      <c r="AA1325" s="60">
        <v>2</v>
      </c>
    </row>
    <row r="1326" spans="1:27" hidden="1">
      <c r="A1326" s="60">
        <v>1326</v>
      </c>
      <c r="B1326" s="60">
        <v>303</v>
      </c>
      <c r="C1326" s="60">
        <v>9201</v>
      </c>
      <c r="D1326" s="60">
        <v>2</v>
      </c>
      <c r="E1326" s="60" t="s">
        <v>468</v>
      </c>
      <c r="F1326" s="60">
        <v>3399</v>
      </c>
      <c r="G1326" s="60">
        <v>62</v>
      </c>
      <c r="H1326" s="60">
        <v>62</v>
      </c>
      <c r="I1326" s="60">
        <v>61</v>
      </c>
      <c r="J1326" s="60">
        <v>113</v>
      </c>
      <c r="K1326" s="60">
        <v>363</v>
      </c>
      <c r="L1326" s="60">
        <v>322</v>
      </c>
      <c r="M1326" s="60">
        <v>317</v>
      </c>
      <c r="N1326" s="60">
        <v>357</v>
      </c>
      <c r="O1326" s="60">
        <v>376</v>
      </c>
      <c r="P1326" s="60">
        <v>498</v>
      </c>
      <c r="Q1326" s="60">
        <v>348</v>
      </c>
      <c r="R1326" s="60">
        <v>237</v>
      </c>
      <c r="S1326" s="60">
        <v>145</v>
      </c>
      <c r="T1326" s="60">
        <v>59</v>
      </c>
      <c r="U1326" s="60">
        <v>34</v>
      </c>
      <c r="V1326" s="60">
        <v>14</v>
      </c>
      <c r="W1326" s="60">
        <v>13</v>
      </c>
      <c r="X1326" s="60">
        <v>10</v>
      </c>
      <c r="Y1326" s="60">
        <v>6</v>
      </c>
      <c r="Z1326" s="60" t="s">
        <v>386</v>
      </c>
      <c r="AA1326" s="60">
        <v>2</v>
      </c>
    </row>
    <row r="1327" spans="1:27" hidden="1">
      <c r="A1327" s="60">
        <v>1327</v>
      </c>
      <c r="B1327" s="60">
        <v>303</v>
      </c>
      <c r="C1327" s="60">
        <v>10000</v>
      </c>
      <c r="D1327" s="60" t="s">
        <v>382</v>
      </c>
      <c r="E1327" s="60" t="s">
        <v>394</v>
      </c>
      <c r="F1327" s="60">
        <v>19100</v>
      </c>
      <c r="G1327" s="60">
        <v>885</v>
      </c>
      <c r="H1327" s="60">
        <v>748</v>
      </c>
      <c r="I1327" s="60">
        <v>739</v>
      </c>
      <c r="J1327" s="60">
        <v>860</v>
      </c>
      <c r="K1327" s="60">
        <v>1596</v>
      </c>
      <c r="L1327" s="60">
        <v>1907</v>
      </c>
      <c r="M1327" s="60">
        <v>2068</v>
      </c>
      <c r="N1327" s="60">
        <v>2204</v>
      </c>
      <c r="O1327" s="60">
        <v>2237</v>
      </c>
      <c r="P1327" s="60">
        <v>2214</v>
      </c>
      <c r="Q1327" s="60">
        <v>1523</v>
      </c>
      <c r="R1327" s="60">
        <v>924</v>
      </c>
      <c r="S1327" s="60">
        <v>552</v>
      </c>
      <c r="T1327" s="60">
        <v>312</v>
      </c>
      <c r="U1327" s="60">
        <v>167</v>
      </c>
      <c r="V1327" s="60">
        <v>81</v>
      </c>
      <c r="W1327" s="60">
        <v>39</v>
      </c>
      <c r="X1327" s="60">
        <v>26</v>
      </c>
      <c r="Y1327" s="60">
        <v>13</v>
      </c>
      <c r="Z1327" s="60">
        <v>3</v>
      </c>
      <c r="AA1327" s="60">
        <v>2</v>
      </c>
    </row>
    <row r="1328" spans="1:27" hidden="1">
      <c r="A1328" s="60">
        <v>1328</v>
      </c>
      <c r="B1328" s="60">
        <v>303</v>
      </c>
      <c r="C1328" s="60">
        <v>10201</v>
      </c>
      <c r="D1328" s="60">
        <v>2</v>
      </c>
      <c r="E1328" s="60" t="s">
        <v>469</v>
      </c>
      <c r="F1328" s="60">
        <v>1734</v>
      </c>
      <c r="G1328" s="60">
        <v>53</v>
      </c>
      <c r="H1328" s="60">
        <v>46</v>
      </c>
      <c r="I1328" s="60">
        <v>46</v>
      </c>
      <c r="J1328" s="60">
        <v>61</v>
      </c>
      <c r="K1328" s="60">
        <v>128</v>
      </c>
      <c r="L1328" s="60">
        <v>153</v>
      </c>
      <c r="M1328" s="60">
        <v>177</v>
      </c>
      <c r="N1328" s="60">
        <v>219</v>
      </c>
      <c r="O1328" s="60">
        <v>254</v>
      </c>
      <c r="P1328" s="60">
        <v>231</v>
      </c>
      <c r="Q1328" s="60">
        <v>146</v>
      </c>
      <c r="R1328" s="60">
        <v>76</v>
      </c>
      <c r="S1328" s="60">
        <v>59</v>
      </c>
      <c r="T1328" s="60">
        <v>35</v>
      </c>
      <c r="U1328" s="60">
        <v>21</v>
      </c>
      <c r="V1328" s="60">
        <v>15</v>
      </c>
      <c r="W1328" s="60">
        <v>5</v>
      </c>
      <c r="X1328" s="60">
        <v>3</v>
      </c>
      <c r="Y1328" s="60">
        <v>4</v>
      </c>
      <c r="Z1328" s="60" t="s">
        <v>386</v>
      </c>
      <c r="AA1328" s="60">
        <v>2</v>
      </c>
    </row>
    <row r="1329" spans="1:27" hidden="1">
      <c r="A1329" s="60">
        <v>1329</v>
      </c>
      <c r="B1329" s="60">
        <v>303</v>
      </c>
      <c r="C1329" s="60">
        <v>10202</v>
      </c>
      <c r="D1329" s="60">
        <v>2</v>
      </c>
      <c r="E1329" s="60" t="s">
        <v>470</v>
      </c>
      <c r="F1329" s="60">
        <v>1970</v>
      </c>
      <c r="G1329" s="60">
        <v>52</v>
      </c>
      <c r="H1329" s="60">
        <v>40</v>
      </c>
      <c r="I1329" s="60">
        <v>51</v>
      </c>
      <c r="J1329" s="60">
        <v>55</v>
      </c>
      <c r="K1329" s="60">
        <v>168</v>
      </c>
      <c r="L1329" s="60">
        <v>184</v>
      </c>
      <c r="M1329" s="60">
        <v>207</v>
      </c>
      <c r="N1329" s="60">
        <v>245</v>
      </c>
      <c r="O1329" s="60">
        <v>231</v>
      </c>
      <c r="P1329" s="60">
        <v>262</v>
      </c>
      <c r="Q1329" s="60">
        <v>194</v>
      </c>
      <c r="R1329" s="60">
        <v>106</v>
      </c>
      <c r="S1329" s="60">
        <v>67</v>
      </c>
      <c r="T1329" s="60">
        <v>44</v>
      </c>
      <c r="U1329" s="60">
        <v>29</v>
      </c>
      <c r="V1329" s="60">
        <v>12</v>
      </c>
      <c r="W1329" s="60">
        <v>9</v>
      </c>
      <c r="X1329" s="60">
        <v>11</v>
      </c>
      <c r="Y1329" s="60">
        <v>1</v>
      </c>
      <c r="Z1329" s="60">
        <v>2</v>
      </c>
      <c r="AA1329" s="60" t="s">
        <v>386</v>
      </c>
    </row>
    <row r="1330" spans="1:27" hidden="1">
      <c r="A1330" s="60">
        <v>1330</v>
      </c>
      <c r="B1330" s="60">
        <v>303</v>
      </c>
      <c r="C1330" s="60">
        <v>10204</v>
      </c>
      <c r="D1330" s="60">
        <v>2</v>
      </c>
      <c r="E1330" s="60" t="s">
        <v>471</v>
      </c>
      <c r="F1330" s="60">
        <v>4362</v>
      </c>
      <c r="G1330" s="60">
        <v>255</v>
      </c>
      <c r="H1330" s="60">
        <v>239</v>
      </c>
      <c r="I1330" s="60">
        <v>240</v>
      </c>
      <c r="J1330" s="60">
        <v>263</v>
      </c>
      <c r="K1330" s="60">
        <v>284</v>
      </c>
      <c r="L1330" s="60">
        <v>393</v>
      </c>
      <c r="M1330" s="60">
        <v>428</v>
      </c>
      <c r="N1330" s="60">
        <v>467</v>
      </c>
      <c r="O1330" s="60">
        <v>484</v>
      </c>
      <c r="P1330" s="60">
        <v>453</v>
      </c>
      <c r="Q1330" s="60">
        <v>373</v>
      </c>
      <c r="R1330" s="60">
        <v>240</v>
      </c>
      <c r="S1330" s="60">
        <v>133</v>
      </c>
      <c r="T1330" s="60">
        <v>59</v>
      </c>
      <c r="U1330" s="60">
        <v>35</v>
      </c>
      <c r="V1330" s="60">
        <v>8</v>
      </c>
      <c r="W1330" s="60">
        <v>5</v>
      </c>
      <c r="X1330" s="60">
        <v>2</v>
      </c>
      <c r="Y1330" s="60">
        <v>1</v>
      </c>
      <c r="Z1330" s="60" t="s">
        <v>386</v>
      </c>
      <c r="AA1330" s="60" t="s">
        <v>386</v>
      </c>
    </row>
    <row r="1331" spans="1:27" hidden="1">
      <c r="A1331" s="60">
        <v>1331</v>
      </c>
      <c r="B1331" s="60">
        <v>303</v>
      </c>
      <c r="C1331" s="60">
        <v>10205</v>
      </c>
      <c r="D1331" s="60">
        <v>2</v>
      </c>
      <c r="E1331" s="60" t="s">
        <v>472</v>
      </c>
      <c r="F1331" s="60">
        <v>3478</v>
      </c>
      <c r="G1331" s="60">
        <v>222</v>
      </c>
      <c r="H1331" s="60">
        <v>158</v>
      </c>
      <c r="I1331" s="60">
        <v>125</v>
      </c>
      <c r="J1331" s="60">
        <v>167</v>
      </c>
      <c r="K1331" s="60">
        <v>325</v>
      </c>
      <c r="L1331" s="60">
        <v>358</v>
      </c>
      <c r="M1331" s="60">
        <v>389</v>
      </c>
      <c r="N1331" s="60">
        <v>387</v>
      </c>
      <c r="O1331" s="60">
        <v>408</v>
      </c>
      <c r="P1331" s="60">
        <v>421</v>
      </c>
      <c r="Q1331" s="60">
        <v>218</v>
      </c>
      <c r="R1331" s="60">
        <v>139</v>
      </c>
      <c r="S1331" s="60">
        <v>70</v>
      </c>
      <c r="T1331" s="60">
        <v>49</v>
      </c>
      <c r="U1331" s="60">
        <v>27</v>
      </c>
      <c r="V1331" s="60">
        <v>11</v>
      </c>
      <c r="W1331" s="60">
        <v>2</v>
      </c>
      <c r="X1331" s="60">
        <v>1</v>
      </c>
      <c r="Y1331" s="60">
        <v>1</v>
      </c>
      <c r="Z1331" s="60" t="s">
        <v>386</v>
      </c>
      <c r="AA1331" s="60" t="s">
        <v>386</v>
      </c>
    </row>
    <row r="1332" spans="1:27" hidden="1">
      <c r="A1332" s="60">
        <v>1332</v>
      </c>
      <c r="B1332" s="60">
        <v>303</v>
      </c>
      <c r="C1332" s="60">
        <v>11000</v>
      </c>
      <c r="D1332" s="60" t="s">
        <v>382</v>
      </c>
      <c r="E1332" s="60" t="s">
        <v>395</v>
      </c>
      <c r="F1332" s="60">
        <v>57771</v>
      </c>
      <c r="G1332" s="60">
        <v>2562</v>
      </c>
      <c r="H1332" s="60">
        <v>1742</v>
      </c>
      <c r="I1332" s="60">
        <v>1330</v>
      </c>
      <c r="J1332" s="60">
        <v>1939</v>
      </c>
      <c r="K1332" s="60">
        <v>4473</v>
      </c>
      <c r="L1332" s="60">
        <v>6180</v>
      </c>
      <c r="M1332" s="60">
        <v>7467</v>
      </c>
      <c r="N1332" s="60">
        <v>6804</v>
      </c>
      <c r="O1332" s="60">
        <v>6451</v>
      </c>
      <c r="P1332" s="60">
        <v>6596</v>
      </c>
      <c r="Q1332" s="60">
        <v>4925</v>
      </c>
      <c r="R1332" s="60">
        <v>3063</v>
      </c>
      <c r="S1332" s="60">
        <v>1863</v>
      </c>
      <c r="T1332" s="60">
        <v>1030</v>
      </c>
      <c r="U1332" s="60">
        <v>601</v>
      </c>
      <c r="V1332" s="60">
        <v>362</v>
      </c>
      <c r="W1332" s="60">
        <v>200</v>
      </c>
      <c r="X1332" s="60">
        <v>130</v>
      </c>
      <c r="Y1332" s="60">
        <v>39</v>
      </c>
      <c r="Z1332" s="60">
        <v>11</v>
      </c>
      <c r="AA1332" s="60">
        <v>3</v>
      </c>
    </row>
    <row r="1333" spans="1:27" hidden="1">
      <c r="A1333" s="60">
        <v>1333</v>
      </c>
      <c r="B1333" s="60">
        <v>303</v>
      </c>
      <c r="C1333" s="60">
        <v>11100</v>
      </c>
      <c r="D1333" s="60">
        <v>1</v>
      </c>
      <c r="E1333" s="60" t="s">
        <v>473</v>
      </c>
      <c r="F1333" s="60">
        <v>7814</v>
      </c>
      <c r="G1333" s="60">
        <v>281</v>
      </c>
      <c r="H1333" s="60">
        <v>225</v>
      </c>
      <c r="I1333" s="60">
        <v>159</v>
      </c>
      <c r="J1333" s="60">
        <v>275</v>
      </c>
      <c r="K1333" s="60">
        <v>654</v>
      </c>
      <c r="L1333" s="60">
        <v>839</v>
      </c>
      <c r="M1333" s="60">
        <v>948</v>
      </c>
      <c r="N1333" s="60">
        <v>982</v>
      </c>
      <c r="O1333" s="60">
        <v>871</v>
      </c>
      <c r="P1333" s="60">
        <v>888</v>
      </c>
      <c r="Q1333" s="60">
        <v>683</v>
      </c>
      <c r="R1333" s="60">
        <v>402</v>
      </c>
      <c r="S1333" s="60">
        <v>237</v>
      </c>
      <c r="T1333" s="60">
        <v>146</v>
      </c>
      <c r="U1333" s="60">
        <v>94</v>
      </c>
      <c r="V1333" s="60">
        <v>63</v>
      </c>
      <c r="W1333" s="60">
        <v>26</v>
      </c>
      <c r="X1333" s="60">
        <v>32</v>
      </c>
      <c r="Y1333" s="60">
        <v>7</v>
      </c>
      <c r="Z1333" s="60">
        <v>2</v>
      </c>
      <c r="AA1333" s="60" t="s">
        <v>386</v>
      </c>
    </row>
    <row r="1334" spans="1:27" hidden="1">
      <c r="A1334" s="60">
        <v>1334</v>
      </c>
      <c r="B1334" s="60">
        <v>303</v>
      </c>
      <c r="C1334" s="60">
        <v>11201</v>
      </c>
      <c r="D1334" s="60">
        <v>2</v>
      </c>
      <c r="E1334" s="60" t="s">
        <v>474</v>
      </c>
      <c r="F1334" s="60">
        <v>2256</v>
      </c>
      <c r="G1334" s="60">
        <v>70</v>
      </c>
      <c r="H1334" s="60">
        <v>36</v>
      </c>
      <c r="I1334" s="60">
        <v>36</v>
      </c>
      <c r="J1334" s="60">
        <v>88</v>
      </c>
      <c r="K1334" s="60">
        <v>289</v>
      </c>
      <c r="L1334" s="60">
        <v>263</v>
      </c>
      <c r="M1334" s="60">
        <v>246</v>
      </c>
      <c r="N1334" s="60">
        <v>223</v>
      </c>
      <c r="O1334" s="60">
        <v>221</v>
      </c>
      <c r="P1334" s="60">
        <v>285</v>
      </c>
      <c r="Q1334" s="60">
        <v>192</v>
      </c>
      <c r="R1334" s="60">
        <v>135</v>
      </c>
      <c r="S1334" s="60">
        <v>83</v>
      </c>
      <c r="T1334" s="60">
        <v>43</v>
      </c>
      <c r="U1334" s="60">
        <v>23</v>
      </c>
      <c r="V1334" s="60">
        <v>14</v>
      </c>
      <c r="W1334" s="60">
        <v>4</v>
      </c>
      <c r="X1334" s="60">
        <v>4</v>
      </c>
      <c r="Y1334" s="60">
        <v>1</v>
      </c>
      <c r="Z1334" s="60" t="s">
        <v>386</v>
      </c>
      <c r="AA1334" s="60" t="s">
        <v>386</v>
      </c>
    </row>
    <row r="1335" spans="1:27" hidden="1">
      <c r="A1335" s="60">
        <v>1335</v>
      </c>
      <c r="B1335" s="60">
        <v>303</v>
      </c>
      <c r="C1335" s="60">
        <v>11203</v>
      </c>
      <c r="D1335" s="60">
        <v>2</v>
      </c>
      <c r="E1335" s="60" t="s">
        <v>475</v>
      </c>
      <c r="F1335" s="60">
        <v>10937</v>
      </c>
      <c r="G1335" s="60">
        <v>738</v>
      </c>
      <c r="H1335" s="60">
        <v>368</v>
      </c>
      <c r="I1335" s="60">
        <v>251</v>
      </c>
      <c r="J1335" s="60">
        <v>309</v>
      </c>
      <c r="K1335" s="60">
        <v>777</v>
      </c>
      <c r="L1335" s="60">
        <v>1455</v>
      </c>
      <c r="M1335" s="60">
        <v>1730</v>
      </c>
      <c r="N1335" s="60">
        <v>1236</v>
      </c>
      <c r="O1335" s="60">
        <v>1054</v>
      </c>
      <c r="P1335" s="60">
        <v>1017</v>
      </c>
      <c r="Q1335" s="60">
        <v>800</v>
      </c>
      <c r="R1335" s="60">
        <v>470</v>
      </c>
      <c r="S1335" s="60">
        <v>302</v>
      </c>
      <c r="T1335" s="60">
        <v>191</v>
      </c>
      <c r="U1335" s="60">
        <v>113</v>
      </c>
      <c r="V1335" s="60">
        <v>66</v>
      </c>
      <c r="W1335" s="60">
        <v>40</v>
      </c>
      <c r="X1335" s="60">
        <v>11</v>
      </c>
      <c r="Y1335" s="60">
        <v>7</v>
      </c>
      <c r="Z1335" s="60">
        <v>1</v>
      </c>
      <c r="AA1335" s="60">
        <v>1</v>
      </c>
    </row>
    <row r="1336" spans="1:27" hidden="1">
      <c r="A1336" s="60">
        <v>1336</v>
      </c>
      <c r="B1336" s="60">
        <v>303</v>
      </c>
      <c r="C1336" s="60">
        <v>11208</v>
      </c>
      <c r="D1336" s="60">
        <v>2</v>
      </c>
      <c r="E1336" s="60" t="s">
        <v>476</v>
      </c>
      <c r="F1336" s="60">
        <v>1622</v>
      </c>
      <c r="G1336" s="60">
        <v>35</v>
      </c>
      <c r="H1336" s="60">
        <v>50</v>
      </c>
      <c r="I1336" s="60">
        <v>23</v>
      </c>
      <c r="J1336" s="60">
        <v>48</v>
      </c>
      <c r="K1336" s="60">
        <v>106</v>
      </c>
      <c r="L1336" s="60">
        <v>142</v>
      </c>
      <c r="M1336" s="60">
        <v>214</v>
      </c>
      <c r="N1336" s="60">
        <v>192</v>
      </c>
      <c r="O1336" s="60">
        <v>202</v>
      </c>
      <c r="P1336" s="60">
        <v>190</v>
      </c>
      <c r="Q1336" s="60">
        <v>144</v>
      </c>
      <c r="R1336" s="60">
        <v>123</v>
      </c>
      <c r="S1336" s="60">
        <v>57</v>
      </c>
      <c r="T1336" s="60">
        <v>33</v>
      </c>
      <c r="U1336" s="60">
        <v>23</v>
      </c>
      <c r="V1336" s="60">
        <v>21</v>
      </c>
      <c r="W1336" s="60">
        <v>9</v>
      </c>
      <c r="X1336" s="60">
        <v>4</v>
      </c>
      <c r="Y1336" s="60">
        <v>6</v>
      </c>
      <c r="Z1336" s="60" t="s">
        <v>386</v>
      </c>
      <c r="AA1336" s="60" t="s">
        <v>386</v>
      </c>
    </row>
    <row r="1337" spans="1:27" hidden="1">
      <c r="A1337" s="60">
        <v>1337</v>
      </c>
      <c r="B1337" s="60">
        <v>303</v>
      </c>
      <c r="C1337" s="60">
        <v>11214</v>
      </c>
      <c r="D1337" s="60">
        <v>2</v>
      </c>
      <c r="E1337" s="60" t="s">
        <v>477</v>
      </c>
      <c r="F1337" s="60">
        <v>1382</v>
      </c>
      <c r="G1337" s="60">
        <v>47</v>
      </c>
      <c r="H1337" s="60">
        <v>39</v>
      </c>
      <c r="I1337" s="60">
        <v>40</v>
      </c>
      <c r="J1337" s="60">
        <v>32</v>
      </c>
      <c r="K1337" s="60">
        <v>46</v>
      </c>
      <c r="L1337" s="60">
        <v>125</v>
      </c>
      <c r="M1337" s="60">
        <v>173</v>
      </c>
      <c r="N1337" s="60">
        <v>158</v>
      </c>
      <c r="O1337" s="60">
        <v>171</v>
      </c>
      <c r="P1337" s="60">
        <v>205</v>
      </c>
      <c r="Q1337" s="60">
        <v>150</v>
      </c>
      <c r="R1337" s="60">
        <v>84</v>
      </c>
      <c r="S1337" s="60">
        <v>56</v>
      </c>
      <c r="T1337" s="60">
        <v>35</v>
      </c>
      <c r="U1337" s="60">
        <v>10</v>
      </c>
      <c r="V1337" s="60">
        <v>8</v>
      </c>
      <c r="W1337" s="60">
        <v>2</v>
      </c>
      <c r="X1337" s="60">
        <v>1</v>
      </c>
      <c r="Y1337" s="60" t="s">
        <v>386</v>
      </c>
      <c r="Z1337" s="60" t="s">
        <v>386</v>
      </c>
      <c r="AA1337" s="60" t="s">
        <v>386</v>
      </c>
    </row>
    <row r="1338" spans="1:27" hidden="1">
      <c r="A1338" s="60">
        <v>1338</v>
      </c>
      <c r="B1338" s="60">
        <v>303</v>
      </c>
      <c r="C1338" s="60">
        <v>11219</v>
      </c>
      <c r="D1338" s="60">
        <v>2</v>
      </c>
      <c r="E1338" s="60" t="s">
        <v>478</v>
      </c>
      <c r="F1338" s="60">
        <v>1216</v>
      </c>
      <c r="G1338" s="60">
        <v>50</v>
      </c>
      <c r="H1338" s="60">
        <v>37</v>
      </c>
      <c r="I1338" s="60">
        <v>32</v>
      </c>
      <c r="J1338" s="60">
        <v>31</v>
      </c>
      <c r="K1338" s="60">
        <v>56</v>
      </c>
      <c r="L1338" s="60">
        <v>94</v>
      </c>
      <c r="M1338" s="60">
        <v>143</v>
      </c>
      <c r="N1338" s="60">
        <v>142</v>
      </c>
      <c r="O1338" s="60">
        <v>156</v>
      </c>
      <c r="P1338" s="60">
        <v>166</v>
      </c>
      <c r="Q1338" s="60">
        <v>125</v>
      </c>
      <c r="R1338" s="60">
        <v>81</v>
      </c>
      <c r="S1338" s="60">
        <v>49</v>
      </c>
      <c r="T1338" s="60">
        <v>17</v>
      </c>
      <c r="U1338" s="60">
        <v>13</v>
      </c>
      <c r="V1338" s="60">
        <v>12</v>
      </c>
      <c r="W1338" s="60">
        <v>7</v>
      </c>
      <c r="X1338" s="60">
        <v>2</v>
      </c>
      <c r="Y1338" s="60">
        <v>2</v>
      </c>
      <c r="Z1338" s="60">
        <v>1</v>
      </c>
      <c r="AA1338" s="60" t="s">
        <v>386</v>
      </c>
    </row>
    <row r="1339" spans="1:27" hidden="1">
      <c r="A1339" s="60">
        <v>1339</v>
      </c>
      <c r="B1339" s="60">
        <v>303</v>
      </c>
      <c r="C1339" s="60">
        <v>11221</v>
      </c>
      <c r="D1339" s="60">
        <v>2</v>
      </c>
      <c r="E1339" s="60" t="s">
        <v>479</v>
      </c>
      <c r="F1339" s="60">
        <v>2290</v>
      </c>
      <c r="G1339" s="60">
        <v>83</v>
      </c>
      <c r="H1339" s="60">
        <v>65</v>
      </c>
      <c r="I1339" s="60">
        <v>47</v>
      </c>
      <c r="J1339" s="60">
        <v>63</v>
      </c>
      <c r="K1339" s="60">
        <v>121</v>
      </c>
      <c r="L1339" s="60">
        <v>184</v>
      </c>
      <c r="M1339" s="60">
        <v>291</v>
      </c>
      <c r="N1339" s="60">
        <v>283</v>
      </c>
      <c r="O1339" s="60">
        <v>311</v>
      </c>
      <c r="P1339" s="60">
        <v>279</v>
      </c>
      <c r="Q1339" s="60">
        <v>195</v>
      </c>
      <c r="R1339" s="60">
        <v>143</v>
      </c>
      <c r="S1339" s="60">
        <v>88</v>
      </c>
      <c r="T1339" s="60">
        <v>67</v>
      </c>
      <c r="U1339" s="60">
        <v>46</v>
      </c>
      <c r="V1339" s="60">
        <v>13</v>
      </c>
      <c r="W1339" s="60">
        <v>7</v>
      </c>
      <c r="X1339" s="60">
        <v>2</v>
      </c>
      <c r="Y1339" s="60">
        <v>1</v>
      </c>
      <c r="Z1339" s="60">
        <v>1</v>
      </c>
      <c r="AA1339" s="60" t="s">
        <v>386</v>
      </c>
    </row>
    <row r="1340" spans="1:27" hidden="1">
      <c r="A1340" s="60">
        <v>1340</v>
      </c>
      <c r="B1340" s="60">
        <v>303</v>
      </c>
      <c r="C1340" s="60">
        <v>11222</v>
      </c>
      <c r="D1340" s="60">
        <v>2</v>
      </c>
      <c r="E1340" s="60" t="s">
        <v>480</v>
      </c>
      <c r="F1340" s="60">
        <v>2430</v>
      </c>
      <c r="G1340" s="60">
        <v>74</v>
      </c>
      <c r="H1340" s="60">
        <v>74</v>
      </c>
      <c r="I1340" s="60">
        <v>59</v>
      </c>
      <c r="J1340" s="60">
        <v>88</v>
      </c>
      <c r="K1340" s="60">
        <v>174</v>
      </c>
      <c r="L1340" s="60">
        <v>222</v>
      </c>
      <c r="M1340" s="60">
        <v>299</v>
      </c>
      <c r="N1340" s="60">
        <v>285</v>
      </c>
      <c r="O1340" s="60">
        <v>292</v>
      </c>
      <c r="P1340" s="60">
        <v>305</v>
      </c>
      <c r="Q1340" s="60">
        <v>222</v>
      </c>
      <c r="R1340" s="60">
        <v>131</v>
      </c>
      <c r="S1340" s="60">
        <v>76</v>
      </c>
      <c r="T1340" s="60">
        <v>45</v>
      </c>
      <c r="U1340" s="60">
        <v>46</v>
      </c>
      <c r="V1340" s="60">
        <v>13</v>
      </c>
      <c r="W1340" s="60">
        <v>15</v>
      </c>
      <c r="X1340" s="60">
        <v>9</v>
      </c>
      <c r="Y1340" s="60">
        <v>1</v>
      </c>
      <c r="Z1340" s="60" t="s">
        <v>386</v>
      </c>
      <c r="AA1340" s="60" t="s">
        <v>386</v>
      </c>
    </row>
    <row r="1341" spans="1:27" hidden="1">
      <c r="A1341" s="60">
        <v>1341</v>
      </c>
      <c r="B1341" s="60">
        <v>303</v>
      </c>
      <c r="C1341" s="60">
        <v>12000</v>
      </c>
      <c r="D1341" s="60" t="s">
        <v>382</v>
      </c>
      <c r="E1341" s="60" t="s">
        <v>396</v>
      </c>
      <c r="F1341" s="60">
        <v>51656</v>
      </c>
      <c r="G1341" s="60">
        <v>1720</v>
      </c>
      <c r="H1341" s="60">
        <v>1339</v>
      </c>
      <c r="I1341" s="60">
        <v>1106</v>
      </c>
      <c r="J1341" s="60">
        <v>1764</v>
      </c>
      <c r="K1341" s="60">
        <v>4195</v>
      </c>
      <c r="L1341" s="60">
        <v>5674</v>
      </c>
      <c r="M1341" s="60">
        <v>6001</v>
      </c>
      <c r="N1341" s="60">
        <v>5646</v>
      </c>
      <c r="O1341" s="60">
        <v>5815</v>
      </c>
      <c r="P1341" s="60">
        <v>6426</v>
      </c>
      <c r="Q1341" s="60">
        <v>4933</v>
      </c>
      <c r="R1341" s="60">
        <v>2966</v>
      </c>
      <c r="S1341" s="60">
        <v>1780</v>
      </c>
      <c r="T1341" s="60">
        <v>980</v>
      </c>
      <c r="U1341" s="60">
        <v>576</v>
      </c>
      <c r="V1341" s="60">
        <v>374</v>
      </c>
      <c r="W1341" s="60">
        <v>193</v>
      </c>
      <c r="X1341" s="60">
        <v>111</v>
      </c>
      <c r="Y1341" s="60">
        <v>45</v>
      </c>
      <c r="Z1341" s="60">
        <v>12</v>
      </c>
      <c r="AA1341" s="60" t="s">
        <v>386</v>
      </c>
    </row>
    <row r="1342" spans="1:27" hidden="1">
      <c r="A1342" s="60">
        <v>1342</v>
      </c>
      <c r="B1342" s="60">
        <v>303</v>
      </c>
      <c r="C1342" s="60">
        <v>12100</v>
      </c>
      <c r="D1342" s="60">
        <v>1</v>
      </c>
      <c r="E1342" s="60" t="s">
        <v>481</v>
      </c>
      <c r="F1342" s="60">
        <v>9208</v>
      </c>
      <c r="G1342" s="60">
        <v>386</v>
      </c>
      <c r="H1342" s="60">
        <v>351</v>
      </c>
      <c r="I1342" s="60">
        <v>277</v>
      </c>
      <c r="J1342" s="60">
        <v>306</v>
      </c>
      <c r="K1342" s="60">
        <v>599</v>
      </c>
      <c r="L1342" s="60">
        <v>884</v>
      </c>
      <c r="M1342" s="60">
        <v>1130</v>
      </c>
      <c r="N1342" s="60">
        <v>1021</v>
      </c>
      <c r="O1342" s="60">
        <v>1045</v>
      </c>
      <c r="P1342" s="60">
        <v>1046</v>
      </c>
      <c r="Q1342" s="60">
        <v>813</v>
      </c>
      <c r="R1342" s="60">
        <v>496</v>
      </c>
      <c r="S1342" s="60">
        <v>343</v>
      </c>
      <c r="T1342" s="60">
        <v>207</v>
      </c>
      <c r="U1342" s="60">
        <v>135</v>
      </c>
      <c r="V1342" s="60">
        <v>78</v>
      </c>
      <c r="W1342" s="60">
        <v>46</v>
      </c>
      <c r="X1342" s="60">
        <v>29</v>
      </c>
      <c r="Y1342" s="60">
        <v>15</v>
      </c>
      <c r="Z1342" s="60">
        <v>1</v>
      </c>
      <c r="AA1342" s="60" t="s">
        <v>386</v>
      </c>
    </row>
    <row r="1343" spans="1:27" hidden="1">
      <c r="A1343" s="60">
        <v>1343</v>
      </c>
      <c r="B1343" s="60">
        <v>303</v>
      </c>
      <c r="C1343" s="60">
        <v>12203</v>
      </c>
      <c r="D1343" s="60">
        <v>2</v>
      </c>
      <c r="E1343" s="60" t="s">
        <v>482</v>
      </c>
      <c r="F1343" s="60">
        <v>3895</v>
      </c>
      <c r="G1343" s="60">
        <v>130</v>
      </c>
      <c r="H1343" s="60">
        <v>73</v>
      </c>
      <c r="I1343" s="60">
        <v>64</v>
      </c>
      <c r="J1343" s="60">
        <v>107</v>
      </c>
      <c r="K1343" s="60">
        <v>278</v>
      </c>
      <c r="L1343" s="60">
        <v>525</v>
      </c>
      <c r="M1343" s="60">
        <v>528</v>
      </c>
      <c r="N1343" s="60">
        <v>445</v>
      </c>
      <c r="O1343" s="60">
        <v>351</v>
      </c>
      <c r="P1343" s="60">
        <v>422</v>
      </c>
      <c r="Q1343" s="60">
        <v>370</v>
      </c>
      <c r="R1343" s="60">
        <v>236</v>
      </c>
      <c r="S1343" s="60">
        <v>159</v>
      </c>
      <c r="T1343" s="60">
        <v>87</v>
      </c>
      <c r="U1343" s="60">
        <v>56</v>
      </c>
      <c r="V1343" s="60">
        <v>35</v>
      </c>
      <c r="W1343" s="60">
        <v>15</v>
      </c>
      <c r="X1343" s="60">
        <v>8</v>
      </c>
      <c r="Y1343" s="60">
        <v>4</v>
      </c>
      <c r="Z1343" s="60">
        <v>2</v>
      </c>
      <c r="AA1343" s="60" t="s">
        <v>386</v>
      </c>
    </row>
    <row r="1344" spans="1:27" hidden="1">
      <c r="A1344" s="60">
        <v>1344</v>
      </c>
      <c r="B1344" s="60">
        <v>303</v>
      </c>
      <c r="C1344" s="60">
        <v>12204</v>
      </c>
      <c r="D1344" s="60">
        <v>2</v>
      </c>
      <c r="E1344" s="60" t="s">
        <v>483</v>
      </c>
      <c r="F1344" s="60">
        <v>5906</v>
      </c>
      <c r="G1344" s="60">
        <v>245</v>
      </c>
      <c r="H1344" s="60">
        <v>162</v>
      </c>
      <c r="I1344" s="60">
        <v>111</v>
      </c>
      <c r="J1344" s="60">
        <v>237</v>
      </c>
      <c r="K1344" s="60">
        <v>551</v>
      </c>
      <c r="L1344" s="60">
        <v>874</v>
      </c>
      <c r="M1344" s="60">
        <v>807</v>
      </c>
      <c r="N1344" s="60">
        <v>670</v>
      </c>
      <c r="O1344" s="60">
        <v>622</v>
      </c>
      <c r="P1344" s="60">
        <v>584</v>
      </c>
      <c r="Q1344" s="60">
        <v>421</v>
      </c>
      <c r="R1344" s="60">
        <v>254</v>
      </c>
      <c r="S1344" s="60">
        <v>145</v>
      </c>
      <c r="T1344" s="60">
        <v>90</v>
      </c>
      <c r="U1344" s="60">
        <v>43</v>
      </c>
      <c r="V1344" s="60">
        <v>52</v>
      </c>
      <c r="W1344" s="60">
        <v>20</v>
      </c>
      <c r="X1344" s="60">
        <v>12</v>
      </c>
      <c r="Y1344" s="60">
        <v>5</v>
      </c>
      <c r="Z1344" s="60">
        <v>1</v>
      </c>
      <c r="AA1344" s="60" t="s">
        <v>386</v>
      </c>
    </row>
    <row r="1345" spans="1:27" hidden="1">
      <c r="A1345" s="60">
        <v>1345</v>
      </c>
      <c r="B1345" s="60">
        <v>303</v>
      </c>
      <c r="C1345" s="60">
        <v>12207</v>
      </c>
      <c r="D1345" s="60">
        <v>2</v>
      </c>
      <c r="E1345" s="60" t="s">
        <v>484</v>
      </c>
      <c r="F1345" s="60">
        <v>4879</v>
      </c>
      <c r="G1345" s="60">
        <v>233</v>
      </c>
      <c r="H1345" s="60">
        <v>148</v>
      </c>
      <c r="I1345" s="60">
        <v>103</v>
      </c>
      <c r="J1345" s="60">
        <v>140</v>
      </c>
      <c r="K1345" s="60">
        <v>402</v>
      </c>
      <c r="L1345" s="60">
        <v>587</v>
      </c>
      <c r="M1345" s="60">
        <v>668</v>
      </c>
      <c r="N1345" s="60">
        <v>587</v>
      </c>
      <c r="O1345" s="60">
        <v>519</v>
      </c>
      <c r="P1345" s="60">
        <v>516</v>
      </c>
      <c r="Q1345" s="60">
        <v>413</v>
      </c>
      <c r="R1345" s="60">
        <v>242</v>
      </c>
      <c r="S1345" s="60">
        <v>135</v>
      </c>
      <c r="T1345" s="60">
        <v>81</v>
      </c>
      <c r="U1345" s="60">
        <v>47</v>
      </c>
      <c r="V1345" s="60">
        <v>22</v>
      </c>
      <c r="W1345" s="60">
        <v>23</v>
      </c>
      <c r="X1345" s="60">
        <v>7</v>
      </c>
      <c r="Y1345" s="60">
        <v>5</v>
      </c>
      <c r="Z1345" s="60">
        <v>1</v>
      </c>
      <c r="AA1345" s="60" t="s">
        <v>386</v>
      </c>
    </row>
    <row r="1346" spans="1:27" hidden="1">
      <c r="A1346" s="60">
        <v>1346</v>
      </c>
      <c r="B1346" s="60">
        <v>303</v>
      </c>
      <c r="C1346" s="60">
        <v>12217</v>
      </c>
      <c r="D1346" s="60">
        <v>2</v>
      </c>
      <c r="E1346" s="60" t="s">
        <v>485</v>
      </c>
      <c r="F1346" s="60">
        <v>2920</v>
      </c>
      <c r="G1346" s="60">
        <v>105</v>
      </c>
      <c r="H1346" s="60">
        <v>66</v>
      </c>
      <c r="I1346" s="60">
        <v>56</v>
      </c>
      <c r="J1346" s="60">
        <v>102</v>
      </c>
      <c r="K1346" s="60">
        <v>270</v>
      </c>
      <c r="L1346" s="60">
        <v>380</v>
      </c>
      <c r="M1346" s="60">
        <v>394</v>
      </c>
      <c r="N1346" s="60">
        <v>338</v>
      </c>
      <c r="O1346" s="60">
        <v>328</v>
      </c>
      <c r="P1346" s="60">
        <v>318</v>
      </c>
      <c r="Q1346" s="60">
        <v>252</v>
      </c>
      <c r="R1346" s="60">
        <v>136</v>
      </c>
      <c r="S1346" s="60">
        <v>66</v>
      </c>
      <c r="T1346" s="60">
        <v>35</v>
      </c>
      <c r="U1346" s="60">
        <v>34</v>
      </c>
      <c r="V1346" s="60">
        <v>18</v>
      </c>
      <c r="W1346" s="60">
        <v>16</v>
      </c>
      <c r="X1346" s="60">
        <v>4</v>
      </c>
      <c r="Y1346" s="60">
        <v>2</v>
      </c>
      <c r="Z1346" s="60" t="s">
        <v>386</v>
      </c>
      <c r="AA1346" s="60" t="s">
        <v>386</v>
      </c>
    </row>
    <row r="1347" spans="1:27" hidden="1">
      <c r="A1347" s="60">
        <v>1347</v>
      </c>
      <c r="B1347" s="60">
        <v>303</v>
      </c>
      <c r="C1347" s="60">
        <v>12219</v>
      </c>
      <c r="D1347" s="60">
        <v>2</v>
      </c>
      <c r="E1347" s="60" t="s">
        <v>486</v>
      </c>
      <c r="F1347" s="60">
        <v>2384</v>
      </c>
      <c r="G1347" s="60">
        <v>74</v>
      </c>
      <c r="H1347" s="60">
        <v>60</v>
      </c>
      <c r="I1347" s="60">
        <v>67</v>
      </c>
      <c r="J1347" s="60">
        <v>83</v>
      </c>
      <c r="K1347" s="60">
        <v>88</v>
      </c>
      <c r="L1347" s="60">
        <v>155</v>
      </c>
      <c r="M1347" s="60">
        <v>197</v>
      </c>
      <c r="N1347" s="60">
        <v>239</v>
      </c>
      <c r="O1347" s="60">
        <v>322</v>
      </c>
      <c r="P1347" s="60">
        <v>409</v>
      </c>
      <c r="Q1347" s="60">
        <v>298</v>
      </c>
      <c r="R1347" s="60">
        <v>170</v>
      </c>
      <c r="S1347" s="60">
        <v>100</v>
      </c>
      <c r="T1347" s="60">
        <v>49</v>
      </c>
      <c r="U1347" s="60">
        <v>31</v>
      </c>
      <c r="V1347" s="60">
        <v>25</v>
      </c>
      <c r="W1347" s="60">
        <v>9</v>
      </c>
      <c r="X1347" s="60">
        <v>6</v>
      </c>
      <c r="Y1347" s="60">
        <v>1</v>
      </c>
      <c r="Z1347" s="60">
        <v>1</v>
      </c>
      <c r="AA1347" s="60" t="s">
        <v>386</v>
      </c>
    </row>
    <row r="1348" spans="1:27" hidden="1">
      <c r="A1348" s="60">
        <v>1348</v>
      </c>
      <c r="B1348" s="60">
        <v>303</v>
      </c>
      <c r="C1348" s="60">
        <v>13000</v>
      </c>
      <c r="D1348" s="60" t="s">
        <v>382</v>
      </c>
      <c r="E1348" s="60" t="s">
        <v>397</v>
      </c>
      <c r="F1348" s="60">
        <v>199848</v>
      </c>
      <c r="G1348" s="60">
        <v>6828</v>
      </c>
      <c r="H1348" s="60">
        <v>5303</v>
      </c>
      <c r="I1348" s="60">
        <v>4290</v>
      </c>
      <c r="J1348" s="60">
        <v>8261</v>
      </c>
      <c r="K1348" s="60">
        <v>23672</v>
      </c>
      <c r="L1348" s="60">
        <v>28862</v>
      </c>
      <c r="M1348" s="60">
        <v>25333</v>
      </c>
      <c r="N1348" s="60">
        <v>21439</v>
      </c>
      <c r="O1348" s="60">
        <v>18964</v>
      </c>
      <c r="P1348" s="60">
        <v>17828</v>
      </c>
      <c r="Q1348" s="60">
        <v>13798</v>
      </c>
      <c r="R1348" s="60">
        <v>9020</v>
      </c>
      <c r="S1348" s="60">
        <v>5879</v>
      </c>
      <c r="T1348" s="60">
        <v>3651</v>
      </c>
      <c r="U1348" s="60">
        <v>2478</v>
      </c>
      <c r="V1348" s="60">
        <v>1838</v>
      </c>
      <c r="W1348" s="60">
        <v>1272</v>
      </c>
      <c r="X1348" s="60">
        <v>731</v>
      </c>
      <c r="Y1348" s="60">
        <v>304</v>
      </c>
      <c r="Z1348" s="60">
        <v>75</v>
      </c>
      <c r="AA1348" s="60">
        <v>22</v>
      </c>
    </row>
    <row r="1349" spans="1:27" hidden="1">
      <c r="A1349" s="60">
        <v>1349</v>
      </c>
      <c r="B1349" s="60">
        <v>303</v>
      </c>
      <c r="C1349" s="60">
        <v>13100</v>
      </c>
      <c r="D1349" s="60">
        <v>1</v>
      </c>
      <c r="E1349" s="60" t="s">
        <v>487</v>
      </c>
      <c r="F1349" s="60">
        <v>166585</v>
      </c>
      <c r="G1349" s="60">
        <v>5884</v>
      </c>
      <c r="H1349" s="60">
        <v>4535</v>
      </c>
      <c r="I1349" s="60">
        <v>3591</v>
      </c>
      <c r="J1349" s="60">
        <v>6835</v>
      </c>
      <c r="K1349" s="60">
        <v>19557</v>
      </c>
      <c r="L1349" s="60">
        <v>24941</v>
      </c>
      <c r="M1349" s="60">
        <v>21652</v>
      </c>
      <c r="N1349" s="60">
        <v>17915</v>
      </c>
      <c r="O1349" s="60">
        <v>15567</v>
      </c>
      <c r="P1349" s="60">
        <v>14242</v>
      </c>
      <c r="Q1349" s="60">
        <v>11196</v>
      </c>
      <c r="R1349" s="60">
        <v>7377</v>
      </c>
      <c r="S1349" s="60">
        <v>4855</v>
      </c>
      <c r="T1349" s="60">
        <v>2976</v>
      </c>
      <c r="U1349" s="60">
        <v>2023</v>
      </c>
      <c r="V1349" s="60">
        <v>1511</v>
      </c>
      <c r="W1349" s="60">
        <v>1019</v>
      </c>
      <c r="X1349" s="60">
        <v>598</v>
      </c>
      <c r="Y1349" s="60">
        <v>234</v>
      </c>
      <c r="Z1349" s="60">
        <v>60</v>
      </c>
      <c r="AA1349" s="60">
        <v>17</v>
      </c>
    </row>
    <row r="1350" spans="1:27" hidden="1">
      <c r="A1350" s="60">
        <v>1350</v>
      </c>
      <c r="B1350" s="60">
        <v>303</v>
      </c>
      <c r="C1350" s="60">
        <v>13201</v>
      </c>
      <c r="D1350" s="60">
        <v>2</v>
      </c>
      <c r="E1350" s="60" t="s">
        <v>488</v>
      </c>
      <c r="F1350" s="60">
        <v>4775</v>
      </c>
      <c r="G1350" s="60">
        <v>123</v>
      </c>
      <c r="H1350" s="60">
        <v>88</v>
      </c>
      <c r="I1350" s="60">
        <v>102</v>
      </c>
      <c r="J1350" s="60">
        <v>210</v>
      </c>
      <c r="K1350" s="60">
        <v>690</v>
      </c>
      <c r="L1350" s="60">
        <v>550</v>
      </c>
      <c r="M1350" s="60">
        <v>554</v>
      </c>
      <c r="N1350" s="60">
        <v>501</v>
      </c>
      <c r="O1350" s="60">
        <v>521</v>
      </c>
      <c r="P1350" s="60">
        <v>491</v>
      </c>
      <c r="Q1350" s="60">
        <v>365</v>
      </c>
      <c r="R1350" s="60">
        <v>208</v>
      </c>
      <c r="S1350" s="60">
        <v>133</v>
      </c>
      <c r="T1350" s="60">
        <v>85</v>
      </c>
      <c r="U1350" s="60">
        <v>47</v>
      </c>
      <c r="V1350" s="60">
        <v>41</v>
      </c>
      <c r="W1350" s="60">
        <v>34</v>
      </c>
      <c r="X1350" s="60">
        <v>19</v>
      </c>
      <c r="Y1350" s="60">
        <v>10</v>
      </c>
      <c r="Z1350" s="60">
        <v>3</v>
      </c>
      <c r="AA1350" s="60" t="s">
        <v>386</v>
      </c>
    </row>
    <row r="1351" spans="1:27" hidden="1">
      <c r="A1351" s="60">
        <v>1351</v>
      </c>
      <c r="B1351" s="60">
        <v>303</v>
      </c>
      <c r="C1351" s="60">
        <v>13206</v>
      </c>
      <c r="D1351" s="60">
        <v>2</v>
      </c>
      <c r="E1351" s="60" t="s">
        <v>489</v>
      </c>
      <c r="F1351" s="60">
        <v>2408</v>
      </c>
      <c r="G1351" s="60">
        <v>56</v>
      </c>
      <c r="H1351" s="60">
        <v>43</v>
      </c>
      <c r="I1351" s="60">
        <v>44</v>
      </c>
      <c r="J1351" s="60">
        <v>129</v>
      </c>
      <c r="K1351" s="60">
        <v>355</v>
      </c>
      <c r="L1351" s="60">
        <v>323</v>
      </c>
      <c r="M1351" s="60">
        <v>257</v>
      </c>
      <c r="N1351" s="60">
        <v>268</v>
      </c>
      <c r="O1351" s="60">
        <v>235</v>
      </c>
      <c r="P1351" s="60">
        <v>238</v>
      </c>
      <c r="Q1351" s="60">
        <v>192</v>
      </c>
      <c r="R1351" s="60">
        <v>119</v>
      </c>
      <c r="S1351" s="60">
        <v>51</v>
      </c>
      <c r="T1351" s="60">
        <v>30</v>
      </c>
      <c r="U1351" s="60">
        <v>23</v>
      </c>
      <c r="V1351" s="60">
        <v>16</v>
      </c>
      <c r="W1351" s="60">
        <v>17</v>
      </c>
      <c r="X1351" s="60">
        <v>6</v>
      </c>
      <c r="Y1351" s="60">
        <v>3</v>
      </c>
      <c r="Z1351" s="60">
        <v>1</v>
      </c>
      <c r="AA1351" s="60">
        <v>2</v>
      </c>
    </row>
    <row r="1352" spans="1:27" hidden="1">
      <c r="A1352" s="60">
        <v>1352</v>
      </c>
      <c r="B1352" s="60">
        <v>303</v>
      </c>
      <c r="C1352" s="60">
        <v>13208</v>
      </c>
      <c r="D1352" s="60">
        <v>2</v>
      </c>
      <c r="E1352" s="60" t="s">
        <v>490</v>
      </c>
      <c r="F1352" s="60">
        <v>1588</v>
      </c>
      <c r="G1352" s="60">
        <v>48</v>
      </c>
      <c r="H1352" s="60">
        <v>40</v>
      </c>
      <c r="I1352" s="60">
        <v>31</v>
      </c>
      <c r="J1352" s="60">
        <v>45</v>
      </c>
      <c r="K1352" s="60">
        <v>160</v>
      </c>
      <c r="L1352" s="60">
        <v>235</v>
      </c>
      <c r="M1352" s="60">
        <v>185</v>
      </c>
      <c r="N1352" s="60">
        <v>152</v>
      </c>
      <c r="O1352" s="60">
        <v>142</v>
      </c>
      <c r="P1352" s="60">
        <v>138</v>
      </c>
      <c r="Q1352" s="60">
        <v>133</v>
      </c>
      <c r="R1352" s="60">
        <v>98</v>
      </c>
      <c r="S1352" s="60">
        <v>51</v>
      </c>
      <c r="T1352" s="60">
        <v>40</v>
      </c>
      <c r="U1352" s="60">
        <v>30</v>
      </c>
      <c r="V1352" s="60">
        <v>23</v>
      </c>
      <c r="W1352" s="60">
        <v>21</v>
      </c>
      <c r="X1352" s="60">
        <v>10</v>
      </c>
      <c r="Y1352" s="60">
        <v>6</v>
      </c>
      <c r="Z1352" s="60" t="s">
        <v>386</v>
      </c>
      <c r="AA1352" s="60" t="s">
        <v>386</v>
      </c>
    </row>
    <row r="1353" spans="1:27" hidden="1">
      <c r="A1353" s="60">
        <v>1353</v>
      </c>
      <c r="B1353" s="60">
        <v>303</v>
      </c>
      <c r="C1353" s="60">
        <v>13209</v>
      </c>
      <c r="D1353" s="60">
        <v>2</v>
      </c>
      <c r="E1353" s="60" t="s">
        <v>491</v>
      </c>
      <c r="F1353" s="60">
        <v>2613</v>
      </c>
      <c r="G1353" s="60">
        <v>75</v>
      </c>
      <c r="H1353" s="60">
        <v>74</v>
      </c>
      <c r="I1353" s="60">
        <v>55</v>
      </c>
      <c r="J1353" s="60">
        <v>74</v>
      </c>
      <c r="K1353" s="60">
        <v>250</v>
      </c>
      <c r="L1353" s="60">
        <v>314</v>
      </c>
      <c r="M1353" s="60">
        <v>298</v>
      </c>
      <c r="N1353" s="60">
        <v>292</v>
      </c>
      <c r="O1353" s="60">
        <v>288</v>
      </c>
      <c r="P1353" s="60">
        <v>299</v>
      </c>
      <c r="Q1353" s="60">
        <v>219</v>
      </c>
      <c r="R1353" s="60">
        <v>129</v>
      </c>
      <c r="S1353" s="60">
        <v>93</v>
      </c>
      <c r="T1353" s="60">
        <v>51</v>
      </c>
      <c r="U1353" s="60">
        <v>33</v>
      </c>
      <c r="V1353" s="60">
        <v>25</v>
      </c>
      <c r="W1353" s="60">
        <v>28</v>
      </c>
      <c r="X1353" s="60">
        <v>9</v>
      </c>
      <c r="Y1353" s="60">
        <v>5</v>
      </c>
      <c r="Z1353" s="60">
        <v>1</v>
      </c>
      <c r="AA1353" s="60">
        <v>1</v>
      </c>
    </row>
    <row r="1354" spans="1:27" hidden="1">
      <c r="A1354" s="60">
        <v>1354</v>
      </c>
      <c r="B1354" s="60">
        <v>303</v>
      </c>
      <c r="C1354" s="60">
        <v>13229</v>
      </c>
      <c r="D1354" s="60">
        <v>2</v>
      </c>
      <c r="E1354" s="60" t="s">
        <v>492</v>
      </c>
      <c r="F1354" s="60">
        <v>1585</v>
      </c>
      <c r="G1354" s="60">
        <v>45</v>
      </c>
      <c r="H1354" s="60">
        <v>38</v>
      </c>
      <c r="I1354" s="60">
        <v>39</v>
      </c>
      <c r="J1354" s="60">
        <v>61</v>
      </c>
      <c r="K1354" s="60">
        <v>214</v>
      </c>
      <c r="L1354" s="60">
        <v>190</v>
      </c>
      <c r="M1354" s="60">
        <v>174</v>
      </c>
      <c r="N1354" s="60">
        <v>156</v>
      </c>
      <c r="O1354" s="60">
        <v>169</v>
      </c>
      <c r="P1354" s="60">
        <v>193</v>
      </c>
      <c r="Q1354" s="60">
        <v>118</v>
      </c>
      <c r="R1354" s="60">
        <v>65</v>
      </c>
      <c r="S1354" s="60">
        <v>45</v>
      </c>
      <c r="T1354" s="60">
        <v>28</v>
      </c>
      <c r="U1354" s="60">
        <v>17</v>
      </c>
      <c r="V1354" s="60">
        <v>11</v>
      </c>
      <c r="W1354" s="60">
        <v>15</v>
      </c>
      <c r="X1354" s="60">
        <v>5</v>
      </c>
      <c r="Y1354" s="60">
        <v>1</v>
      </c>
      <c r="Z1354" s="60">
        <v>1</v>
      </c>
      <c r="AA1354" s="60" t="s">
        <v>386</v>
      </c>
    </row>
    <row r="1355" spans="1:27" hidden="1">
      <c r="A1355" s="60">
        <v>1355</v>
      </c>
      <c r="B1355" s="60">
        <v>303</v>
      </c>
      <c r="C1355" s="60">
        <v>14000</v>
      </c>
      <c r="D1355" s="60" t="s">
        <v>382</v>
      </c>
      <c r="E1355" s="60" t="s">
        <v>398</v>
      </c>
      <c r="F1355" s="60">
        <v>78234</v>
      </c>
      <c r="G1355" s="60">
        <v>3198</v>
      </c>
      <c r="H1355" s="60">
        <v>2413</v>
      </c>
      <c r="I1355" s="60">
        <v>2056</v>
      </c>
      <c r="J1355" s="60">
        <v>2833</v>
      </c>
      <c r="K1355" s="60">
        <v>5783</v>
      </c>
      <c r="L1355" s="60">
        <v>8927</v>
      </c>
      <c r="M1355" s="60">
        <v>9979</v>
      </c>
      <c r="N1355" s="60">
        <v>8985</v>
      </c>
      <c r="O1355" s="60">
        <v>8587</v>
      </c>
      <c r="P1355" s="60">
        <v>8089</v>
      </c>
      <c r="Q1355" s="60">
        <v>6049</v>
      </c>
      <c r="R1355" s="60">
        <v>4058</v>
      </c>
      <c r="S1355" s="60">
        <v>2635</v>
      </c>
      <c r="T1355" s="60">
        <v>1681</v>
      </c>
      <c r="U1355" s="60">
        <v>1218</v>
      </c>
      <c r="V1355" s="60">
        <v>768</v>
      </c>
      <c r="W1355" s="60">
        <v>494</v>
      </c>
      <c r="X1355" s="60">
        <v>305</v>
      </c>
      <c r="Y1355" s="60">
        <v>134</v>
      </c>
      <c r="Z1355" s="60">
        <v>35</v>
      </c>
      <c r="AA1355" s="60">
        <v>7</v>
      </c>
    </row>
    <row r="1356" spans="1:27" hidden="1">
      <c r="A1356" s="60">
        <v>1356</v>
      </c>
      <c r="B1356" s="60">
        <v>303</v>
      </c>
      <c r="C1356" s="60">
        <v>14100</v>
      </c>
      <c r="D1356" s="60">
        <v>1</v>
      </c>
      <c r="E1356" s="60" t="s">
        <v>493</v>
      </c>
      <c r="F1356" s="60">
        <v>37283</v>
      </c>
      <c r="G1356" s="60">
        <v>1548</v>
      </c>
      <c r="H1356" s="60">
        <v>1147</v>
      </c>
      <c r="I1356" s="60">
        <v>919</v>
      </c>
      <c r="J1356" s="60">
        <v>1238</v>
      </c>
      <c r="K1356" s="60">
        <v>2599</v>
      </c>
      <c r="L1356" s="60">
        <v>4565</v>
      </c>
      <c r="M1356" s="60">
        <v>4816</v>
      </c>
      <c r="N1356" s="60">
        <v>4297</v>
      </c>
      <c r="O1356" s="60">
        <v>4024</v>
      </c>
      <c r="P1356" s="60">
        <v>3790</v>
      </c>
      <c r="Q1356" s="60">
        <v>2822</v>
      </c>
      <c r="R1356" s="60">
        <v>1922</v>
      </c>
      <c r="S1356" s="60">
        <v>1248</v>
      </c>
      <c r="T1356" s="60">
        <v>837</v>
      </c>
      <c r="U1356" s="60">
        <v>628</v>
      </c>
      <c r="V1356" s="60">
        <v>369</v>
      </c>
      <c r="W1356" s="60">
        <v>249</v>
      </c>
      <c r="X1356" s="60">
        <v>162</v>
      </c>
      <c r="Y1356" s="60">
        <v>82</v>
      </c>
      <c r="Z1356" s="60">
        <v>19</v>
      </c>
      <c r="AA1356" s="60">
        <v>2</v>
      </c>
    </row>
    <row r="1357" spans="1:27" hidden="1">
      <c r="A1357" s="60">
        <v>1357</v>
      </c>
      <c r="B1357" s="60">
        <v>303</v>
      </c>
      <c r="C1357" s="60">
        <v>14130</v>
      </c>
      <c r="D1357" s="60">
        <v>1</v>
      </c>
      <c r="E1357" s="60" t="s">
        <v>494</v>
      </c>
      <c r="F1357" s="60">
        <v>13599</v>
      </c>
      <c r="G1357" s="60">
        <v>572</v>
      </c>
      <c r="H1357" s="60">
        <v>350</v>
      </c>
      <c r="I1357" s="60">
        <v>251</v>
      </c>
      <c r="J1357" s="60">
        <v>396</v>
      </c>
      <c r="K1357" s="60">
        <v>1103</v>
      </c>
      <c r="L1357" s="60">
        <v>1845</v>
      </c>
      <c r="M1357" s="60">
        <v>1973</v>
      </c>
      <c r="N1357" s="60">
        <v>1546</v>
      </c>
      <c r="O1357" s="60">
        <v>1373</v>
      </c>
      <c r="P1357" s="60">
        <v>1259</v>
      </c>
      <c r="Q1357" s="60">
        <v>961</v>
      </c>
      <c r="R1357" s="60">
        <v>641</v>
      </c>
      <c r="S1357" s="60">
        <v>466</v>
      </c>
      <c r="T1357" s="60">
        <v>284</v>
      </c>
      <c r="U1357" s="60">
        <v>219</v>
      </c>
      <c r="V1357" s="60">
        <v>168</v>
      </c>
      <c r="W1357" s="60">
        <v>102</v>
      </c>
      <c r="X1357" s="60">
        <v>56</v>
      </c>
      <c r="Y1357" s="60">
        <v>25</v>
      </c>
      <c r="Z1357" s="60">
        <v>7</v>
      </c>
      <c r="AA1357" s="60">
        <v>2</v>
      </c>
    </row>
    <row r="1358" spans="1:27" hidden="1">
      <c r="A1358" s="60">
        <v>1358</v>
      </c>
      <c r="B1358" s="60">
        <v>303</v>
      </c>
      <c r="C1358" s="60">
        <v>14150</v>
      </c>
      <c r="D1358" s="60">
        <v>1</v>
      </c>
      <c r="E1358" s="60" t="s">
        <v>495</v>
      </c>
      <c r="F1358" s="60">
        <v>5245</v>
      </c>
      <c r="G1358" s="60">
        <v>185</v>
      </c>
      <c r="H1358" s="60">
        <v>148</v>
      </c>
      <c r="I1358" s="60">
        <v>122</v>
      </c>
      <c r="J1358" s="60">
        <v>229</v>
      </c>
      <c r="K1358" s="60">
        <v>598</v>
      </c>
      <c r="L1358" s="60">
        <v>580</v>
      </c>
      <c r="M1358" s="60">
        <v>611</v>
      </c>
      <c r="N1358" s="60">
        <v>613</v>
      </c>
      <c r="O1358" s="60">
        <v>557</v>
      </c>
      <c r="P1358" s="60">
        <v>548</v>
      </c>
      <c r="Q1358" s="60">
        <v>413</v>
      </c>
      <c r="R1358" s="60">
        <v>259</v>
      </c>
      <c r="S1358" s="60">
        <v>144</v>
      </c>
      <c r="T1358" s="60">
        <v>102</v>
      </c>
      <c r="U1358" s="60">
        <v>66</v>
      </c>
      <c r="V1358" s="60">
        <v>31</v>
      </c>
      <c r="W1358" s="60">
        <v>18</v>
      </c>
      <c r="X1358" s="60">
        <v>14</v>
      </c>
      <c r="Y1358" s="60">
        <v>7</v>
      </c>
      <c r="Z1358" s="60" t="s">
        <v>386</v>
      </c>
      <c r="AA1358" s="60" t="s">
        <v>386</v>
      </c>
    </row>
    <row r="1359" spans="1:27" hidden="1">
      <c r="A1359" s="60">
        <v>1359</v>
      </c>
      <c r="B1359" s="60">
        <v>303</v>
      </c>
      <c r="C1359" s="60">
        <v>14201</v>
      </c>
      <c r="D1359" s="60">
        <v>2</v>
      </c>
      <c r="E1359" s="60" t="s">
        <v>496</v>
      </c>
      <c r="F1359" s="60">
        <v>2330</v>
      </c>
      <c r="G1359" s="60">
        <v>65</v>
      </c>
      <c r="H1359" s="60">
        <v>64</v>
      </c>
      <c r="I1359" s="60">
        <v>54</v>
      </c>
      <c r="J1359" s="60">
        <v>82</v>
      </c>
      <c r="K1359" s="60">
        <v>120</v>
      </c>
      <c r="L1359" s="60">
        <v>181</v>
      </c>
      <c r="M1359" s="60">
        <v>267</v>
      </c>
      <c r="N1359" s="60">
        <v>277</v>
      </c>
      <c r="O1359" s="60">
        <v>321</v>
      </c>
      <c r="P1359" s="60">
        <v>309</v>
      </c>
      <c r="Q1359" s="60">
        <v>216</v>
      </c>
      <c r="R1359" s="60">
        <v>129</v>
      </c>
      <c r="S1359" s="60">
        <v>82</v>
      </c>
      <c r="T1359" s="60">
        <v>64</v>
      </c>
      <c r="U1359" s="60">
        <v>32</v>
      </c>
      <c r="V1359" s="60">
        <v>35</v>
      </c>
      <c r="W1359" s="60">
        <v>19</v>
      </c>
      <c r="X1359" s="60">
        <v>10</v>
      </c>
      <c r="Y1359" s="60" t="s">
        <v>386</v>
      </c>
      <c r="Z1359" s="60">
        <v>2</v>
      </c>
      <c r="AA1359" s="60">
        <v>1</v>
      </c>
    </row>
    <row r="1360" spans="1:27" hidden="1">
      <c r="A1360" s="60">
        <v>1360</v>
      </c>
      <c r="B1360" s="60">
        <v>303</v>
      </c>
      <c r="C1360" s="60">
        <v>14203</v>
      </c>
      <c r="D1360" s="60">
        <v>2</v>
      </c>
      <c r="E1360" s="60" t="s">
        <v>497</v>
      </c>
      <c r="F1360" s="60">
        <v>2064</v>
      </c>
      <c r="G1360" s="60">
        <v>84</v>
      </c>
      <c r="H1360" s="60">
        <v>68</v>
      </c>
      <c r="I1360" s="60">
        <v>68</v>
      </c>
      <c r="J1360" s="60">
        <v>101</v>
      </c>
      <c r="K1360" s="60">
        <v>212</v>
      </c>
      <c r="L1360" s="60">
        <v>196</v>
      </c>
      <c r="M1360" s="60">
        <v>214</v>
      </c>
      <c r="N1360" s="60">
        <v>254</v>
      </c>
      <c r="O1360" s="60">
        <v>211</v>
      </c>
      <c r="P1360" s="60">
        <v>251</v>
      </c>
      <c r="Q1360" s="60">
        <v>168</v>
      </c>
      <c r="R1360" s="60">
        <v>111</v>
      </c>
      <c r="S1360" s="60">
        <v>47</v>
      </c>
      <c r="T1360" s="60">
        <v>27</v>
      </c>
      <c r="U1360" s="60">
        <v>25</v>
      </c>
      <c r="V1360" s="60">
        <v>11</v>
      </c>
      <c r="W1360" s="60">
        <v>9</v>
      </c>
      <c r="X1360" s="60">
        <v>6</v>
      </c>
      <c r="Y1360" s="60" t="s">
        <v>386</v>
      </c>
      <c r="Z1360" s="60">
        <v>1</v>
      </c>
      <c r="AA1360" s="60" t="s">
        <v>386</v>
      </c>
    </row>
    <row r="1361" spans="1:27" hidden="1">
      <c r="A1361" s="60">
        <v>1361</v>
      </c>
      <c r="B1361" s="60">
        <v>303</v>
      </c>
      <c r="C1361" s="60">
        <v>14205</v>
      </c>
      <c r="D1361" s="60">
        <v>2</v>
      </c>
      <c r="E1361" s="60" t="s">
        <v>498</v>
      </c>
      <c r="F1361" s="60">
        <v>2176</v>
      </c>
      <c r="G1361" s="60">
        <v>69</v>
      </c>
      <c r="H1361" s="60">
        <v>75</v>
      </c>
      <c r="I1361" s="60">
        <v>70</v>
      </c>
      <c r="J1361" s="60">
        <v>91</v>
      </c>
      <c r="K1361" s="60">
        <v>161</v>
      </c>
      <c r="L1361" s="60">
        <v>173</v>
      </c>
      <c r="M1361" s="60">
        <v>261</v>
      </c>
      <c r="N1361" s="60">
        <v>250</v>
      </c>
      <c r="O1361" s="60">
        <v>243</v>
      </c>
      <c r="P1361" s="60">
        <v>217</v>
      </c>
      <c r="Q1361" s="60">
        <v>198</v>
      </c>
      <c r="R1361" s="60">
        <v>146</v>
      </c>
      <c r="S1361" s="60">
        <v>89</v>
      </c>
      <c r="T1361" s="60">
        <v>57</v>
      </c>
      <c r="U1361" s="60">
        <v>29</v>
      </c>
      <c r="V1361" s="60">
        <v>19</v>
      </c>
      <c r="W1361" s="60">
        <v>15</v>
      </c>
      <c r="X1361" s="60">
        <v>7</v>
      </c>
      <c r="Y1361" s="60">
        <v>5</v>
      </c>
      <c r="Z1361" s="60">
        <v>1</v>
      </c>
      <c r="AA1361" s="60" t="s">
        <v>386</v>
      </c>
    </row>
    <row r="1362" spans="1:27" hidden="1">
      <c r="A1362" s="60">
        <v>1362</v>
      </c>
      <c r="B1362" s="60">
        <v>303</v>
      </c>
      <c r="C1362" s="60">
        <v>14207</v>
      </c>
      <c r="D1362" s="60">
        <v>2</v>
      </c>
      <c r="E1362" s="60" t="s">
        <v>499</v>
      </c>
      <c r="F1362" s="60">
        <v>715</v>
      </c>
      <c r="G1362" s="60">
        <v>16</v>
      </c>
      <c r="H1362" s="60">
        <v>13</v>
      </c>
      <c r="I1362" s="60">
        <v>9</v>
      </c>
      <c r="J1362" s="60">
        <v>15</v>
      </c>
      <c r="K1362" s="60">
        <v>26</v>
      </c>
      <c r="L1362" s="60">
        <v>66</v>
      </c>
      <c r="M1362" s="60">
        <v>100</v>
      </c>
      <c r="N1362" s="60">
        <v>92</v>
      </c>
      <c r="O1362" s="60">
        <v>114</v>
      </c>
      <c r="P1362" s="60">
        <v>83</v>
      </c>
      <c r="Q1362" s="60">
        <v>76</v>
      </c>
      <c r="R1362" s="60">
        <v>39</v>
      </c>
      <c r="S1362" s="60">
        <v>26</v>
      </c>
      <c r="T1362" s="60">
        <v>11</v>
      </c>
      <c r="U1362" s="60">
        <v>11</v>
      </c>
      <c r="V1362" s="60">
        <v>8</v>
      </c>
      <c r="W1362" s="60">
        <v>5</v>
      </c>
      <c r="X1362" s="60">
        <v>4</v>
      </c>
      <c r="Y1362" s="60">
        <v>1</v>
      </c>
      <c r="Z1362" s="60" t="s">
        <v>386</v>
      </c>
      <c r="AA1362" s="60" t="s">
        <v>386</v>
      </c>
    </row>
    <row r="1363" spans="1:27" hidden="1">
      <c r="A1363" s="60">
        <v>1363</v>
      </c>
      <c r="B1363" s="60">
        <v>303</v>
      </c>
      <c r="C1363" s="60">
        <v>14212</v>
      </c>
      <c r="D1363" s="60">
        <v>2</v>
      </c>
      <c r="E1363" s="60" t="s">
        <v>500</v>
      </c>
      <c r="F1363" s="60">
        <v>2380</v>
      </c>
      <c r="G1363" s="60">
        <v>133</v>
      </c>
      <c r="H1363" s="60">
        <v>101</v>
      </c>
      <c r="I1363" s="60">
        <v>108</v>
      </c>
      <c r="J1363" s="60">
        <v>134</v>
      </c>
      <c r="K1363" s="60">
        <v>191</v>
      </c>
      <c r="L1363" s="60">
        <v>208</v>
      </c>
      <c r="M1363" s="60">
        <v>291</v>
      </c>
      <c r="N1363" s="60">
        <v>271</v>
      </c>
      <c r="O1363" s="60">
        <v>266</v>
      </c>
      <c r="P1363" s="60">
        <v>221</v>
      </c>
      <c r="Q1363" s="60">
        <v>176</v>
      </c>
      <c r="R1363" s="60">
        <v>103</v>
      </c>
      <c r="S1363" s="60">
        <v>81</v>
      </c>
      <c r="T1363" s="60">
        <v>45</v>
      </c>
      <c r="U1363" s="60">
        <v>26</v>
      </c>
      <c r="V1363" s="60">
        <v>11</v>
      </c>
      <c r="W1363" s="60">
        <v>6</v>
      </c>
      <c r="X1363" s="60">
        <v>8</v>
      </c>
      <c r="Y1363" s="60" t="s">
        <v>386</v>
      </c>
      <c r="Z1363" s="60" t="s">
        <v>386</v>
      </c>
      <c r="AA1363" s="60" t="s">
        <v>386</v>
      </c>
    </row>
    <row r="1364" spans="1:27" hidden="1">
      <c r="A1364" s="60">
        <v>1364</v>
      </c>
      <c r="B1364" s="60">
        <v>303</v>
      </c>
      <c r="C1364" s="60">
        <v>14213</v>
      </c>
      <c r="D1364" s="60">
        <v>2</v>
      </c>
      <c r="E1364" s="60" t="s">
        <v>501</v>
      </c>
      <c r="F1364" s="60">
        <v>2876</v>
      </c>
      <c r="G1364" s="60">
        <v>109</v>
      </c>
      <c r="H1364" s="60">
        <v>100</v>
      </c>
      <c r="I1364" s="60">
        <v>112</v>
      </c>
      <c r="J1364" s="60">
        <v>149</v>
      </c>
      <c r="K1364" s="60">
        <v>151</v>
      </c>
      <c r="L1364" s="60">
        <v>261</v>
      </c>
      <c r="M1364" s="60">
        <v>344</v>
      </c>
      <c r="N1364" s="60">
        <v>286</v>
      </c>
      <c r="O1364" s="60">
        <v>318</v>
      </c>
      <c r="P1364" s="60">
        <v>356</v>
      </c>
      <c r="Q1364" s="60">
        <v>241</v>
      </c>
      <c r="R1364" s="60">
        <v>186</v>
      </c>
      <c r="S1364" s="60">
        <v>100</v>
      </c>
      <c r="T1364" s="60">
        <v>62</v>
      </c>
      <c r="U1364" s="60">
        <v>47</v>
      </c>
      <c r="V1364" s="60">
        <v>27</v>
      </c>
      <c r="W1364" s="60">
        <v>15</v>
      </c>
      <c r="X1364" s="60">
        <v>9</v>
      </c>
      <c r="Y1364" s="60">
        <v>2</v>
      </c>
      <c r="Z1364" s="60">
        <v>1</v>
      </c>
      <c r="AA1364" s="60" t="s">
        <v>386</v>
      </c>
    </row>
    <row r="1365" spans="1:27" hidden="1">
      <c r="A1365" s="60">
        <v>1365</v>
      </c>
      <c r="B1365" s="60">
        <v>303</v>
      </c>
      <c r="C1365" s="60">
        <v>15000</v>
      </c>
      <c r="D1365" s="60" t="s">
        <v>382</v>
      </c>
      <c r="E1365" s="60" t="s">
        <v>399</v>
      </c>
      <c r="F1365" s="60">
        <v>7409</v>
      </c>
      <c r="G1365" s="60">
        <v>141</v>
      </c>
      <c r="H1365" s="60">
        <v>109</v>
      </c>
      <c r="I1365" s="60">
        <v>105</v>
      </c>
      <c r="J1365" s="60">
        <v>232</v>
      </c>
      <c r="K1365" s="60">
        <v>769</v>
      </c>
      <c r="L1365" s="60">
        <v>816</v>
      </c>
      <c r="M1365" s="60">
        <v>816</v>
      </c>
      <c r="N1365" s="60">
        <v>911</v>
      </c>
      <c r="O1365" s="60">
        <v>1054</v>
      </c>
      <c r="P1365" s="60">
        <v>950</v>
      </c>
      <c r="Q1365" s="60">
        <v>655</v>
      </c>
      <c r="R1365" s="60">
        <v>347</v>
      </c>
      <c r="S1365" s="60">
        <v>226</v>
      </c>
      <c r="T1365" s="60">
        <v>111</v>
      </c>
      <c r="U1365" s="60">
        <v>73</v>
      </c>
      <c r="V1365" s="60">
        <v>36</v>
      </c>
      <c r="W1365" s="60">
        <v>31</v>
      </c>
      <c r="X1365" s="60">
        <v>14</v>
      </c>
      <c r="Y1365" s="60">
        <v>10</v>
      </c>
      <c r="Z1365" s="60">
        <v>3</v>
      </c>
      <c r="AA1365" s="60" t="s">
        <v>386</v>
      </c>
    </row>
    <row r="1366" spans="1:27" hidden="1">
      <c r="A1366" s="60">
        <v>1366</v>
      </c>
      <c r="B1366" s="60">
        <v>303</v>
      </c>
      <c r="C1366" s="60">
        <v>15100</v>
      </c>
      <c r="D1366" s="60">
        <v>1</v>
      </c>
      <c r="E1366" s="60" t="s">
        <v>502</v>
      </c>
      <c r="F1366" s="60">
        <v>2201</v>
      </c>
      <c r="G1366" s="60">
        <v>68</v>
      </c>
      <c r="H1366" s="60">
        <v>46</v>
      </c>
      <c r="I1366" s="60">
        <v>36</v>
      </c>
      <c r="J1366" s="60">
        <v>59</v>
      </c>
      <c r="K1366" s="60">
        <v>296</v>
      </c>
      <c r="L1366" s="60">
        <v>301</v>
      </c>
      <c r="M1366" s="60">
        <v>227</v>
      </c>
      <c r="N1366" s="60">
        <v>211</v>
      </c>
      <c r="O1366" s="60">
        <v>245</v>
      </c>
      <c r="P1366" s="60">
        <v>234</v>
      </c>
      <c r="Q1366" s="60">
        <v>179</v>
      </c>
      <c r="R1366" s="60">
        <v>107</v>
      </c>
      <c r="S1366" s="60">
        <v>71</v>
      </c>
      <c r="T1366" s="60">
        <v>48</v>
      </c>
      <c r="U1366" s="60">
        <v>30</v>
      </c>
      <c r="V1366" s="60">
        <v>16</v>
      </c>
      <c r="W1366" s="60">
        <v>16</v>
      </c>
      <c r="X1366" s="60">
        <v>9</v>
      </c>
      <c r="Y1366" s="60">
        <v>2</v>
      </c>
      <c r="Z1366" s="60" t="s">
        <v>386</v>
      </c>
      <c r="AA1366" s="60" t="s">
        <v>386</v>
      </c>
    </row>
    <row r="1367" spans="1:27" hidden="1">
      <c r="A1367" s="60">
        <v>1367</v>
      </c>
      <c r="B1367" s="60">
        <v>303</v>
      </c>
      <c r="C1367" s="60">
        <v>15202</v>
      </c>
      <c r="D1367" s="60">
        <v>2</v>
      </c>
      <c r="E1367" s="60" t="s">
        <v>503</v>
      </c>
      <c r="F1367" s="60">
        <v>1145</v>
      </c>
      <c r="G1367" s="60">
        <v>32</v>
      </c>
      <c r="H1367" s="60">
        <v>19</v>
      </c>
      <c r="I1367" s="60">
        <v>27</v>
      </c>
      <c r="J1367" s="60">
        <v>32</v>
      </c>
      <c r="K1367" s="60">
        <v>120</v>
      </c>
      <c r="L1367" s="60">
        <v>139</v>
      </c>
      <c r="M1367" s="60">
        <v>155</v>
      </c>
      <c r="N1367" s="60">
        <v>158</v>
      </c>
      <c r="O1367" s="60">
        <v>176</v>
      </c>
      <c r="P1367" s="60">
        <v>150</v>
      </c>
      <c r="Q1367" s="60">
        <v>64</v>
      </c>
      <c r="R1367" s="60">
        <v>35</v>
      </c>
      <c r="S1367" s="60">
        <v>21</v>
      </c>
      <c r="T1367" s="60">
        <v>10</v>
      </c>
      <c r="U1367" s="60">
        <v>3</v>
      </c>
      <c r="V1367" s="60">
        <v>3</v>
      </c>
      <c r="W1367" s="60">
        <v>1</v>
      </c>
      <c r="X1367" s="60" t="s">
        <v>386</v>
      </c>
      <c r="Y1367" s="60" t="s">
        <v>386</v>
      </c>
      <c r="Z1367" s="60" t="s">
        <v>386</v>
      </c>
      <c r="AA1367" s="60" t="s">
        <v>386</v>
      </c>
    </row>
    <row r="1368" spans="1:27" hidden="1">
      <c r="A1368" s="60">
        <v>1368</v>
      </c>
      <c r="B1368" s="60">
        <v>303</v>
      </c>
      <c r="C1368" s="60">
        <v>16000</v>
      </c>
      <c r="D1368" s="60" t="s">
        <v>382</v>
      </c>
      <c r="E1368" s="60" t="s">
        <v>400</v>
      </c>
      <c r="F1368" s="60">
        <v>6175</v>
      </c>
      <c r="G1368" s="60">
        <v>192</v>
      </c>
      <c r="H1368" s="60">
        <v>153</v>
      </c>
      <c r="I1368" s="60">
        <v>147</v>
      </c>
      <c r="J1368" s="60">
        <v>207</v>
      </c>
      <c r="K1368" s="60">
        <v>656</v>
      </c>
      <c r="L1368" s="60">
        <v>801</v>
      </c>
      <c r="M1368" s="60">
        <v>841</v>
      </c>
      <c r="N1368" s="60">
        <v>768</v>
      </c>
      <c r="O1368" s="60">
        <v>795</v>
      </c>
      <c r="P1368" s="60">
        <v>683</v>
      </c>
      <c r="Q1368" s="60">
        <v>393</v>
      </c>
      <c r="R1368" s="60">
        <v>205</v>
      </c>
      <c r="S1368" s="60">
        <v>104</v>
      </c>
      <c r="T1368" s="60">
        <v>75</v>
      </c>
      <c r="U1368" s="60">
        <v>56</v>
      </c>
      <c r="V1368" s="60">
        <v>39</v>
      </c>
      <c r="W1368" s="60">
        <v>35</v>
      </c>
      <c r="X1368" s="60">
        <v>9</v>
      </c>
      <c r="Y1368" s="60">
        <v>11</v>
      </c>
      <c r="Z1368" s="60">
        <v>4</v>
      </c>
      <c r="AA1368" s="60">
        <v>1</v>
      </c>
    </row>
    <row r="1369" spans="1:27" hidden="1">
      <c r="A1369" s="60">
        <v>1369</v>
      </c>
      <c r="B1369" s="60">
        <v>303</v>
      </c>
      <c r="C1369" s="60">
        <v>16201</v>
      </c>
      <c r="D1369" s="60">
        <v>2</v>
      </c>
      <c r="E1369" s="60" t="s">
        <v>504</v>
      </c>
      <c r="F1369" s="60">
        <v>2419</v>
      </c>
      <c r="G1369" s="60">
        <v>64</v>
      </c>
      <c r="H1369" s="60">
        <v>59</v>
      </c>
      <c r="I1369" s="60">
        <v>41</v>
      </c>
      <c r="J1369" s="60">
        <v>68</v>
      </c>
      <c r="K1369" s="60">
        <v>248</v>
      </c>
      <c r="L1369" s="60">
        <v>305</v>
      </c>
      <c r="M1369" s="60">
        <v>345</v>
      </c>
      <c r="N1369" s="60">
        <v>275</v>
      </c>
      <c r="O1369" s="60">
        <v>293</v>
      </c>
      <c r="P1369" s="60">
        <v>279</v>
      </c>
      <c r="Q1369" s="60">
        <v>166</v>
      </c>
      <c r="R1369" s="60">
        <v>86</v>
      </c>
      <c r="S1369" s="60">
        <v>55</v>
      </c>
      <c r="T1369" s="60">
        <v>41</v>
      </c>
      <c r="U1369" s="60">
        <v>30</v>
      </c>
      <c r="V1369" s="60">
        <v>26</v>
      </c>
      <c r="W1369" s="60">
        <v>23</v>
      </c>
      <c r="X1369" s="60">
        <v>4</v>
      </c>
      <c r="Y1369" s="60">
        <v>8</v>
      </c>
      <c r="Z1369" s="60">
        <v>2</v>
      </c>
      <c r="AA1369" s="60">
        <v>1</v>
      </c>
    </row>
    <row r="1370" spans="1:27" hidden="1">
      <c r="A1370" s="60">
        <v>1370</v>
      </c>
      <c r="B1370" s="60">
        <v>303</v>
      </c>
      <c r="C1370" s="60">
        <v>17000</v>
      </c>
      <c r="D1370" s="60" t="s">
        <v>382</v>
      </c>
      <c r="E1370" s="60" t="s">
        <v>401</v>
      </c>
      <c r="F1370" s="60">
        <v>4961</v>
      </c>
      <c r="G1370" s="60">
        <v>129</v>
      </c>
      <c r="H1370" s="60">
        <v>112</v>
      </c>
      <c r="I1370" s="60">
        <v>86</v>
      </c>
      <c r="J1370" s="60">
        <v>224</v>
      </c>
      <c r="K1370" s="60">
        <v>964</v>
      </c>
      <c r="L1370" s="60">
        <v>802</v>
      </c>
      <c r="M1370" s="60">
        <v>565</v>
      </c>
      <c r="N1370" s="60">
        <v>515</v>
      </c>
      <c r="O1370" s="60">
        <v>425</v>
      </c>
      <c r="P1370" s="60">
        <v>350</v>
      </c>
      <c r="Q1370" s="60">
        <v>234</v>
      </c>
      <c r="R1370" s="60">
        <v>153</v>
      </c>
      <c r="S1370" s="60">
        <v>114</v>
      </c>
      <c r="T1370" s="60">
        <v>103</v>
      </c>
      <c r="U1370" s="60">
        <v>71</v>
      </c>
      <c r="V1370" s="60">
        <v>43</v>
      </c>
      <c r="W1370" s="60">
        <v>32</v>
      </c>
      <c r="X1370" s="60">
        <v>24</v>
      </c>
      <c r="Y1370" s="60">
        <v>11</v>
      </c>
      <c r="Z1370" s="60">
        <v>3</v>
      </c>
      <c r="AA1370" s="60">
        <v>1</v>
      </c>
    </row>
    <row r="1371" spans="1:27" hidden="1">
      <c r="A1371" s="60">
        <v>1371</v>
      </c>
      <c r="B1371" s="60">
        <v>303</v>
      </c>
      <c r="C1371" s="60">
        <v>17201</v>
      </c>
      <c r="D1371" s="60">
        <v>2</v>
      </c>
      <c r="E1371" s="60" t="s">
        <v>505</v>
      </c>
      <c r="F1371" s="60">
        <v>2136</v>
      </c>
      <c r="G1371" s="60">
        <v>46</v>
      </c>
      <c r="H1371" s="60">
        <v>42</v>
      </c>
      <c r="I1371" s="60">
        <v>44</v>
      </c>
      <c r="J1371" s="60">
        <v>76</v>
      </c>
      <c r="K1371" s="60">
        <v>544</v>
      </c>
      <c r="L1371" s="60">
        <v>282</v>
      </c>
      <c r="M1371" s="60">
        <v>202</v>
      </c>
      <c r="N1371" s="60">
        <v>202</v>
      </c>
      <c r="O1371" s="60">
        <v>173</v>
      </c>
      <c r="P1371" s="60">
        <v>148</v>
      </c>
      <c r="Q1371" s="60">
        <v>98</v>
      </c>
      <c r="R1371" s="60">
        <v>75</v>
      </c>
      <c r="S1371" s="60">
        <v>59</v>
      </c>
      <c r="T1371" s="60">
        <v>51</v>
      </c>
      <c r="U1371" s="60">
        <v>41</v>
      </c>
      <c r="V1371" s="60">
        <v>22</v>
      </c>
      <c r="W1371" s="60">
        <v>19</v>
      </c>
      <c r="X1371" s="60">
        <v>7</v>
      </c>
      <c r="Y1371" s="60">
        <v>4</v>
      </c>
      <c r="Z1371" s="60">
        <v>1</v>
      </c>
      <c r="AA1371" s="60" t="s">
        <v>386</v>
      </c>
    </row>
    <row r="1372" spans="1:27" hidden="1">
      <c r="A1372" s="60">
        <v>1372</v>
      </c>
      <c r="B1372" s="60">
        <v>303</v>
      </c>
      <c r="C1372" s="60">
        <v>18000</v>
      </c>
      <c r="D1372" s="60" t="s">
        <v>382</v>
      </c>
      <c r="E1372" s="60" t="s">
        <v>402</v>
      </c>
      <c r="F1372" s="60">
        <v>5871</v>
      </c>
      <c r="G1372" s="60">
        <v>111</v>
      </c>
      <c r="H1372" s="60">
        <v>109</v>
      </c>
      <c r="I1372" s="60">
        <v>96</v>
      </c>
      <c r="J1372" s="60">
        <v>213</v>
      </c>
      <c r="K1372" s="60">
        <v>602</v>
      </c>
      <c r="L1372" s="60">
        <v>787</v>
      </c>
      <c r="M1372" s="60">
        <v>807</v>
      </c>
      <c r="N1372" s="60">
        <v>748</v>
      </c>
      <c r="O1372" s="60">
        <v>675</v>
      </c>
      <c r="P1372" s="60">
        <v>560</v>
      </c>
      <c r="Q1372" s="60">
        <v>351</v>
      </c>
      <c r="R1372" s="60">
        <v>200</v>
      </c>
      <c r="S1372" s="60">
        <v>165</v>
      </c>
      <c r="T1372" s="60">
        <v>147</v>
      </c>
      <c r="U1372" s="60">
        <v>108</v>
      </c>
      <c r="V1372" s="60">
        <v>84</v>
      </c>
      <c r="W1372" s="60">
        <v>54</v>
      </c>
      <c r="X1372" s="60">
        <v>36</v>
      </c>
      <c r="Y1372" s="60">
        <v>14</v>
      </c>
      <c r="Z1372" s="60">
        <v>3</v>
      </c>
      <c r="AA1372" s="60">
        <v>1</v>
      </c>
    </row>
    <row r="1373" spans="1:27" hidden="1">
      <c r="A1373" s="60">
        <v>1373</v>
      </c>
      <c r="B1373" s="60">
        <v>303</v>
      </c>
      <c r="C1373" s="60">
        <v>18201</v>
      </c>
      <c r="D1373" s="60">
        <v>2</v>
      </c>
      <c r="E1373" s="60" t="s">
        <v>506</v>
      </c>
      <c r="F1373" s="60">
        <v>1788</v>
      </c>
      <c r="G1373" s="60">
        <v>26</v>
      </c>
      <c r="H1373" s="60">
        <v>38</v>
      </c>
      <c r="I1373" s="60">
        <v>26</v>
      </c>
      <c r="J1373" s="60">
        <v>61</v>
      </c>
      <c r="K1373" s="60">
        <v>210</v>
      </c>
      <c r="L1373" s="60">
        <v>221</v>
      </c>
      <c r="M1373" s="60">
        <v>236</v>
      </c>
      <c r="N1373" s="60">
        <v>224</v>
      </c>
      <c r="O1373" s="60">
        <v>192</v>
      </c>
      <c r="P1373" s="60">
        <v>172</v>
      </c>
      <c r="Q1373" s="60">
        <v>114</v>
      </c>
      <c r="R1373" s="60">
        <v>70</v>
      </c>
      <c r="S1373" s="60">
        <v>60</v>
      </c>
      <c r="T1373" s="60">
        <v>51</v>
      </c>
      <c r="U1373" s="60">
        <v>37</v>
      </c>
      <c r="V1373" s="60">
        <v>25</v>
      </c>
      <c r="W1373" s="60">
        <v>14</v>
      </c>
      <c r="X1373" s="60">
        <v>8</v>
      </c>
      <c r="Y1373" s="60">
        <v>3</v>
      </c>
      <c r="Z1373" s="60" t="s">
        <v>386</v>
      </c>
      <c r="AA1373" s="60" t="s">
        <v>386</v>
      </c>
    </row>
    <row r="1374" spans="1:27" hidden="1">
      <c r="A1374" s="60">
        <v>1374</v>
      </c>
      <c r="B1374" s="60">
        <v>303</v>
      </c>
      <c r="C1374" s="60">
        <v>19000</v>
      </c>
      <c r="D1374" s="60" t="s">
        <v>382</v>
      </c>
      <c r="E1374" s="60" t="s">
        <v>403</v>
      </c>
      <c r="F1374" s="60">
        <v>6454</v>
      </c>
      <c r="G1374" s="60">
        <v>188</v>
      </c>
      <c r="H1374" s="60">
        <v>175</v>
      </c>
      <c r="I1374" s="60">
        <v>168</v>
      </c>
      <c r="J1374" s="60">
        <v>267</v>
      </c>
      <c r="K1374" s="60">
        <v>527</v>
      </c>
      <c r="L1374" s="60">
        <v>588</v>
      </c>
      <c r="M1374" s="60">
        <v>615</v>
      </c>
      <c r="N1374" s="60">
        <v>691</v>
      </c>
      <c r="O1374" s="60">
        <v>793</v>
      </c>
      <c r="P1374" s="60">
        <v>911</v>
      </c>
      <c r="Q1374" s="60">
        <v>647</v>
      </c>
      <c r="R1374" s="60">
        <v>381</v>
      </c>
      <c r="S1374" s="60">
        <v>220</v>
      </c>
      <c r="T1374" s="60">
        <v>128</v>
      </c>
      <c r="U1374" s="60">
        <v>75</v>
      </c>
      <c r="V1374" s="60">
        <v>32</v>
      </c>
      <c r="W1374" s="60">
        <v>20</v>
      </c>
      <c r="X1374" s="60">
        <v>15</v>
      </c>
      <c r="Y1374" s="60">
        <v>10</v>
      </c>
      <c r="Z1374" s="60">
        <v>2</v>
      </c>
      <c r="AA1374" s="60">
        <v>1</v>
      </c>
    </row>
    <row r="1375" spans="1:27" hidden="1">
      <c r="A1375" s="60">
        <v>1375</v>
      </c>
      <c r="B1375" s="60">
        <v>303</v>
      </c>
      <c r="C1375" s="60">
        <v>19201</v>
      </c>
      <c r="D1375" s="60">
        <v>2</v>
      </c>
      <c r="E1375" s="60" t="s">
        <v>507</v>
      </c>
      <c r="F1375" s="60">
        <v>2195</v>
      </c>
      <c r="G1375" s="60">
        <v>63</v>
      </c>
      <c r="H1375" s="60">
        <v>51</v>
      </c>
      <c r="I1375" s="60">
        <v>57</v>
      </c>
      <c r="J1375" s="60">
        <v>122</v>
      </c>
      <c r="K1375" s="60">
        <v>256</v>
      </c>
      <c r="L1375" s="60">
        <v>186</v>
      </c>
      <c r="M1375" s="60">
        <v>180</v>
      </c>
      <c r="N1375" s="60">
        <v>178</v>
      </c>
      <c r="O1375" s="60">
        <v>263</v>
      </c>
      <c r="P1375" s="60">
        <v>315</v>
      </c>
      <c r="Q1375" s="60">
        <v>228</v>
      </c>
      <c r="R1375" s="60">
        <v>122</v>
      </c>
      <c r="S1375" s="60">
        <v>88</v>
      </c>
      <c r="T1375" s="60">
        <v>40</v>
      </c>
      <c r="U1375" s="60">
        <v>18</v>
      </c>
      <c r="V1375" s="60">
        <v>8</v>
      </c>
      <c r="W1375" s="60">
        <v>8</v>
      </c>
      <c r="X1375" s="60">
        <v>8</v>
      </c>
      <c r="Y1375" s="60">
        <v>2</v>
      </c>
      <c r="Z1375" s="60">
        <v>1</v>
      </c>
      <c r="AA1375" s="60">
        <v>1</v>
      </c>
    </row>
    <row r="1376" spans="1:27" hidden="1">
      <c r="A1376" s="60">
        <v>1376</v>
      </c>
      <c r="B1376" s="60">
        <v>303</v>
      </c>
      <c r="C1376" s="60">
        <v>20000</v>
      </c>
      <c r="D1376" s="60" t="s">
        <v>382</v>
      </c>
      <c r="E1376" s="60" t="s">
        <v>404</v>
      </c>
      <c r="F1376" s="60">
        <v>15368</v>
      </c>
      <c r="G1376" s="60">
        <v>363</v>
      </c>
      <c r="H1376" s="60">
        <v>409</v>
      </c>
      <c r="I1376" s="60">
        <v>451</v>
      </c>
      <c r="J1376" s="60">
        <v>549</v>
      </c>
      <c r="K1376" s="60">
        <v>1169</v>
      </c>
      <c r="L1376" s="60">
        <v>1323</v>
      </c>
      <c r="M1376" s="60">
        <v>1552</v>
      </c>
      <c r="N1376" s="60">
        <v>1746</v>
      </c>
      <c r="O1376" s="60">
        <v>2019</v>
      </c>
      <c r="P1376" s="60">
        <v>2056</v>
      </c>
      <c r="Q1376" s="60">
        <v>1496</v>
      </c>
      <c r="R1376" s="60">
        <v>926</v>
      </c>
      <c r="S1376" s="60">
        <v>565</v>
      </c>
      <c r="T1376" s="60">
        <v>326</v>
      </c>
      <c r="U1376" s="60">
        <v>184</v>
      </c>
      <c r="V1376" s="60">
        <v>121</v>
      </c>
      <c r="W1376" s="60">
        <v>49</v>
      </c>
      <c r="X1376" s="60">
        <v>43</v>
      </c>
      <c r="Y1376" s="60">
        <v>17</v>
      </c>
      <c r="Z1376" s="60">
        <v>4</v>
      </c>
      <c r="AA1376" s="60" t="s">
        <v>386</v>
      </c>
    </row>
    <row r="1377" spans="1:27" hidden="1">
      <c r="A1377" s="60">
        <v>1377</v>
      </c>
      <c r="B1377" s="60">
        <v>303</v>
      </c>
      <c r="C1377" s="60">
        <v>20201</v>
      </c>
      <c r="D1377" s="60">
        <v>2</v>
      </c>
      <c r="E1377" s="60" t="s">
        <v>508</v>
      </c>
      <c r="F1377" s="60">
        <v>1602</v>
      </c>
      <c r="G1377" s="60">
        <v>35</v>
      </c>
      <c r="H1377" s="60">
        <v>48</v>
      </c>
      <c r="I1377" s="60">
        <v>46</v>
      </c>
      <c r="J1377" s="60">
        <v>50</v>
      </c>
      <c r="K1377" s="60">
        <v>79</v>
      </c>
      <c r="L1377" s="60">
        <v>118</v>
      </c>
      <c r="M1377" s="60">
        <v>174</v>
      </c>
      <c r="N1377" s="60">
        <v>176</v>
      </c>
      <c r="O1377" s="60">
        <v>210</v>
      </c>
      <c r="P1377" s="60">
        <v>202</v>
      </c>
      <c r="Q1377" s="60">
        <v>177</v>
      </c>
      <c r="R1377" s="60">
        <v>120</v>
      </c>
      <c r="S1377" s="60">
        <v>82</v>
      </c>
      <c r="T1377" s="60">
        <v>40</v>
      </c>
      <c r="U1377" s="60">
        <v>29</v>
      </c>
      <c r="V1377" s="60">
        <v>6</v>
      </c>
      <c r="W1377" s="60">
        <v>6</v>
      </c>
      <c r="X1377" s="60">
        <v>4</v>
      </c>
      <c r="Y1377" s="60" t="s">
        <v>386</v>
      </c>
      <c r="Z1377" s="60" t="s">
        <v>386</v>
      </c>
      <c r="AA1377" s="60" t="s">
        <v>386</v>
      </c>
    </row>
    <row r="1378" spans="1:27" hidden="1">
      <c r="A1378" s="60">
        <v>1378</v>
      </c>
      <c r="B1378" s="60">
        <v>303</v>
      </c>
      <c r="C1378" s="60">
        <v>20202</v>
      </c>
      <c r="D1378" s="60">
        <v>2</v>
      </c>
      <c r="E1378" s="60" t="s">
        <v>509</v>
      </c>
      <c r="F1378" s="60">
        <v>1864</v>
      </c>
      <c r="G1378" s="60">
        <v>45</v>
      </c>
      <c r="H1378" s="60">
        <v>57</v>
      </c>
      <c r="I1378" s="60">
        <v>50</v>
      </c>
      <c r="J1378" s="60">
        <v>68</v>
      </c>
      <c r="K1378" s="60">
        <v>143</v>
      </c>
      <c r="L1378" s="60">
        <v>133</v>
      </c>
      <c r="M1378" s="60">
        <v>164</v>
      </c>
      <c r="N1378" s="60">
        <v>193</v>
      </c>
      <c r="O1378" s="60">
        <v>263</v>
      </c>
      <c r="P1378" s="60">
        <v>261</v>
      </c>
      <c r="Q1378" s="60">
        <v>155</v>
      </c>
      <c r="R1378" s="60">
        <v>104</v>
      </c>
      <c r="S1378" s="60">
        <v>79</v>
      </c>
      <c r="T1378" s="60">
        <v>67</v>
      </c>
      <c r="U1378" s="60">
        <v>30</v>
      </c>
      <c r="V1378" s="60">
        <v>28</v>
      </c>
      <c r="W1378" s="60">
        <v>11</v>
      </c>
      <c r="X1378" s="60">
        <v>10</v>
      </c>
      <c r="Y1378" s="60">
        <v>2</v>
      </c>
      <c r="Z1378" s="60">
        <v>1</v>
      </c>
      <c r="AA1378" s="60" t="s">
        <v>386</v>
      </c>
    </row>
    <row r="1379" spans="1:27" hidden="1">
      <c r="A1379" s="60">
        <v>1379</v>
      </c>
      <c r="B1379" s="60">
        <v>303</v>
      </c>
      <c r="C1379" s="60">
        <v>21000</v>
      </c>
      <c r="D1379" s="60" t="s">
        <v>382</v>
      </c>
      <c r="E1379" s="60" t="s">
        <v>405</v>
      </c>
      <c r="F1379" s="60">
        <v>20117</v>
      </c>
      <c r="G1379" s="60">
        <v>681</v>
      </c>
      <c r="H1379" s="60">
        <v>680</v>
      </c>
      <c r="I1379" s="60">
        <v>605</v>
      </c>
      <c r="J1379" s="60">
        <v>976</v>
      </c>
      <c r="K1379" s="60">
        <v>2443</v>
      </c>
      <c r="L1379" s="60">
        <v>2657</v>
      </c>
      <c r="M1379" s="60">
        <v>2743</v>
      </c>
      <c r="N1379" s="60">
        <v>2414</v>
      </c>
      <c r="O1379" s="60">
        <v>2187</v>
      </c>
      <c r="P1379" s="60">
        <v>1698</v>
      </c>
      <c r="Q1379" s="60">
        <v>1015</v>
      </c>
      <c r="R1379" s="60">
        <v>627</v>
      </c>
      <c r="S1379" s="60">
        <v>431</v>
      </c>
      <c r="T1379" s="60">
        <v>311</v>
      </c>
      <c r="U1379" s="60">
        <v>241</v>
      </c>
      <c r="V1379" s="60">
        <v>195</v>
      </c>
      <c r="W1379" s="60">
        <v>103</v>
      </c>
      <c r="X1379" s="60">
        <v>73</v>
      </c>
      <c r="Y1379" s="60">
        <v>29</v>
      </c>
      <c r="Z1379" s="60">
        <v>6</v>
      </c>
      <c r="AA1379" s="60">
        <v>2</v>
      </c>
    </row>
    <row r="1380" spans="1:27" hidden="1">
      <c r="A1380" s="60">
        <v>1380</v>
      </c>
      <c r="B1380" s="60">
        <v>303</v>
      </c>
      <c r="C1380" s="60">
        <v>21201</v>
      </c>
      <c r="D1380" s="60">
        <v>2</v>
      </c>
      <c r="E1380" s="60" t="s">
        <v>510</v>
      </c>
      <c r="F1380" s="60">
        <v>3724</v>
      </c>
      <c r="G1380" s="60">
        <v>80</v>
      </c>
      <c r="H1380" s="60">
        <v>82</v>
      </c>
      <c r="I1380" s="60">
        <v>72</v>
      </c>
      <c r="J1380" s="60">
        <v>131</v>
      </c>
      <c r="K1380" s="60">
        <v>351</v>
      </c>
      <c r="L1380" s="60">
        <v>445</v>
      </c>
      <c r="M1380" s="60">
        <v>549</v>
      </c>
      <c r="N1380" s="60">
        <v>483</v>
      </c>
      <c r="O1380" s="60">
        <v>469</v>
      </c>
      <c r="P1380" s="60">
        <v>410</v>
      </c>
      <c r="Q1380" s="60">
        <v>214</v>
      </c>
      <c r="R1380" s="60">
        <v>117</v>
      </c>
      <c r="S1380" s="60">
        <v>79</v>
      </c>
      <c r="T1380" s="60">
        <v>81</v>
      </c>
      <c r="U1380" s="60">
        <v>62</v>
      </c>
      <c r="V1380" s="60">
        <v>47</v>
      </c>
      <c r="W1380" s="60">
        <v>21</v>
      </c>
      <c r="X1380" s="60">
        <v>22</v>
      </c>
      <c r="Y1380" s="60">
        <v>9</v>
      </c>
      <c r="Z1380" s="60" t="s">
        <v>386</v>
      </c>
      <c r="AA1380" s="60" t="s">
        <v>386</v>
      </c>
    </row>
    <row r="1381" spans="1:27" hidden="1">
      <c r="A1381" s="60">
        <v>1381</v>
      </c>
      <c r="B1381" s="60">
        <v>303</v>
      </c>
      <c r="C1381" s="60">
        <v>22000</v>
      </c>
      <c r="D1381" s="60" t="s">
        <v>382</v>
      </c>
      <c r="E1381" s="60" t="s">
        <v>406</v>
      </c>
      <c r="F1381" s="60">
        <v>32124</v>
      </c>
      <c r="G1381" s="60">
        <v>1297</v>
      </c>
      <c r="H1381" s="60">
        <v>1194</v>
      </c>
      <c r="I1381" s="60">
        <v>1198</v>
      </c>
      <c r="J1381" s="60">
        <v>1474</v>
      </c>
      <c r="K1381" s="60">
        <v>2621</v>
      </c>
      <c r="L1381" s="60">
        <v>3315</v>
      </c>
      <c r="M1381" s="60">
        <v>3947</v>
      </c>
      <c r="N1381" s="60">
        <v>4013</v>
      </c>
      <c r="O1381" s="60">
        <v>3649</v>
      </c>
      <c r="P1381" s="60">
        <v>3391</v>
      </c>
      <c r="Q1381" s="60">
        <v>2404</v>
      </c>
      <c r="R1381" s="60">
        <v>1473</v>
      </c>
      <c r="S1381" s="60">
        <v>874</v>
      </c>
      <c r="T1381" s="60">
        <v>538</v>
      </c>
      <c r="U1381" s="60">
        <v>322</v>
      </c>
      <c r="V1381" s="60">
        <v>193</v>
      </c>
      <c r="W1381" s="60">
        <v>128</v>
      </c>
      <c r="X1381" s="60">
        <v>58</v>
      </c>
      <c r="Y1381" s="60">
        <v>28</v>
      </c>
      <c r="Z1381" s="60">
        <v>6</v>
      </c>
      <c r="AA1381" s="60">
        <v>1</v>
      </c>
    </row>
    <row r="1382" spans="1:27" hidden="1">
      <c r="A1382" s="60">
        <v>1382</v>
      </c>
      <c r="B1382" s="60">
        <v>303</v>
      </c>
      <c r="C1382" s="60">
        <v>22100</v>
      </c>
      <c r="D1382" s="60">
        <v>1</v>
      </c>
      <c r="E1382" s="60" t="s">
        <v>511</v>
      </c>
      <c r="F1382" s="60">
        <v>3843</v>
      </c>
      <c r="G1382" s="60">
        <v>111</v>
      </c>
      <c r="H1382" s="60">
        <v>84</v>
      </c>
      <c r="I1382" s="60">
        <v>66</v>
      </c>
      <c r="J1382" s="60">
        <v>115</v>
      </c>
      <c r="K1382" s="60">
        <v>410</v>
      </c>
      <c r="L1382" s="60">
        <v>513</v>
      </c>
      <c r="M1382" s="60">
        <v>528</v>
      </c>
      <c r="N1382" s="60">
        <v>455</v>
      </c>
      <c r="O1382" s="60">
        <v>415</v>
      </c>
      <c r="P1382" s="60">
        <v>386</v>
      </c>
      <c r="Q1382" s="60">
        <v>267</v>
      </c>
      <c r="R1382" s="60">
        <v>136</v>
      </c>
      <c r="S1382" s="60">
        <v>99</v>
      </c>
      <c r="T1382" s="60">
        <v>87</v>
      </c>
      <c r="U1382" s="60">
        <v>53</v>
      </c>
      <c r="V1382" s="60">
        <v>50</v>
      </c>
      <c r="W1382" s="60">
        <v>42</v>
      </c>
      <c r="X1382" s="60">
        <v>15</v>
      </c>
      <c r="Y1382" s="60">
        <v>10</v>
      </c>
      <c r="Z1382" s="60">
        <v>1</v>
      </c>
      <c r="AA1382" s="60" t="s">
        <v>386</v>
      </c>
    </row>
    <row r="1383" spans="1:27" hidden="1">
      <c r="A1383" s="60">
        <v>1383</v>
      </c>
      <c r="B1383" s="60">
        <v>303</v>
      </c>
      <c r="C1383" s="60">
        <v>22130</v>
      </c>
      <c r="D1383" s="60">
        <v>1</v>
      </c>
      <c r="E1383" s="60" t="s">
        <v>512</v>
      </c>
      <c r="F1383" s="60">
        <v>8778</v>
      </c>
      <c r="G1383" s="60">
        <v>421</v>
      </c>
      <c r="H1383" s="60">
        <v>391</v>
      </c>
      <c r="I1383" s="60">
        <v>415</v>
      </c>
      <c r="J1383" s="60">
        <v>469</v>
      </c>
      <c r="K1383" s="60">
        <v>593</v>
      </c>
      <c r="L1383" s="60">
        <v>758</v>
      </c>
      <c r="M1383" s="60">
        <v>1058</v>
      </c>
      <c r="N1383" s="60">
        <v>1108</v>
      </c>
      <c r="O1383" s="60">
        <v>1002</v>
      </c>
      <c r="P1383" s="60">
        <v>910</v>
      </c>
      <c r="Q1383" s="60">
        <v>650</v>
      </c>
      <c r="R1383" s="60">
        <v>400</v>
      </c>
      <c r="S1383" s="60">
        <v>226</v>
      </c>
      <c r="T1383" s="60">
        <v>157</v>
      </c>
      <c r="U1383" s="60">
        <v>111</v>
      </c>
      <c r="V1383" s="60">
        <v>57</v>
      </c>
      <c r="W1383" s="60">
        <v>27</v>
      </c>
      <c r="X1383" s="60">
        <v>15</v>
      </c>
      <c r="Y1383" s="60">
        <v>8</v>
      </c>
      <c r="Z1383" s="60">
        <v>2</v>
      </c>
      <c r="AA1383" s="60" t="s">
        <v>386</v>
      </c>
    </row>
    <row r="1384" spans="1:27" hidden="1">
      <c r="A1384" s="60">
        <v>1384</v>
      </c>
      <c r="B1384" s="60">
        <v>303</v>
      </c>
      <c r="C1384" s="60">
        <v>22210</v>
      </c>
      <c r="D1384" s="60">
        <v>2</v>
      </c>
      <c r="E1384" s="60" t="s">
        <v>513</v>
      </c>
      <c r="F1384" s="60">
        <v>1944</v>
      </c>
      <c r="G1384" s="60">
        <v>76</v>
      </c>
      <c r="H1384" s="60">
        <v>65</v>
      </c>
      <c r="I1384" s="60">
        <v>57</v>
      </c>
      <c r="J1384" s="60">
        <v>84</v>
      </c>
      <c r="K1384" s="60">
        <v>127</v>
      </c>
      <c r="L1384" s="60">
        <v>177</v>
      </c>
      <c r="M1384" s="60">
        <v>265</v>
      </c>
      <c r="N1384" s="60">
        <v>245</v>
      </c>
      <c r="O1384" s="60">
        <v>226</v>
      </c>
      <c r="P1384" s="60">
        <v>208</v>
      </c>
      <c r="Q1384" s="60">
        <v>140</v>
      </c>
      <c r="R1384" s="60">
        <v>106</v>
      </c>
      <c r="S1384" s="60">
        <v>85</v>
      </c>
      <c r="T1384" s="60">
        <v>45</v>
      </c>
      <c r="U1384" s="60">
        <v>19</v>
      </c>
      <c r="V1384" s="60">
        <v>13</v>
      </c>
      <c r="W1384" s="60">
        <v>5</v>
      </c>
      <c r="X1384" s="60">
        <v>1</v>
      </c>
      <c r="Y1384" s="60" t="s">
        <v>386</v>
      </c>
      <c r="Z1384" s="60" t="s">
        <v>386</v>
      </c>
      <c r="AA1384" s="60" t="s">
        <v>386</v>
      </c>
    </row>
    <row r="1385" spans="1:27" hidden="1">
      <c r="A1385" s="60">
        <v>1385</v>
      </c>
      <c r="B1385" s="60">
        <v>303</v>
      </c>
      <c r="C1385" s="60">
        <v>23000</v>
      </c>
      <c r="D1385" s="60" t="s">
        <v>382</v>
      </c>
      <c r="E1385" s="60" t="s">
        <v>407</v>
      </c>
      <c r="F1385" s="60">
        <v>89179</v>
      </c>
      <c r="G1385" s="60">
        <v>3607</v>
      </c>
      <c r="H1385" s="60">
        <v>3137</v>
      </c>
      <c r="I1385" s="60">
        <v>2860</v>
      </c>
      <c r="J1385" s="60">
        <v>3912</v>
      </c>
      <c r="K1385" s="60">
        <v>8431</v>
      </c>
      <c r="L1385" s="60">
        <v>10375</v>
      </c>
      <c r="M1385" s="60">
        <v>11426</v>
      </c>
      <c r="N1385" s="60">
        <v>10184</v>
      </c>
      <c r="O1385" s="60">
        <v>8949</v>
      </c>
      <c r="P1385" s="60">
        <v>7859</v>
      </c>
      <c r="Q1385" s="60">
        <v>5819</v>
      </c>
      <c r="R1385" s="60">
        <v>3698</v>
      </c>
      <c r="S1385" s="60">
        <v>2677</v>
      </c>
      <c r="T1385" s="60">
        <v>2034</v>
      </c>
      <c r="U1385" s="60">
        <v>1702</v>
      </c>
      <c r="V1385" s="60">
        <v>1216</v>
      </c>
      <c r="W1385" s="60">
        <v>761</v>
      </c>
      <c r="X1385" s="60">
        <v>324</v>
      </c>
      <c r="Y1385" s="60">
        <v>167</v>
      </c>
      <c r="Z1385" s="60">
        <v>34</v>
      </c>
      <c r="AA1385" s="60">
        <v>7</v>
      </c>
    </row>
    <row r="1386" spans="1:27" hidden="1">
      <c r="A1386" s="60">
        <v>1386</v>
      </c>
      <c r="B1386" s="60">
        <v>303</v>
      </c>
      <c r="C1386" s="60">
        <v>23100</v>
      </c>
      <c r="D1386" s="60">
        <v>1</v>
      </c>
      <c r="E1386" s="60" t="s">
        <v>514</v>
      </c>
      <c r="F1386" s="60">
        <v>30844</v>
      </c>
      <c r="G1386" s="60">
        <v>1124</v>
      </c>
      <c r="H1386" s="60">
        <v>904</v>
      </c>
      <c r="I1386" s="60">
        <v>733</v>
      </c>
      <c r="J1386" s="60">
        <v>1066</v>
      </c>
      <c r="K1386" s="60">
        <v>2687</v>
      </c>
      <c r="L1386" s="60">
        <v>3579</v>
      </c>
      <c r="M1386" s="60">
        <v>3762</v>
      </c>
      <c r="N1386" s="60">
        <v>3267</v>
      </c>
      <c r="O1386" s="60">
        <v>3057</v>
      </c>
      <c r="P1386" s="60">
        <v>2795</v>
      </c>
      <c r="Q1386" s="60">
        <v>2269</v>
      </c>
      <c r="R1386" s="60">
        <v>1495</v>
      </c>
      <c r="S1386" s="60">
        <v>1106</v>
      </c>
      <c r="T1386" s="60">
        <v>960</v>
      </c>
      <c r="U1386" s="60">
        <v>775</v>
      </c>
      <c r="V1386" s="60">
        <v>611</v>
      </c>
      <c r="W1386" s="60">
        <v>398</v>
      </c>
      <c r="X1386" s="60">
        <v>156</v>
      </c>
      <c r="Y1386" s="60">
        <v>85</v>
      </c>
      <c r="Z1386" s="60">
        <v>11</v>
      </c>
      <c r="AA1386" s="60">
        <v>4</v>
      </c>
    </row>
    <row r="1387" spans="1:27" hidden="1">
      <c r="A1387" s="60">
        <v>1387</v>
      </c>
      <c r="B1387" s="60">
        <v>303</v>
      </c>
      <c r="C1387" s="60">
        <v>23201</v>
      </c>
      <c r="D1387" s="60">
        <v>2</v>
      </c>
      <c r="E1387" s="60" t="s">
        <v>515</v>
      </c>
      <c r="F1387" s="60">
        <v>6228</v>
      </c>
      <c r="G1387" s="60">
        <v>266</v>
      </c>
      <c r="H1387" s="60">
        <v>304</v>
      </c>
      <c r="I1387" s="60">
        <v>286</v>
      </c>
      <c r="J1387" s="60">
        <v>353</v>
      </c>
      <c r="K1387" s="60">
        <v>440</v>
      </c>
      <c r="L1387" s="60">
        <v>614</v>
      </c>
      <c r="M1387" s="60">
        <v>763</v>
      </c>
      <c r="N1387" s="60">
        <v>748</v>
      </c>
      <c r="O1387" s="60">
        <v>656</v>
      </c>
      <c r="P1387" s="60">
        <v>564</v>
      </c>
      <c r="Q1387" s="60">
        <v>425</v>
      </c>
      <c r="R1387" s="60">
        <v>239</v>
      </c>
      <c r="S1387" s="60">
        <v>176</v>
      </c>
      <c r="T1387" s="60">
        <v>136</v>
      </c>
      <c r="U1387" s="60">
        <v>104</v>
      </c>
      <c r="V1387" s="60">
        <v>78</v>
      </c>
      <c r="W1387" s="60">
        <v>41</v>
      </c>
      <c r="X1387" s="60">
        <v>20</v>
      </c>
      <c r="Y1387" s="60">
        <v>11</v>
      </c>
      <c r="Z1387" s="60">
        <v>3</v>
      </c>
      <c r="AA1387" s="60">
        <v>1</v>
      </c>
    </row>
    <row r="1388" spans="1:27" hidden="1">
      <c r="A1388" s="60">
        <v>1388</v>
      </c>
      <c r="B1388" s="60">
        <v>303</v>
      </c>
      <c r="C1388" s="60">
        <v>23202</v>
      </c>
      <c r="D1388" s="60">
        <v>2</v>
      </c>
      <c r="E1388" s="60" t="s">
        <v>516</v>
      </c>
      <c r="F1388" s="60">
        <v>4128</v>
      </c>
      <c r="G1388" s="60">
        <v>188</v>
      </c>
      <c r="H1388" s="60">
        <v>149</v>
      </c>
      <c r="I1388" s="60">
        <v>151</v>
      </c>
      <c r="J1388" s="60">
        <v>194</v>
      </c>
      <c r="K1388" s="60">
        <v>326</v>
      </c>
      <c r="L1388" s="60">
        <v>406</v>
      </c>
      <c r="M1388" s="60">
        <v>571</v>
      </c>
      <c r="N1388" s="60">
        <v>494</v>
      </c>
      <c r="O1388" s="60">
        <v>437</v>
      </c>
      <c r="P1388" s="60">
        <v>411</v>
      </c>
      <c r="Q1388" s="60">
        <v>241</v>
      </c>
      <c r="R1388" s="60">
        <v>169</v>
      </c>
      <c r="S1388" s="60">
        <v>131</v>
      </c>
      <c r="T1388" s="60">
        <v>76</v>
      </c>
      <c r="U1388" s="60">
        <v>91</v>
      </c>
      <c r="V1388" s="60">
        <v>48</v>
      </c>
      <c r="W1388" s="60">
        <v>26</v>
      </c>
      <c r="X1388" s="60">
        <v>12</v>
      </c>
      <c r="Y1388" s="60">
        <v>5</v>
      </c>
      <c r="Z1388" s="60">
        <v>1</v>
      </c>
      <c r="AA1388" s="60">
        <v>1</v>
      </c>
    </row>
    <row r="1389" spans="1:27" hidden="1">
      <c r="A1389" s="60">
        <v>1389</v>
      </c>
      <c r="B1389" s="60">
        <v>303</v>
      </c>
      <c r="C1389" s="60">
        <v>23203</v>
      </c>
      <c r="D1389" s="60">
        <v>2</v>
      </c>
      <c r="E1389" s="60" t="s">
        <v>517</v>
      </c>
      <c r="F1389" s="60">
        <v>2518</v>
      </c>
      <c r="G1389" s="60">
        <v>56</v>
      </c>
      <c r="H1389" s="60">
        <v>54</v>
      </c>
      <c r="I1389" s="60">
        <v>38</v>
      </c>
      <c r="J1389" s="60">
        <v>79</v>
      </c>
      <c r="K1389" s="60">
        <v>247</v>
      </c>
      <c r="L1389" s="60">
        <v>323</v>
      </c>
      <c r="M1389" s="60">
        <v>400</v>
      </c>
      <c r="N1389" s="60">
        <v>296</v>
      </c>
      <c r="O1389" s="60">
        <v>294</v>
      </c>
      <c r="P1389" s="60">
        <v>253</v>
      </c>
      <c r="Q1389" s="60">
        <v>138</v>
      </c>
      <c r="R1389" s="60">
        <v>81</v>
      </c>
      <c r="S1389" s="60">
        <v>61</v>
      </c>
      <c r="T1389" s="60">
        <v>64</v>
      </c>
      <c r="U1389" s="60">
        <v>51</v>
      </c>
      <c r="V1389" s="60">
        <v>42</v>
      </c>
      <c r="W1389" s="60">
        <v>20</v>
      </c>
      <c r="X1389" s="60">
        <v>14</v>
      </c>
      <c r="Y1389" s="60">
        <v>4</v>
      </c>
      <c r="Z1389" s="60">
        <v>2</v>
      </c>
      <c r="AA1389" s="60">
        <v>1</v>
      </c>
    </row>
    <row r="1390" spans="1:27" hidden="1">
      <c r="A1390" s="60">
        <v>1390</v>
      </c>
      <c r="B1390" s="60">
        <v>303</v>
      </c>
      <c r="C1390" s="60">
        <v>23206</v>
      </c>
      <c r="D1390" s="60">
        <v>2</v>
      </c>
      <c r="E1390" s="60" t="s">
        <v>518</v>
      </c>
      <c r="F1390" s="60">
        <v>2675</v>
      </c>
      <c r="G1390" s="60">
        <v>75</v>
      </c>
      <c r="H1390" s="60">
        <v>76</v>
      </c>
      <c r="I1390" s="60">
        <v>62</v>
      </c>
      <c r="J1390" s="60">
        <v>84</v>
      </c>
      <c r="K1390" s="60">
        <v>203</v>
      </c>
      <c r="L1390" s="60">
        <v>277</v>
      </c>
      <c r="M1390" s="60">
        <v>296</v>
      </c>
      <c r="N1390" s="60">
        <v>329</v>
      </c>
      <c r="O1390" s="60">
        <v>296</v>
      </c>
      <c r="P1390" s="60">
        <v>247</v>
      </c>
      <c r="Q1390" s="60">
        <v>177</v>
      </c>
      <c r="R1390" s="60">
        <v>117</v>
      </c>
      <c r="S1390" s="60">
        <v>133</v>
      </c>
      <c r="T1390" s="60">
        <v>89</v>
      </c>
      <c r="U1390" s="60">
        <v>96</v>
      </c>
      <c r="V1390" s="60">
        <v>64</v>
      </c>
      <c r="W1390" s="60">
        <v>34</v>
      </c>
      <c r="X1390" s="60">
        <v>9</v>
      </c>
      <c r="Y1390" s="60">
        <v>8</v>
      </c>
      <c r="Z1390" s="60">
        <v>3</v>
      </c>
      <c r="AA1390" s="60" t="s">
        <v>386</v>
      </c>
    </row>
    <row r="1391" spans="1:27" hidden="1">
      <c r="A1391" s="60">
        <v>1391</v>
      </c>
      <c r="B1391" s="60">
        <v>303</v>
      </c>
      <c r="C1391" s="60">
        <v>23211</v>
      </c>
      <c r="D1391" s="60">
        <v>2</v>
      </c>
      <c r="E1391" s="60" t="s">
        <v>519</v>
      </c>
      <c r="F1391" s="60">
        <v>6402</v>
      </c>
      <c r="G1391" s="60">
        <v>271</v>
      </c>
      <c r="H1391" s="60">
        <v>265</v>
      </c>
      <c r="I1391" s="60">
        <v>257</v>
      </c>
      <c r="J1391" s="60">
        <v>310</v>
      </c>
      <c r="K1391" s="60">
        <v>703</v>
      </c>
      <c r="L1391" s="60">
        <v>785</v>
      </c>
      <c r="M1391" s="60">
        <v>837</v>
      </c>
      <c r="N1391" s="60">
        <v>731</v>
      </c>
      <c r="O1391" s="60">
        <v>593</v>
      </c>
      <c r="P1391" s="60">
        <v>521</v>
      </c>
      <c r="Q1391" s="60">
        <v>397</v>
      </c>
      <c r="R1391" s="60">
        <v>256</v>
      </c>
      <c r="S1391" s="60">
        <v>185</v>
      </c>
      <c r="T1391" s="60">
        <v>117</v>
      </c>
      <c r="U1391" s="60">
        <v>82</v>
      </c>
      <c r="V1391" s="60">
        <v>48</v>
      </c>
      <c r="W1391" s="60">
        <v>26</v>
      </c>
      <c r="X1391" s="60">
        <v>10</v>
      </c>
      <c r="Y1391" s="60">
        <v>7</v>
      </c>
      <c r="Z1391" s="60">
        <v>1</v>
      </c>
      <c r="AA1391" s="60" t="s">
        <v>386</v>
      </c>
    </row>
    <row r="1392" spans="1:27" hidden="1">
      <c r="A1392" s="60">
        <v>1392</v>
      </c>
      <c r="B1392" s="60">
        <v>303</v>
      </c>
      <c r="C1392" s="60">
        <v>24000</v>
      </c>
      <c r="D1392" s="60" t="s">
        <v>382</v>
      </c>
      <c r="E1392" s="60" t="s">
        <v>408</v>
      </c>
      <c r="F1392" s="60">
        <v>16539</v>
      </c>
      <c r="G1392" s="60">
        <v>699</v>
      </c>
      <c r="H1392" s="60">
        <v>626</v>
      </c>
      <c r="I1392" s="60">
        <v>627</v>
      </c>
      <c r="J1392" s="60">
        <v>826</v>
      </c>
      <c r="K1392" s="60">
        <v>1874</v>
      </c>
      <c r="L1392" s="60">
        <v>2078</v>
      </c>
      <c r="M1392" s="60">
        <v>1843</v>
      </c>
      <c r="N1392" s="60">
        <v>1738</v>
      </c>
      <c r="O1392" s="60">
        <v>1656</v>
      </c>
      <c r="P1392" s="60">
        <v>1474</v>
      </c>
      <c r="Q1392" s="60">
        <v>1041</v>
      </c>
      <c r="R1392" s="60">
        <v>667</v>
      </c>
      <c r="S1392" s="60">
        <v>474</v>
      </c>
      <c r="T1392" s="60">
        <v>331</v>
      </c>
      <c r="U1392" s="60">
        <v>235</v>
      </c>
      <c r="V1392" s="60">
        <v>198</v>
      </c>
      <c r="W1392" s="60">
        <v>78</v>
      </c>
      <c r="X1392" s="60">
        <v>46</v>
      </c>
      <c r="Y1392" s="60">
        <v>21</v>
      </c>
      <c r="Z1392" s="60">
        <v>6</v>
      </c>
      <c r="AA1392" s="60">
        <v>1</v>
      </c>
    </row>
    <row r="1393" spans="1:27" hidden="1">
      <c r="A1393" s="60">
        <v>1393</v>
      </c>
      <c r="B1393" s="60">
        <v>303</v>
      </c>
      <c r="C1393" s="60">
        <v>24201</v>
      </c>
      <c r="D1393" s="60">
        <v>2</v>
      </c>
      <c r="E1393" s="60" t="s">
        <v>520</v>
      </c>
      <c r="F1393" s="60">
        <v>2896</v>
      </c>
      <c r="G1393" s="60">
        <v>137</v>
      </c>
      <c r="H1393" s="60">
        <v>105</v>
      </c>
      <c r="I1393" s="60">
        <v>99</v>
      </c>
      <c r="J1393" s="60">
        <v>148</v>
      </c>
      <c r="K1393" s="60">
        <v>522</v>
      </c>
      <c r="L1393" s="60">
        <v>461</v>
      </c>
      <c r="M1393" s="60">
        <v>298</v>
      </c>
      <c r="N1393" s="60">
        <v>272</v>
      </c>
      <c r="O1393" s="60">
        <v>213</v>
      </c>
      <c r="P1393" s="60">
        <v>216</v>
      </c>
      <c r="Q1393" s="60">
        <v>164</v>
      </c>
      <c r="R1393" s="60">
        <v>117</v>
      </c>
      <c r="S1393" s="60">
        <v>58</v>
      </c>
      <c r="T1393" s="60">
        <v>36</v>
      </c>
      <c r="U1393" s="60">
        <v>25</v>
      </c>
      <c r="V1393" s="60">
        <v>14</v>
      </c>
      <c r="W1393" s="60">
        <v>5</v>
      </c>
      <c r="X1393" s="60">
        <v>4</v>
      </c>
      <c r="Y1393" s="60">
        <v>2</v>
      </c>
      <c r="Z1393" s="60" t="s">
        <v>386</v>
      </c>
      <c r="AA1393" s="60" t="s">
        <v>386</v>
      </c>
    </row>
    <row r="1394" spans="1:27" hidden="1">
      <c r="A1394" s="60">
        <v>1394</v>
      </c>
      <c r="B1394" s="60">
        <v>303</v>
      </c>
      <c r="C1394" s="60">
        <v>24202</v>
      </c>
      <c r="D1394" s="60">
        <v>2</v>
      </c>
      <c r="E1394" s="60" t="s">
        <v>521</v>
      </c>
      <c r="F1394" s="60">
        <v>3089</v>
      </c>
      <c r="G1394" s="60">
        <v>130</v>
      </c>
      <c r="H1394" s="60">
        <v>116</v>
      </c>
      <c r="I1394" s="60">
        <v>130</v>
      </c>
      <c r="J1394" s="60">
        <v>124</v>
      </c>
      <c r="K1394" s="60">
        <v>222</v>
      </c>
      <c r="L1394" s="60">
        <v>361</v>
      </c>
      <c r="M1394" s="60">
        <v>331</v>
      </c>
      <c r="N1394" s="60">
        <v>349</v>
      </c>
      <c r="O1394" s="60">
        <v>347</v>
      </c>
      <c r="P1394" s="60">
        <v>268</v>
      </c>
      <c r="Q1394" s="60">
        <v>192</v>
      </c>
      <c r="R1394" s="60">
        <v>131</v>
      </c>
      <c r="S1394" s="60">
        <v>124</v>
      </c>
      <c r="T1394" s="60">
        <v>92</v>
      </c>
      <c r="U1394" s="60">
        <v>79</v>
      </c>
      <c r="V1394" s="60">
        <v>51</v>
      </c>
      <c r="W1394" s="60">
        <v>18</v>
      </c>
      <c r="X1394" s="60">
        <v>15</v>
      </c>
      <c r="Y1394" s="60">
        <v>4</v>
      </c>
      <c r="Z1394" s="60">
        <v>4</v>
      </c>
      <c r="AA1394" s="60">
        <v>1</v>
      </c>
    </row>
    <row r="1395" spans="1:27" hidden="1">
      <c r="A1395" s="60">
        <v>1395</v>
      </c>
      <c r="B1395" s="60">
        <v>303</v>
      </c>
      <c r="C1395" s="60">
        <v>25000</v>
      </c>
      <c r="D1395" s="60" t="s">
        <v>382</v>
      </c>
      <c r="E1395" s="60" t="s">
        <v>409</v>
      </c>
      <c r="F1395" s="60">
        <v>10029</v>
      </c>
      <c r="G1395" s="60">
        <v>368</v>
      </c>
      <c r="H1395" s="60">
        <v>378</v>
      </c>
      <c r="I1395" s="60">
        <v>366</v>
      </c>
      <c r="J1395" s="60">
        <v>521</v>
      </c>
      <c r="K1395" s="60">
        <v>949</v>
      </c>
      <c r="L1395" s="60">
        <v>1060</v>
      </c>
      <c r="M1395" s="60">
        <v>1122</v>
      </c>
      <c r="N1395" s="60">
        <v>1120</v>
      </c>
      <c r="O1395" s="60">
        <v>1016</v>
      </c>
      <c r="P1395" s="60">
        <v>880</v>
      </c>
      <c r="Q1395" s="60">
        <v>617</v>
      </c>
      <c r="R1395" s="60">
        <v>464</v>
      </c>
      <c r="S1395" s="60">
        <v>359</v>
      </c>
      <c r="T1395" s="60">
        <v>273</v>
      </c>
      <c r="U1395" s="60">
        <v>212</v>
      </c>
      <c r="V1395" s="60">
        <v>140</v>
      </c>
      <c r="W1395" s="60">
        <v>98</v>
      </c>
      <c r="X1395" s="60">
        <v>55</v>
      </c>
      <c r="Y1395" s="60">
        <v>24</v>
      </c>
      <c r="Z1395" s="60">
        <v>6</v>
      </c>
      <c r="AA1395" s="60">
        <v>1</v>
      </c>
    </row>
    <row r="1396" spans="1:27" hidden="1">
      <c r="A1396" s="60">
        <v>1396</v>
      </c>
      <c r="B1396" s="60">
        <v>303</v>
      </c>
      <c r="C1396" s="60">
        <v>25201</v>
      </c>
      <c r="D1396" s="60">
        <v>2</v>
      </c>
      <c r="E1396" s="60" t="s">
        <v>522</v>
      </c>
      <c r="F1396" s="60">
        <v>1662</v>
      </c>
      <c r="G1396" s="60">
        <v>33</v>
      </c>
      <c r="H1396" s="60">
        <v>39</v>
      </c>
      <c r="I1396" s="60">
        <v>44</v>
      </c>
      <c r="J1396" s="60">
        <v>58</v>
      </c>
      <c r="K1396" s="60">
        <v>120</v>
      </c>
      <c r="L1396" s="60">
        <v>138</v>
      </c>
      <c r="M1396" s="60">
        <v>146</v>
      </c>
      <c r="N1396" s="60">
        <v>172</v>
      </c>
      <c r="O1396" s="60">
        <v>145</v>
      </c>
      <c r="P1396" s="60">
        <v>144</v>
      </c>
      <c r="Q1396" s="60">
        <v>119</v>
      </c>
      <c r="R1396" s="60">
        <v>121</v>
      </c>
      <c r="S1396" s="60">
        <v>102</v>
      </c>
      <c r="T1396" s="60">
        <v>90</v>
      </c>
      <c r="U1396" s="60">
        <v>72</v>
      </c>
      <c r="V1396" s="60">
        <v>59</v>
      </c>
      <c r="W1396" s="60">
        <v>42</v>
      </c>
      <c r="X1396" s="60">
        <v>14</v>
      </c>
      <c r="Y1396" s="60">
        <v>2</v>
      </c>
      <c r="Z1396" s="60">
        <v>1</v>
      </c>
      <c r="AA1396" s="60">
        <v>1</v>
      </c>
    </row>
    <row r="1397" spans="1:27" hidden="1">
      <c r="A1397" s="60">
        <v>1397</v>
      </c>
      <c r="B1397" s="60">
        <v>303</v>
      </c>
      <c r="C1397" s="60">
        <v>26000</v>
      </c>
      <c r="D1397" s="60" t="s">
        <v>382</v>
      </c>
      <c r="E1397" s="60" t="s">
        <v>410</v>
      </c>
      <c r="F1397" s="60">
        <v>23864</v>
      </c>
      <c r="G1397" s="60">
        <v>449</v>
      </c>
      <c r="H1397" s="60">
        <v>418</v>
      </c>
      <c r="I1397" s="60">
        <v>397</v>
      </c>
      <c r="J1397" s="60">
        <v>966</v>
      </c>
      <c r="K1397" s="60">
        <v>3018</v>
      </c>
      <c r="L1397" s="60">
        <v>2736</v>
      </c>
      <c r="M1397" s="60">
        <v>2065</v>
      </c>
      <c r="N1397" s="60">
        <v>1870</v>
      </c>
      <c r="O1397" s="60">
        <v>1742</v>
      </c>
      <c r="P1397" s="60">
        <v>1666</v>
      </c>
      <c r="Q1397" s="60">
        <v>1437</v>
      </c>
      <c r="R1397" s="60">
        <v>1283</v>
      </c>
      <c r="S1397" s="60">
        <v>1319</v>
      </c>
      <c r="T1397" s="60">
        <v>1392</v>
      </c>
      <c r="U1397" s="60">
        <v>1139</v>
      </c>
      <c r="V1397" s="60">
        <v>899</v>
      </c>
      <c r="W1397" s="60">
        <v>620</v>
      </c>
      <c r="X1397" s="60">
        <v>260</v>
      </c>
      <c r="Y1397" s="60">
        <v>144</v>
      </c>
      <c r="Z1397" s="60">
        <v>40</v>
      </c>
      <c r="AA1397" s="60">
        <v>4</v>
      </c>
    </row>
    <row r="1398" spans="1:27" hidden="1">
      <c r="A1398" s="60">
        <v>1398</v>
      </c>
      <c r="B1398" s="60">
        <v>303</v>
      </c>
      <c r="C1398" s="60">
        <v>26100</v>
      </c>
      <c r="D1398" s="60">
        <v>1</v>
      </c>
      <c r="E1398" s="60" t="s">
        <v>523</v>
      </c>
      <c r="F1398" s="60">
        <v>18703</v>
      </c>
      <c r="G1398" s="60">
        <v>359</v>
      </c>
      <c r="H1398" s="60">
        <v>317</v>
      </c>
      <c r="I1398" s="60">
        <v>293</v>
      </c>
      <c r="J1398" s="60">
        <v>764</v>
      </c>
      <c r="K1398" s="60">
        <v>2597</v>
      </c>
      <c r="L1398" s="60">
        <v>2239</v>
      </c>
      <c r="M1398" s="60">
        <v>1582</v>
      </c>
      <c r="N1398" s="60">
        <v>1281</v>
      </c>
      <c r="O1398" s="60">
        <v>1241</v>
      </c>
      <c r="P1398" s="60">
        <v>1185</v>
      </c>
      <c r="Q1398" s="60">
        <v>1103</v>
      </c>
      <c r="R1398" s="60">
        <v>1017</v>
      </c>
      <c r="S1398" s="60">
        <v>1074</v>
      </c>
      <c r="T1398" s="60">
        <v>1109</v>
      </c>
      <c r="U1398" s="60">
        <v>913</v>
      </c>
      <c r="V1398" s="60">
        <v>725</v>
      </c>
      <c r="W1398" s="60">
        <v>524</v>
      </c>
      <c r="X1398" s="60">
        <v>221</v>
      </c>
      <c r="Y1398" s="60">
        <v>128</v>
      </c>
      <c r="Z1398" s="60">
        <v>27</v>
      </c>
      <c r="AA1398" s="60">
        <v>4</v>
      </c>
    </row>
    <row r="1399" spans="1:27" hidden="1">
      <c r="A1399" s="60">
        <v>1399</v>
      </c>
      <c r="B1399" s="60">
        <v>303</v>
      </c>
      <c r="C1399" s="60">
        <v>27000</v>
      </c>
      <c r="D1399" s="60" t="s">
        <v>382</v>
      </c>
      <c r="E1399" s="60" t="s">
        <v>411</v>
      </c>
      <c r="F1399" s="60">
        <v>82758</v>
      </c>
      <c r="G1399" s="60">
        <v>1933</v>
      </c>
      <c r="H1399" s="60">
        <v>1670</v>
      </c>
      <c r="I1399" s="60">
        <v>1779</v>
      </c>
      <c r="J1399" s="60">
        <v>2723</v>
      </c>
      <c r="K1399" s="60">
        <v>6860</v>
      </c>
      <c r="L1399" s="60">
        <v>8388</v>
      </c>
      <c r="M1399" s="60">
        <v>7547</v>
      </c>
      <c r="N1399" s="60">
        <v>6657</v>
      </c>
      <c r="O1399" s="60">
        <v>6486</v>
      </c>
      <c r="P1399" s="60">
        <v>6194</v>
      </c>
      <c r="Q1399" s="60">
        <v>5967</v>
      </c>
      <c r="R1399" s="60">
        <v>5426</v>
      </c>
      <c r="S1399" s="60">
        <v>5244</v>
      </c>
      <c r="T1399" s="60">
        <v>4822</v>
      </c>
      <c r="U1399" s="60">
        <v>4114</v>
      </c>
      <c r="V1399" s="60">
        <v>3176</v>
      </c>
      <c r="W1399" s="60">
        <v>1978</v>
      </c>
      <c r="X1399" s="60">
        <v>1071</v>
      </c>
      <c r="Y1399" s="60">
        <v>531</v>
      </c>
      <c r="Z1399" s="60">
        <v>167</v>
      </c>
      <c r="AA1399" s="60">
        <v>25</v>
      </c>
    </row>
    <row r="1400" spans="1:27" hidden="1">
      <c r="A1400" s="60">
        <v>1400</v>
      </c>
      <c r="B1400" s="60">
        <v>303</v>
      </c>
      <c r="C1400" s="60">
        <v>27100</v>
      </c>
      <c r="D1400" s="60">
        <v>1</v>
      </c>
      <c r="E1400" s="60" t="s">
        <v>524</v>
      </c>
      <c r="F1400" s="60">
        <v>44514</v>
      </c>
      <c r="G1400" s="60">
        <v>990</v>
      </c>
      <c r="H1400" s="60">
        <v>850</v>
      </c>
      <c r="I1400" s="60">
        <v>895</v>
      </c>
      <c r="J1400" s="60">
        <v>1381</v>
      </c>
      <c r="K1400" s="60">
        <v>3660</v>
      </c>
      <c r="L1400" s="60">
        <v>4762</v>
      </c>
      <c r="M1400" s="60">
        <v>3922</v>
      </c>
      <c r="N1400" s="60">
        <v>3209</v>
      </c>
      <c r="O1400" s="60">
        <v>3238</v>
      </c>
      <c r="P1400" s="60">
        <v>3157</v>
      </c>
      <c r="Q1400" s="60">
        <v>3176</v>
      </c>
      <c r="R1400" s="60">
        <v>3073</v>
      </c>
      <c r="S1400" s="60">
        <v>2919</v>
      </c>
      <c r="T1400" s="60">
        <v>2718</v>
      </c>
      <c r="U1400" s="60">
        <v>2357</v>
      </c>
      <c r="V1400" s="60">
        <v>1880</v>
      </c>
      <c r="W1400" s="60">
        <v>1157</v>
      </c>
      <c r="X1400" s="60">
        <v>690</v>
      </c>
      <c r="Y1400" s="60">
        <v>349</v>
      </c>
      <c r="Z1400" s="60">
        <v>110</v>
      </c>
      <c r="AA1400" s="60">
        <v>21</v>
      </c>
    </row>
    <row r="1401" spans="1:27" hidden="1">
      <c r="A1401" s="60">
        <v>1401</v>
      </c>
      <c r="B1401" s="60">
        <v>303</v>
      </c>
      <c r="C1401" s="60">
        <v>27140</v>
      </c>
      <c r="D1401" s="60">
        <v>1</v>
      </c>
      <c r="E1401" s="60" t="s">
        <v>525</v>
      </c>
      <c r="F1401" s="60">
        <v>5511</v>
      </c>
      <c r="G1401" s="60">
        <v>141</v>
      </c>
      <c r="H1401" s="60">
        <v>142</v>
      </c>
      <c r="I1401" s="60">
        <v>124</v>
      </c>
      <c r="J1401" s="60">
        <v>172</v>
      </c>
      <c r="K1401" s="60">
        <v>405</v>
      </c>
      <c r="L1401" s="60">
        <v>513</v>
      </c>
      <c r="M1401" s="60">
        <v>522</v>
      </c>
      <c r="N1401" s="60">
        <v>582</v>
      </c>
      <c r="O1401" s="60">
        <v>506</v>
      </c>
      <c r="P1401" s="60">
        <v>495</v>
      </c>
      <c r="Q1401" s="60">
        <v>449</v>
      </c>
      <c r="R1401" s="60">
        <v>383</v>
      </c>
      <c r="S1401" s="60">
        <v>329</v>
      </c>
      <c r="T1401" s="60">
        <v>245</v>
      </c>
      <c r="U1401" s="60">
        <v>204</v>
      </c>
      <c r="V1401" s="60">
        <v>143</v>
      </c>
      <c r="W1401" s="60">
        <v>87</v>
      </c>
      <c r="X1401" s="60">
        <v>35</v>
      </c>
      <c r="Y1401" s="60">
        <v>26</v>
      </c>
      <c r="Z1401" s="60">
        <v>8</v>
      </c>
      <c r="AA1401" s="60" t="s">
        <v>386</v>
      </c>
    </row>
    <row r="1402" spans="1:27" hidden="1">
      <c r="A1402" s="60">
        <v>1402</v>
      </c>
      <c r="B1402" s="60">
        <v>303</v>
      </c>
      <c r="C1402" s="60">
        <v>27203</v>
      </c>
      <c r="D1402" s="60">
        <v>2</v>
      </c>
      <c r="E1402" s="60" t="s">
        <v>526</v>
      </c>
      <c r="F1402" s="60">
        <v>2085</v>
      </c>
      <c r="G1402" s="60">
        <v>68</v>
      </c>
      <c r="H1402" s="60">
        <v>51</v>
      </c>
      <c r="I1402" s="60">
        <v>47</v>
      </c>
      <c r="J1402" s="60">
        <v>52</v>
      </c>
      <c r="K1402" s="60">
        <v>158</v>
      </c>
      <c r="L1402" s="60">
        <v>230</v>
      </c>
      <c r="M1402" s="60">
        <v>228</v>
      </c>
      <c r="N1402" s="60">
        <v>206</v>
      </c>
      <c r="O1402" s="60">
        <v>188</v>
      </c>
      <c r="P1402" s="60">
        <v>172</v>
      </c>
      <c r="Q1402" s="60">
        <v>137</v>
      </c>
      <c r="R1402" s="60">
        <v>123</v>
      </c>
      <c r="S1402" s="60">
        <v>127</v>
      </c>
      <c r="T1402" s="60">
        <v>98</v>
      </c>
      <c r="U1402" s="60">
        <v>79</v>
      </c>
      <c r="V1402" s="60">
        <v>58</v>
      </c>
      <c r="W1402" s="60">
        <v>30</v>
      </c>
      <c r="X1402" s="60">
        <v>15</v>
      </c>
      <c r="Y1402" s="60">
        <v>13</v>
      </c>
      <c r="Z1402" s="60">
        <v>4</v>
      </c>
      <c r="AA1402" s="60">
        <v>1</v>
      </c>
    </row>
    <row r="1403" spans="1:27" hidden="1">
      <c r="A1403" s="60">
        <v>1403</v>
      </c>
      <c r="B1403" s="60">
        <v>303</v>
      </c>
      <c r="C1403" s="60">
        <v>27205</v>
      </c>
      <c r="D1403" s="60">
        <v>2</v>
      </c>
      <c r="E1403" s="60" t="s">
        <v>527</v>
      </c>
      <c r="F1403" s="60">
        <v>2171</v>
      </c>
      <c r="G1403" s="60">
        <v>38</v>
      </c>
      <c r="H1403" s="60">
        <v>38</v>
      </c>
      <c r="I1403" s="60">
        <v>29</v>
      </c>
      <c r="J1403" s="60">
        <v>119</v>
      </c>
      <c r="K1403" s="60">
        <v>325</v>
      </c>
      <c r="L1403" s="60">
        <v>261</v>
      </c>
      <c r="M1403" s="60">
        <v>243</v>
      </c>
      <c r="N1403" s="60">
        <v>177</v>
      </c>
      <c r="O1403" s="60">
        <v>150</v>
      </c>
      <c r="P1403" s="60">
        <v>148</v>
      </c>
      <c r="Q1403" s="60">
        <v>146</v>
      </c>
      <c r="R1403" s="60">
        <v>107</v>
      </c>
      <c r="S1403" s="60">
        <v>94</v>
      </c>
      <c r="T1403" s="60">
        <v>96</v>
      </c>
      <c r="U1403" s="60">
        <v>79</v>
      </c>
      <c r="V1403" s="60">
        <v>70</v>
      </c>
      <c r="W1403" s="60">
        <v>26</v>
      </c>
      <c r="X1403" s="60">
        <v>13</v>
      </c>
      <c r="Y1403" s="60">
        <v>8</v>
      </c>
      <c r="Z1403" s="60">
        <v>4</v>
      </c>
      <c r="AA1403" s="60" t="s">
        <v>386</v>
      </c>
    </row>
    <row r="1404" spans="1:27" hidden="1">
      <c r="A1404" s="60">
        <v>1404</v>
      </c>
      <c r="B1404" s="60">
        <v>303</v>
      </c>
      <c r="C1404" s="60">
        <v>27207</v>
      </c>
      <c r="D1404" s="60">
        <v>2</v>
      </c>
      <c r="E1404" s="60" t="s">
        <v>528</v>
      </c>
      <c r="F1404" s="60">
        <v>1395</v>
      </c>
      <c r="G1404" s="60">
        <v>24</v>
      </c>
      <c r="H1404" s="60">
        <v>26</v>
      </c>
      <c r="I1404" s="60">
        <v>39</v>
      </c>
      <c r="J1404" s="60">
        <v>62</v>
      </c>
      <c r="K1404" s="60">
        <v>106</v>
      </c>
      <c r="L1404" s="60">
        <v>141</v>
      </c>
      <c r="M1404" s="60">
        <v>146</v>
      </c>
      <c r="N1404" s="60">
        <v>155</v>
      </c>
      <c r="O1404" s="60">
        <v>120</v>
      </c>
      <c r="P1404" s="60">
        <v>129</v>
      </c>
      <c r="Q1404" s="60">
        <v>85</v>
      </c>
      <c r="R1404" s="60">
        <v>98</v>
      </c>
      <c r="S1404" s="60">
        <v>87</v>
      </c>
      <c r="T1404" s="60">
        <v>63</v>
      </c>
      <c r="U1404" s="60">
        <v>44</v>
      </c>
      <c r="V1404" s="60">
        <v>33</v>
      </c>
      <c r="W1404" s="60">
        <v>27</v>
      </c>
      <c r="X1404" s="60">
        <v>8</v>
      </c>
      <c r="Y1404" s="60">
        <v>2</v>
      </c>
      <c r="Z1404" s="60" t="s">
        <v>386</v>
      </c>
      <c r="AA1404" s="60" t="s">
        <v>386</v>
      </c>
    </row>
    <row r="1405" spans="1:27" hidden="1">
      <c r="A1405" s="60">
        <v>1405</v>
      </c>
      <c r="B1405" s="60">
        <v>303</v>
      </c>
      <c r="C1405" s="60">
        <v>27210</v>
      </c>
      <c r="D1405" s="60">
        <v>2</v>
      </c>
      <c r="E1405" s="60" t="s">
        <v>529</v>
      </c>
      <c r="F1405" s="60">
        <v>1681</v>
      </c>
      <c r="G1405" s="60">
        <v>41</v>
      </c>
      <c r="H1405" s="60">
        <v>52</v>
      </c>
      <c r="I1405" s="60">
        <v>44</v>
      </c>
      <c r="J1405" s="60">
        <v>63</v>
      </c>
      <c r="K1405" s="60">
        <v>248</v>
      </c>
      <c r="L1405" s="60">
        <v>130</v>
      </c>
      <c r="M1405" s="60">
        <v>147</v>
      </c>
      <c r="N1405" s="60">
        <v>151</v>
      </c>
      <c r="O1405" s="60">
        <v>159</v>
      </c>
      <c r="P1405" s="60">
        <v>122</v>
      </c>
      <c r="Q1405" s="60">
        <v>131</v>
      </c>
      <c r="R1405" s="60">
        <v>94</v>
      </c>
      <c r="S1405" s="60">
        <v>88</v>
      </c>
      <c r="T1405" s="60">
        <v>77</v>
      </c>
      <c r="U1405" s="60">
        <v>58</v>
      </c>
      <c r="V1405" s="60">
        <v>37</v>
      </c>
      <c r="W1405" s="60">
        <v>21</v>
      </c>
      <c r="X1405" s="60">
        <v>12</v>
      </c>
      <c r="Y1405" s="60">
        <v>3</v>
      </c>
      <c r="Z1405" s="60">
        <v>3</v>
      </c>
      <c r="AA1405" s="60" t="s">
        <v>386</v>
      </c>
    </row>
    <row r="1406" spans="1:27" hidden="1">
      <c r="A1406" s="60">
        <v>1406</v>
      </c>
      <c r="B1406" s="60">
        <v>303</v>
      </c>
      <c r="C1406" s="60">
        <v>27211</v>
      </c>
      <c r="D1406" s="60">
        <v>2</v>
      </c>
      <c r="E1406" s="60" t="s">
        <v>530</v>
      </c>
      <c r="F1406" s="60">
        <v>1243</v>
      </c>
      <c r="G1406" s="60">
        <v>26</v>
      </c>
      <c r="H1406" s="60">
        <v>34</v>
      </c>
      <c r="I1406" s="60">
        <v>37</v>
      </c>
      <c r="J1406" s="60">
        <v>42</v>
      </c>
      <c r="K1406" s="60">
        <v>144</v>
      </c>
      <c r="L1406" s="60">
        <v>164</v>
      </c>
      <c r="M1406" s="60">
        <v>138</v>
      </c>
      <c r="N1406" s="60">
        <v>124</v>
      </c>
      <c r="O1406" s="60">
        <v>112</v>
      </c>
      <c r="P1406" s="60">
        <v>94</v>
      </c>
      <c r="Q1406" s="60">
        <v>82</v>
      </c>
      <c r="R1406" s="60">
        <v>53</v>
      </c>
      <c r="S1406" s="60">
        <v>58</v>
      </c>
      <c r="T1406" s="60">
        <v>47</v>
      </c>
      <c r="U1406" s="60">
        <v>35</v>
      </c>
      <c r="V1406" s="60">
        <v>31</v>
      </c>
      <c r="W1406" s="60">
        <v>11</v>
      </c>
      <c r="X1406" s="60">
        <v>6</v>
      </c>
      <c r="Y1406" s="60">
        <v>4</v>
      </c>
      <c r="Z1406" s="60">
        <v>1</v>
      </c>
      <c r="AA1406" s="60" t="s">
        <v>386</v>
      </c>
    </row>
    <row r="1407" spans="1:27" hidden="1">
      <c r="A1407" s="60">
        <v>1407</v>
      </c>
      <c r="B1407" s="60">
        <v>303</v>
      </c>
      <c r="C1407" s="60">
        <v>27212</v>
      </c>
      <c r="D1407" s="60">
        <v>2</v>
      </c>
      <c r="E1407" s="60" t="s">
        <v>531</v>
      </c>
      <c r="F1407" s="60">
        <v>3227</v>
      </c>
      <c r="G1407" s="60">
        <v>120</v>
      </c>
      <c r="H1407" s="60">
        <v>127</v>
      </c>
      <c r="I1407" s="60">
        <v>110</v>
      </c>
      <c r="J1407" s="60">
        <v>134</v>
      </c>
      <c r="K1407" s="60">
        <v>215</v>
      </c>
      <c r="L1407" s="60">
        <v>259</v>
      </c>
      <c r="M1407" s="60">
        <v>266</v>
      </c>
      <c r="N1407" s="60">
        <v>237</v>
      </c>
      <c r="O1407" s="60">
        <v>283</v>
      </c>
      <c r="P1407" s="60">
        <v>267</v>
      </c>
      <c r="Q1407" s="60">
        <v>199</v>
      </c>
      <c r="R1407" s="60">
        <v>200</v>
      </c>
      <c r="S1407" s="60">
        <v>193</v>
      </c>
      <c r="T1407" s="60">
        <v>216</v>
      </c>
      <c r="U1407" s="60">
        <v>163</v>
      </c>
      <c r="V1407" s="60">
        <v>98</v>
      </c>
      <c r="W1407" s="60">
        <v>75</v>
      </c>
      <c r="X1407" s="60">
        <v>35</v>
      </c>
      <c r="Y1407" s="60">
        <v>23</v>
      </c>
      <c r="Z1407" s="60">
        <v>7</v>
      </c>
      <c r="AA1407" s="60" t="s">
        <v>386</v>
      </c>
    </row>
    <row r="1408" spans="1:27" hidden="1">
      <c r="A1408" s="60">
        <v>1408</v>
      </c>
      <c r="B1408" s="60">
        <v>303</v>
      </c>
      <c r="C1408" s="60">
        <v>27215</v>
      </c>
      <c r="D1408" s="60">
        <v>2</v>
      </c>
      <c r="E1408" s="60" t="s">
        <v>532</v>
      </c>
      <c r="F1408" s="60">
        <v>993</v>
      </c>
      <c r="G1408" s="60">
        <v>17</v>
      </c>
      <c r="H1408" s="60">
        <v>11</v>
      </c>
      <c r="I1408" s="60">
        <v>19</v>
      </c>
      <c r="J1408" s="60">
        <v>22</v>
      </c>
      <c r="K1408" s="60">
        <v>36</v>
      </c>
      <c r="L1408" s="60">
        <v>58</v>
      </c>
      <c r="M1408" s="60">
        <v>85</v>
      </c>
      <c r="N1408" s="60">
        <v>94</v>
      </c>
      <c r="O1408" s="60">
        <v>100</v>
      </c>
      <c r="P1408" s="60">
        <v>102</v>
      </c>
      <c r="Q1408" s="60">
        <v>93</v>
      </c>
      <c r="R1408" s="60">
        <v>67</v>
      </c>
      <c r="S1408" s="60">
        <v>74</v>
      </c>
      <c r="T1408" s="60">
        <v>68</v>
      </c>
      <c r="U1408" s="60">
        <v>66</v>
      </c>
      <c r="V1408" s="60">
        <v>39</v>
      </c>
      <c r="W1408" s="60">
        <v>28</v>
      </c>
      <c r="X1408" s="60">
        <v>13</v>
      </c>
      <c r="Y1408" s="60" t="s">
        <v>386</v>
      </c>
      <c r="Z1408" s="60" t="s">
        <v>386</v>
      </c>
      <c r="AA1408" s="60">
        <v>1</v>
      </c>
    </row>
    <row r="1409" spans="1:27" hidden="1">
      <c r="A1409" s="60">
        <v>1409</v>
      </c>
      <c r="B1409" s="60">
        <v>303</v>
      </c>
      <c r="C1409" s="60">
        <v>27227</v>
      </c>
      <c r="D1409" s="60">
        <v>2</v>
      </c>
      <c r="E1409" s="60" t="s">
        <v>533</v>
      </c>
      <c r="F1409" s="60">
        <v>7272</v>
      </c>
      <c r="G1409" s="60">
        <v>192</v>
      </c>
      <c r="H1409" s="60">
        <v>129</v>
      </c>
      <c r="I1409" s="60">
        <v>181</v>
      </c>
      <c r="J1409" s="60">
        <v>293</v>
      </c>
      <c r="K1409" s="60">
        <v>442</v>
      </c>
      <c r="L1409" s="60">
        <v>546</v>
      </c>
      <c r="M1409" s="60">
        <v>544</v>
      </c>
      <c r="N1409" s="60">
        <v>517</v>
      </c>
      <c r="O1409" s="60">
        <v>526</v>
      </c>
      <c r="P1409" s="60">
        <v>528</v>
      </c>
      <c r="Q1409" s="60">
        <v>528</v>
      </c>
      <c r="R1409" s="60">
        <v>517</v>
      </c>
      <c r="S1409" s="60">
        <v>514</v>
      </c>
      <c r="T1409" s="60">
        <v>561</v>
      </c>
      <c r="U1409" s="60">
        <v>491</v>
      </c>
      <c r="V1409" s="60">
        <v>355</v>
      </c>
      <c r="W1409" s="60">
        <v>232</v>
      </c>
      <c r="X1409" s="60">
        <v>112</v>
      </c>
      <c r="Y1409" s="60">
        <v>49</v>
      </c>
      <c r="Z1409" s="60">
        <v>13</v>
      </c>
      <c r="AA1409" s="60">
        <v>2</v>
      </c>
    </row>
    <row r="1410" spans="1:27" hidden="1">
      <c r="A1410" s="60">
        <v>1410</v>
      </c>
      <c r="B1410" s="60">
        <v>303</v>
      </c>
      <c r="C1410" s="60">
        <v>28000</v>
      </c>
      <c r="D1410" s="60" t="s">
        <v>382</v>
      </c>
      <c r="E1410" s="60" t="s">
        <v>412</v>
      </c>
      <c r="F1410" s="60">
        <v>41832</v>
      </c>
      <c r="G1410" s="60">
        <v>1028</v>
      </c>
      <c r="H1410" s="60">
        <v>952</v>
      </c>
      <c r="I1410" s="60">
        <v>945</v>
      </c>
      <c r="J1410" s="60">
        <v>1532</v>
      </c>
      <c r="K1410" s="60">
        <v>3581</v>
      </c>
      <c r="L1410" s="60">
        <v>3727</v>
      </c>
      <c r="M1410" s="60">
        <v>3722</v>
      </c>
      <c r="N1410" s="60">
        <v>3495</v>
      </c>
      <c r="O1410" s="60">
        <v>3470</v>
      </c>
      <c r="P1410" s="60">
        <v>3284</v>
      </c>
      <c r="Q1410" s="60">
        <v>2871</v>
      </c>
      <c r="R1410" s="60">
        <v>2520</v>
      </c>
      <c r="S1410" s="60">
        <v>2643</v>
      </c>
      <c r="T1410" s="60">
        <v>2504</v>
      </c>
      <c r="U1410" s="60">
        <v>2137</v>
      </c>
      <c r="V1410" s="60">
        <v>1598</v>
      </c>
      <c r="W1410" s="60">
        <v>990</v>
      </c>
      <c r="X1410" s="60">
        <v>529</v>
      </c>
      <c r="Y1410" s="60">
        <v>238</v>
      </c>
      <c r="Z1410" s="60">
        <v>60</v>
      </c>
      <c r="AA1410" s="60">
        <v>6</v>
      </c>
    </row>
    <row r="1411" spans="1:27" hidden="1">
      <c r="A1411" s="60">
        <v>1411</v>
      </c>
      <c r="B1411" s="60">
        <v>303</v>
      </c>
      <c r="C1411" s="60">
        <v>28100</v>
      </c>
      <c r="D1411" s="60">
        <v>1</v>
      </c>
      <c r="E1411" s="60" t="s">
        <v>534</v>
      </c>
      <c r="F1411" s="60">
        <v>18216</v>
      </c>
      <c r="G1411" s="60">
        <v>486</v>
      </c>
      <c r="H1411" s="60">
        <v>448</v>
      </c>
      <c r="I1411" s="60">
        <v>433</v>
      </c>
      <c r="J1411" s="60">
        <v>650</v>
      </c>
      <c r="K1411" s="60">
        <v>1475</v>
      </c>
      <c r="L1411" s="60">
        <v>1659</v>
      </c>
      <c r="M1411" s="60">
        <v>1562</v>
      </c>
      <c r="N1411" s="60">
        <v>1406</v>
      </c>
      <c r="O1411" s="60">
        <v>1441</v>
      </c>
      <c r="P1411" s="60">
        <v>1339</v>
      </c>
      <c r="Q1411" s="60">
        <v>1188</v>
      </c>
      <c r="R1411" s="60">
        <v>1079</v>
      </c>
      <c r="S1411" s="60">
        <v>1192</v>
      </c>
      <c r="T1411" s="60">
        <v>1144</v>
      </c>
      <c r="U1411" s="60">
        <v>1008</v>
      </c>
      <c r="V1411" s="60">
        <v>753</v>
      </c>
      <c r="W1411" s="60">
        <v>500</v>
      </c>
      <c r="X1411" s="60">
        <v>281</v>
      </c>
      <c r="Y1411" s="60">
        <v>130</v>
      </c>
      <c r="Z1411" s="60">
        <v>38</v>
      </c>
      <c r="AA1411" s="60">
        <v>4</v>
      </c>
    </row>
    <row r="1412" spans="1:27" hidden="1">
      <c r="A1412" s="60">
        <v>1412</v>
      </c>
      <c r="B1412" s="60">
        <v>303</v>
      </c>
      <c r="C1412" s="60">
        <v>28201</v>
      </c>
      <c r="D1412" s="60">
        <v>2</v>
      </c>
      <c r="E1412" s="60" t="s">
        <v>535</v>
      </c>
      <c r="F1412" s="60">
        <v>4945</v>
      </c>
      <c r="G1412" s="60">
        <v>158</v>
      </c>
      <c r="H1412" s="60">
        <v>152</v>
      </c>
      <c r="I1412" s="60">
        <v>143</v>
      </c>
      <c r="J1412" s="60">
        <v>260</v>
      </c>
      <c r="K1412" s="60">
        <v>471</v>
      </c>
      <c r="L1412" s="60">
        <v>403</v>
      </c>
      <c r="M1412" s="60">
        <v>398</v>
      </c>
      <c r="N1412" s="60">
        <v>437</v>
      </c>
      <c r="O1412" s="60">
        <v>440</v>
      </c>
      <c r="P1412" s="60">
        <v>417</v>
      </c>
      <c r="Q1412" s="60">
        <v>342</v>
      </c>
      <c r="R1412" s="60">
        <v>292</v>
      </c>
      <c r="S1412" s="60">
        <v>247</v>
      </c>
      <c r="T1412" s="60">
        <v>265</v>
      </c>
      <c r="U1412" s="60">
        <v>218</v>
      </c>
      <c r="V1412" s="60">
        <v>163</v>
      </c>
      <c r="W1412" s="60">
        <v>88</v>
      </c>
      <c r="X1412" s="60">
        <v>32</v>
      </c>
      <c r="Y1412" s="60">
        <v>17</v>
      </c>
      <c r="Z1412" s="60">
        <v>2</v>
      </c>
      <c r="AA1412" s="60" t="s">
        <v>386</v>
      </c>
    </row>
    <row r="1413" spans="1:27" hidden="1">
      <c r="A1413" s="60">
        <v>1413</v>
      </c>
      <c r="B1413" s="60">
        <v>303</v>
      </c>
      <c r="C1413" s="60">
        <v>28202</v>
      </c>
      <c r="D1413" s="60">
        <v>2</v>
      </c>
      <c r="E1413" s="60" t="s">
        <v>536</v>
      </c>
      <c r="F1413" s="60">
        <v>4294</v>
      </c>
      <c r="G1413" s="60">
        <v>79</v>
      </c>
      <c r="H1413" s="60">
        <v>80</v>
      </c>
      <c r="I1413" s="60">
        <v>81</v>
      </c>
      <c r="J1413" s="60">
        <v>100</v>
      </c>
      <c r="K1413" s="60">
        <v>178</v>
      </c>
      <c r="L1413" s="60">
        <v>261</v>
      </c>
      <c r="M1413" s="60">
        <v>313</v>
      </c>
      <c r="N1413" s="60">
        <v>332</v>
      </c>
      <c r="O1413" s="60">
        <v>341</v>
      </c>
      <c r="P1413" s="60">
        <v>342</v>
      </c>
      <c r="Q1413" s="60">
        <v>334</v>
      </c>
      <c r="R1413" s="60">
        <v>331</v>
      </c>
      <c r="S1413" s="60">
        <v>358</v>
      </c>
      <c r="T1413" s="60">
        <v>364</v>
      </c>
      <c r="U1413" s="60">
        <v>291</v>
      </c>
      <c r="V1413" s="60">
        <v>233</v>
      </c>
      <c r="W1413" s="60">
        <v>138</v>
      </c>
      <c r="X1413" s="60">
        <v>92</v>
      </c>
      <c r="Y1413" s="60">
        <v>34</v>
      </c>
      <c r="Z1413" s="60">
        <v>11</v>
      </c>
      <c r="AA1413" s="60">
        <v>1</v>
      </c>
    </row>
    <row r="1414" spans="1:27" hidden="1">
      <c r="A1414" s="60">
        <v>1414</v>
      </c>
      <c r="B1414" s="60">
        <v>303</v>
      </c>
      <c r="C1414" s="60">
        <v>28203</v>
      </c>
      <c r="D1414" s="60">
        <v>2</v>
      </c>
      <c r="E1414" s="60" t="s">
        <v>537</v>
      </c>
      <c r="F1414" s="60">
        <v>1374</v>
      </c>
      <c r="G1414" s="60">
        <v>36</v>
      </c>
      <c r="H1414" s="60">
        <v>37</v>
      </c>
      <c r="I1414" s="60">
        <v>24</v>
      </c>
      <c r="J1414" s="60">
        <v>50</v>
      </c>
      <c r="K1414" s="60">
        <v>100</v>
      </c>
      <c r="L1414" s="60">
        <v>107</v>
      </c>
      <c r="M1414" s="60">
        <v>164</v>
      </c>
      <c r="N1414" s="60">
        <v>118</v>
      </c>
      <c r="O1414" s="60">
        <v>130</v>
      </c>
      <c r="P1414" s="60">
        <v>113</v>
      </c>
      <c r="Q1414" s="60">
        <v>116</v>
      </c>
      <c r="R1414" s="60">
        <v>86</v>
      </c>
      <c r="S1414" s="60">
        <v>77</v>
      </c>
      <c r="T1414" s="60">
        <v>63</v>
      </c>
      <c r="U1414" s="60">
        <v>70</v>
      </c>
      <c r="V1414" s="60">
        <v>43</v>
      </c>
      <c r="W1414" s="60">
        <v>20</v>
      </c>
      <c r="X1414" s="60">
        <v>15</v>
      </c>
      <c r="Y1414" s="60">
        <v>4</v>
      </c>
      <c r="Z1414" s="60">
        <v>1</v>
      </c>
      <c r="AA1414" s="60" t="s">
        <v>386</v>
      </c>
    </row>
    <row r="1415" spans="1:27" hidden="1">
      <c r="A1415" s="60">
        <v>1415</v>
      </c>
      <c r="B1415" s="60">
        <v>303</v>
      </c>
      <c r="C1415" s="60">
        <v>28204</v>
      </c>
      <c r="D1415" s="60">
        <v>2</v>
      </c>
      <c r="E1415" s="60" t="s">
        <v>538</v>
      </c>
      <c r="F1415" s="60">
        <v>2545</v>
      </c>
      <c r="G1415" s="60">
        <v>43</v>
      </c>
      <c r="H1415" s="60">
        <v>46</v>
      </c>
      <c r="I1415" s="60">
        <v>49</v>
      </c>
      <c r="J1415" s="60">
        <v>69</v>
      </c>
      <c r="K1415" s="60">
        <v>185</v>
      </c>
      <c r="L1415" s="60">
        <v>125</v>
      </c>
      <c r="M1415" s="60">
        <v>236</v>
      </c>
      <c r="N1415" s="60">
        <v>199</v>
      </c>
      <c r="O1415" s="60">
        <v>225</v>
      </c>
      <c r="P1415" s="60">
        <v>228</v>
      </c>
      <c r="Q1415" s="60">
        <v>194</v>
      </c>
      <c r="R1415" s="60">
        <v>209</v>
      </c>
      <c r="S1415" s="60">
        <v>192</v>
      </c>
      <c r="T1415" s="60">
        <v>171</v>
      </c>
      <c r="U1415" s="60">
        <v>130</v>
      </c>
      <c r="V1415" s="60">
        <v>128</v>
      </c>
      <c r="W1415" s="60">
        <v>68</v>
      </c>
      <c r="X1415" s="60">
        <v>35</v>
      </c>
      <c r="Y1415" s="60">
        <v>12</v>
      </c>
      <c r="Z1415" s="60">
        <v>1</v>
      </c>
      <c r="AA1415" s="60" t="s">
        <v>386</v>
      </c>
    </row>
    <row r="1416" spans="1:27" hidden="1">
      <c r="A1416" s="60">
        <v>1416</v>
      </c>
      <c r="B1416" s="60">
        <v>303</v>
      </c>
      <c r="C1416" s="60">
        <v>28210</v>
      </c>
      <c r="D1416" s="60">
        <v>2</v>
      </c>
      <c r="E1416" s="60" t="s">
        <v>539</v>
      </c>
      <c r="F1416" s="60">
        <v>1125</v>
      </c>
      <c r="G1416" s="60">
        <v>32</v>
      </c>
      <c r="H1416" s="60">
        <v>34</v>
      </c>
      <c r="I1416" s="60">
        <v>36</v>
      </c>
      <c r="J1416" s="60">
        <v>29</v>
      </c>
      <c r="K1416" s="60">
        <v>54</v>
      </c>
      <c r="L1416" s="60">
        <v>90</v>
      </c>
      <c r="M1416" s="60">
        <v>135</v>
      </c>
      <c r="N1416" s="60">
        <v>123</v>
      </c>
      <c r="O1416" s="60">
        <v>135</v>
      </c>
      <c r="P1416" s="60">
        <v>109</v>
      </c>
      <c r="Q1416" s="60">
        <v>91</v>
      </c>
      <c r="R1416" s="60">
        <v>54</v>
      </c>
      <c r="S1416" s="60">
        <v>71</v>
      </c>
      <c r="T1416" s="60">
        <v>53</v>
      </c>
      <c r="U1416" s="60">
        <v>41</v>
      </c>
      <c r="V1416" s="60">
        <v>19</v>
      </c>
      <c r="W1416" s="60">
        <v>13</v>
      </c>
      <c r="X1416" s="60">
        <v>4</v>
      </c>
      <c r="Y1416" s="60">
        <v>2</v>
      </c>
      <c r="Z1416" s="60" t="s">
        <v>386</v>
      </c>
      <c r="AA1416" s="60" t="s">
        <v>386</v>
      </c>
    </row>
    <row r="1417" spans="1:27" hidden="1">
      <c r="A1417" s="60">
        <v>1417</v>
      </c>
      <c r="B1417" s="60">
        <v>303</v>
      </c>
      <c r="C1417" s="60">
        <v>28214</v>
      </c>
      <c r="D1417" s="60">
        <v>2</v>
      </c>
      <c r="E1417" s="60" t="s">
        <v>540</v>
      </c>
      <c r="F1417" s="60">
        <v>1151</v>
      </c>
      <c r="G1417" s="60">
        <v>29</v>
      </c>
      <c r="H1417" s="60">
        <v>19</v>
      </c>
      <c r="I1417" s="60">
        <v>21</v>
      </c>
      <c r="J1417" s="60">
        <v>44</v>
      </c>
      <c r="K1417" s="60">
        <v>63</v>
      </c>
      <c r="L1417" s="60">
        <v>69</v>
      </c>
      <c r="M1417" s="60">
        <v>86</v>
      </c>
      <c r="N1417" s="60">
        <v>82</v>
      </c>
      <c r="O1417" s="60">
        <v>84</v>
      </c>
      <c r="P1417" s="60">
        <v>111</v>
      </c>
      <c r="Q1417" s="60">
        <v>85</v>
      </c>
      <c r="R1417" s="60">
        <v>72</v>
      </c>
      <c r="S1417" s="60">
        <v>95</v>
      </c>
      <c r="T1417" s="60">
        <v>83</v>
      </c>
      <c r="U1417" s="60">
        <v>72</v>
      </c>
      <c r="V1417" s="60">
        <v>63</v>
      </c>
      <c r="W1417" s="60">
        <v>38</v>
      </c>
      <c r="X1417" s="60">
        <v>22</v>
      </c>
      <c r="Y1417" s="60">
        <v>10</v>
      </c>
      <c r="Z1417" s="60">
        <v>3</v>
      </c>
      <c r="AA1417" s="60" t="s">
        <v>386</v>
      </c>
    </row>
    <row r="1418" spans="1:27" hidden="1">
      <c r="A1418" s="60">
        <v>1418</v>
      </c>
      <c r="B1418" s="60">
        <v>303</v>
      </c>
      <c r="C1418" s="60">
        <v>29000</v>
      </c>
      <c r="D1418" s="60" t="s">
        <v>382</v>
      </c>
      <c r="E1418" s="60" t="s">
        <v>413</v>
      </c>
      <c r="F1418" s="60">
        <v>4815</v>
      </c>
      <c r="G1418" s="60">
        <v>106</v>
      </c>
      <c r="H1418" s="60">
        <v>90</v>
      </c>
      <c r="I1418" s="60">
        <v>94</v>
      </c>
      <c r="J1418" s="60">
        <v>161</v>
      </c>
      <c r="K1418" s="60">
        <v>473</v>
      </c>
      <c r="L1418" s="60">
        <v>532</v>
      </c>
      <c r="M1418" s="60">
        <v>525</v>
      </c>
      <c r="N1418" s="60">
        <v>410</v>
      </c>
      <c r="O1418" s="60">
        <v>423</v>
      </c>
      <c r="P1418" s="60">
        <v>394</v>
      </c>
      <c r="Q1418" s="60">
        <v>369</v>
      </c>
      <c r="R1418" s="60">
        <v>303</v>
      </c>
      <c r="S1418" s="60">
        <v>263</v>
      </c>
      <c r="T1418" s="60">
        <v>227</v>
      </c>
      <c r="U1418" s="60">
        <v>172</v>
      </c>
      <c r="V1418" s="60">
        <v>131</v>
      </c>
      <c r="W1418" s="60">
        <v>76</v>
      </c>
      <c r="X1418" s="60">
        <v>44</v>
      </c>
      <c r="Y1418" s="60">
        <v>15</v>
      </c>
      <c r="Z1418" s="60">
        <v>7</v>
      </c>
      <c r="AA1418" s="60" t="s">
        <v>386</v>
      </c>
    </row>
    <row r="1419" spans="1:27" hidden="1">
      <c r="A1419" s="60">
        <v>1419</v>
      </c>
      <c r="B1419" s="60">
        <v>303</v>
      </c>
      <c r="C1419" s="60">
        <v>29201</v>
      </c>
      <c r="D1419" s="60">
        <v>2</v>
      </c>
      <c r="E1419" s="60" t="s">
        <v>541</v>
      </c>
      <c r="F1419" s="60">
        <v>1299</v>
      </c>
      <c r="G1419" s="60">
        <v>22</v>
      </c>
      <c r="H1419" s="60">
        <v>28</v>
      </c>
      <c r="I1419" s="60">
        <v>18</v>
      </c>
      <c r="J1419" s="60">
        <v>40</v>
      </c>
      <c r="K1419" s="60">
        <v>129</v>
      </c>
      <c r="L1419" s="60">
        <v>133</v>
      </c>
      <c r="M1419" s="60">
        <v>118</v>
      </c>
      <c r="N1419" s="60">
        <v>107</v>
      </c>
      <c r="O1419" s="60">
        <v>124</v>
      </c>
      <c r="P1419" s="60">
        <v>118</v>
      </c>
      <c r="Q1419" s="60">
        <v>96</v>
      </c>
      <c r="R1419" s="60">
        <v>87</v>
      </c>
      <c r="S1419" s="60">
        <v>84</v>
      </c>
      <c r="T1419" s="60">
        <v>69</v>
      </c>
      <c r="U1419" s="60">
        <v>57</v>
      </c>
      <c r="V1419" s="60">
        <v>35</v>
      </c>
      <c r="W1419" s="60">
        <v>18</v>
      </c>
      <c r="X1419" s="60">
        <v>11</v>
      </c>
      <c r="Y1419" s="60">
        <v>3</v>
      </c>
      <c r="Z1419" s="60">
        <v>2</v>
      </c>
      <c r="AA1419" s="60" t="s">
        <v>386</v>
      </c>
    </row>
    <row r="1420" spans="1:27" hidden="1">
      <c r="A1420" s="60">
        <v>1420</v>
      </c>
      <c r="B1420" s="60">
        <v>303</v>
      </c>
      <c r="C1420" s="60">
        <v>30000</v>
      </c>
      <c r="D1420" s="60" t="s">
        <v>382</v>
      </c>
      <c r="E1420" s="60" t="s">
        <v>414</v>
      </c>
      <c r="F1420" s="60">
        <v>2972</v>
      </c>
      <c r="G1420" s="60">
        <v>23</v>
      </c>
      <c r="H1420" s="60">
        <v>33</v>
      </c>
      <c r="I1420" s="60">
        <v>29</v>
      </c>
      <c r="J1420" s="60">
        <v>76</v>
      </c>
      <c r="K1420" s="60">
        <v>206</v>
      </c>
      <c r="L1420" s="60">
        <v>261</v>
      </c>
      <c r="M1420" s="60">
        <v>334</v>
      </c>
      <c r="N1420" s="60">
        <v>328</v>
      </c>
      <c r="O1420" s="60">
        <v>339</v>
      </c>
      <c r="P1420" s="60">
        <v>332</v>
      </c>
      <c r="Q1420" s="60">
        <v>267</v>
      </c>
      <c r="R1420" s="60">
        <v>167</v>
      </c>
      <c r="S1420" s="60">
        <v>161</v>
      </c>
      <c r="T1420" s="60">
        <v>131</v>
      </c>
      <c r="U1420" s="60">
        <v>117</v>
      </c>
      <c r="V1420" s="60">
        <v>87</v>
      </c>
      <c r="W1420" s="60">
        <v>48</v>
      </c>
      <c r="X1420" s="60">
        <v>25</v>
      </c>
      <c r="Y1420" s="60">
        <v>4</v>
      </c>
      <c r="Z1420" s="60">
        <v>2</v>
      </c>
      <c r="AA1420" s="60">
        <v>2</v>
      </c>
    </row>
    <row r="1421" spans="1:27" hidden="1">
      <c r="A1421" s="60">
        <v>1421</v>
      </c>
      <c r="B1421" s="60">
        <v>303</v>
      </c>
      <c r="C1421" s="60">
        <v>30201</v>
      </c>
      <c r="D1421" s="60">
        <v>2</v>
      </c>
      <c r="E1421" s="60" t="s">
        <v>542</v>
      </c>
      <c r="F1421" s="60">
        <v>1556</v>
      </c>
      <c r="G1421" s="60">
        <v>7</v>
      </c>
      <c r="H1421" s="60">
        <v>19</v>
      </c>
      <c r="I1421" s="60">
        <v>15</v>
      </c>
      <c r="J1421" s="60">
        <v>39</v>
      </c>
      <c r="K1421" s="60">
        <v>106</v>
      </c>
      <c r="L1421" s="60">
        <v>130</v>
      </c>
      <c r="M1421" s="60">
        <v>149</v>
      </c>
      <c r="N1421" s="60">
        <v>160</v>
      </c>
      <c r="O1421" s="60">
        <v>168</v>
      </c>
      <c r="P1421" s="60">
        <v>169</v>
      </c>
      <c r="Q1421" s="60">
        <v>152</v>
      </c>
      <c r="R1421" s="60">
        <v>96</v>
      </c>
      <c r="S1421" s="60">
        <v>101</v>
      </c>
      <c r="T1421" s="60">
        <v>75</v>
      </c>
      <c r="U1421" s="60">
        <v>75</v>
      </c>
      <c r="V1421" s="60">
        <v>56</v>
      </c>
      <c r="W1421" s="60">
        <v>22</v>
      </c>
      <c r="X1421" s="60">
        <v>14</v>
      </c>
      <c r="Y1421" s="60">
        <v>2</v>
      </c>
      <c r="Z1421" s="60" t="s">
        <v>386</v>
      </c>
      <c r="AA1421" s="60">
        <v>1</v>
      </c>
    </row>
    <row r="1422" spans="1:27" hidden="1">
      <c r="A1422" s="60">
        <v>1422</v>
      </c>
      <c r="B1422" s="60">
        <v>303</v>
      </c>
      <c r="C1422" s="60">
        <v>31000</v>
      </c>
      <c r="D1422" s="60" t="s">
        <v>382</v>
      </c>
      <c r="E1422" s="60" t="s">
        <v>415</v>
      </c>
      <c r="F1422" s="60">
        <v>2283</v>
      </c>
      <c r="G1422" s="60">
        <v>30</v>
      </c>
      <c r="H1422" s="60">
        <v>22</v>
      </c>
      <c r="I1422" s="60">
        <v>23</v>
      </c>
      <c r="J1422" s="60">
        <v>54</v>
      </c>
      <c r="K1422" s="60">
        <v>297</v>
      </c>
      <c r="L1422" s="60">
        <v>356</v>
      </c>
      <c r="M1422" s="60">
        <v>329</v>
      </c>
      <c r="N1422" s="60">
        <v>297</v>
      </c>
      <c r="O1422" s="60">
        <v>258</v>
      </c>
      <c r="P1422" s="60">
        <v>198</v>
      </c>
      <c r="Q1422" s="60">
        <v>98</v>
      </c>
      <c r="R1422" s="60">
        <v>77</v>
      </c>
      <c r="S1422" s="60">
        <v>68</v>
      </c>
      <c r="T1422" s="60">
        <v>61</v>
      </c>
      <c r="U1422" s="60">
        <v>43</v>
      </c>
      <c r="V1422" s="60">
        <v>29</v>
      </c>
      <c r="W1422" s="60">
        <v>23</v>
      </c>
      <c r="X1422" s="60">
        <v>14</v>
      </c>
      <c r="Y1422" s="60">
        <v>5</v>
      </c>
      <c r="Z1422" s="60">
        <v>1</v>
      </c>
      <c r="AA1422" s="60" t="s">
        <v>386</v>
      </c>
    </row>
    <row r="1423" spans="1:27" hidden="1">
      <c r="A1423" s="60">
        <v>1423</v>
      </c>
      <c r="B1423" s="60">
        <v>303</v>
      </c>
      <c r="C1423" s="60">
        <v>31201</v>
      </c>
      <c r="D1423" s="60">
        <v>2</v>
      </c>
      <c r="E1423" s="60" t="s">
        <v>543</v>
      </c>
      <c r="F1423" s="60">
        <v>660</v>
      </c>
      <c r="G1423" s="60">
        <v>12</v>
      </c>
      <c r="H1423" s="60">
        <v>11</v>
      </c>
      <c r="I1423" s="60">
        <v>7</v>
      </c>
      <c r="J1423" s="60">
        <v>18</v>
      </c>
      <c r="K1423" s="60">
        <v>103</v>
      </c>
      <c r="L1423" s="60">
        <v>94</v>
      </c>
      <c r="M1423" s="60">
        <v>92</v>
      </c>
      <c r="N1423" s="60">
        <v>75</v>
      </c>
      <c r="O1423" s="60">
        <v>55</v>
      </c>
      <c r="P1423" s="60">
        <v>56</v>
      </c>
      <c r="Q1423" s="60">
        <v>43</v>
      </c>
      <c r="R1423" s="60">
        <v>18</v>
      </c>
      <c r="S1423" s="60">
        <v>23</v>
      </c>
      <c r="T1423" s="60">
        <v>18</v>
      </c>
      <c r="U1423" s="60">
        <v>9</v>
      </c>
      <c r="V1423" s="60">
        <v>11</v>
      </c>
      <c r="W1423" s="60">
        <v>7</v>
      </c>
      <c r="X1423" s="60">
        <v>6</v>
      </c>
      <c r="Y1423" s="60">
        <v>2</v>
      </c>
      <c r="Z1423" s="60" t="s">
        <v>386</v>
      </c>
      <c r="AA1423" s="60" t="s">
        <v>386</v>
      </c>
    </row>
    <row r="1424" spans="1:27" hidden="1">
      <c r="A1424" s="60">
        <v>1424</v>
      </c>
      <c r="B1424" s="60">
        <v>303</v>
      </c>
      <c r="C1424" s="60">
        <v>32000</v>
      </c>
      <c r="D1424" s="60" t="s">
        <v>382</v>
      </c>
      <c r="E1424" s="60" t="s">
        <v>416</v>
      </c>
      <c r="F1424" s="60">
        <v>3077</v>
      </c>
      <c r="G1424" s="60">
        <v>48</v>
      </c>
      <c r="H1424" s="60">
        <v>50</v>
      </c>
      <c r="I1424" s="60">
        <v>54</v>
      </c>
      <c r="J1424" s="60">
        <v>104</v>
      </c>
      <c r="K1424" s="60">
        <v>364</v>
      </c>
      <c r="L1424" s="60">
        <v>448</v>
      </c>
      <c r="M1424" s="60">
        <v>514</v>
      </c>
      <c r="N1424" s="60">
        <v>422</v>
      </c>
      <c r="O1424" s="60">
        <v>374</v>
      </c>
      <c r="P1424" s="60">
        <v>281</v>
      </c>
      <c r="Q1424" s="60">
        <v>149</v>
      </c>
      <c r="R1424" s="60">
        <v>73</v>
      </c>
      <c r="S1424" s="60">
        <v>59</v>
      </c>
      <c r="T1424" s="60">
        <v>36</v>
      </c>
      <c r="U1424" s="60">
        <v>42</v>
      </c>
      <c r="V1424" s="60">
        <v>21</v>
      </c>
      <c r="W1424" s="60">
        <v>19</v>
      </c>
      <c r="X1424" s="60">
        <v>13</v>
      </c>
      <c r="Y1424" s="60">
        <v>5</v>
      </c>
      <c r="Z1424" s="60">
        <v>1</v>
      </c>
      <c r="AA1424" s="60" t="s">
        <v>386</v>
      </c>
    </row>
    <row r="1425" spans="1:27" hidden="1">
      <c r="A1425" s="60">
        <v>1425</v>
      </c>
      <c r="B1425" s="60">
        <v>303</v>
      </c>
      <c r="C1425" s="60">
        <v>32201</v>
      </c>
      <c r="D1425" s="60">
        <v>2</v>
      </c>
      <c r="E1425" s="60" t="s">
        <v>544</v>
      </c>
      <c r="F1425" s="60">
        <v>535</v>
      </c>
      <c r="G1425" s="60">
        <v>8</v>
      </c>
      <c r="H1425" s="60">
        <v>7</v>
      </c>
      <c r="I1425" s="60">
        <v>13</v>
      </c>
      <c r="J1425" s="60">
        <v>24</v>
      </c>
      <c r="K1425" s="60">
        <v>47</v>
      </c>
      <c r="L1425" s="60">
        <v>49</v>
      </c>
      <c r="M1425" s="60">
        <v>66</v>
      </c>
      <c r="N1425" s="60">
        <v>73</v>
      </c>
      <c r="O1425" s="60">
        <v>84</v>
      </c>
      <c r="P1425" s="60">
        <v>62</v>
      </c>
      <c r="Q1425" s="60">
        <v>35</v>
      </c>
      <c r="R1425" s="60">
        <v>20</v>
      </c>
      <c r="S1425" s="60">
        <v>22</v>
      </c>
      <c r="T1425" s="60">
        <v>5</v>
      </c>
      <c r="U1425" s="60">
        <v>8</v>
      </c>
      <c r="V1425" s="60">
        <v>2</v>
      </c>
      <c r="W1425" s="60">
        <v>6</v>
      </c>
      <c r="X1425" s="60">
        <v>2</v>
      </c>
      <c r="Y1425" s="60">
        <v>2</v>
      </c>
      <c r="Z1425" s="60" t="s">
        <v>386</v>
      </c>
      <c r="AA1425" s="60" t="s">
        <v>386</v>
      </c>
    </row>
    <row r="1426" spans="1:27" hidden="1">
      <c r="A1426" s="60">
        <v>1426</v>
      </c>
      <c r="B1426" s="60">
        <v>303</v>
      </c>
      <c r="C1426" s="60">
        <v>33000</v>
      </c>
      <c r="D1426" s="60" t="s">
        <v>382</v>
      </c>
      <c r="E1426" s="60" t="s">
        <v>417</v>
      </c>
      <c r="F1426" s="60">
        <v>10128</v>
      </c>
      <c r="G1426" s="60">
        <v>170</v>
      </c>
      <c r="H1426" s="60">
        <v>138</v>
      </c>
      <c r="I1426" s="60">
        <v>129</v>
      </c>
      <c r="J1426" s="60">
        <v>480</v>
      </c>
      <c r="K1426" s="60">
        <v>1632</v>
      </c>
      <c r="L1426" s="60">
        <v>1527</v>
      </c>
      <c r="M1426" s="60">
        <v>1290</v>
      </c>
      <c r="N1426" s="60">
        <v>1033</v>
      </c>
      <c r="O1426" s="60">
        <v>938</v>
      </c>
      <c r="P1426" s="60">
        <v>707</v>
      </c>
      <c r="Q1426" s="60">
        <v>476</v>
      </c>
      <c r="R1426" s="60">
        <v>356</v>
      </c>
      <c r="S1426" s="60">
        <v>331</v>
      </c>
      <c r="T1426" s="60">
        <v>270</v>
      </c>
      <c r="U1426" s="60">
        <v>261</v>
      </c>
      <c r="V1426" s="60">
        <v>187</v>
      </c>
      <c r="W1426" s="60">
        <v>112</v>
      </c>
      <c r="X1426" s="60">
        <v>59</v>
      </c>
      <c r="Y1426" s="60">
        <v>23</v>
      </c>
      <c r="Z1426" s="60">
        <v>8</v>
      </c>
      <c r="AA1426" s="60">
        <v>1</v>
      </c>
    </row>
    <row r="1427" spans="1:27" hidden="1">
      <c r="A1427" s="60">
        <v>1427</v>
      </c>
      <c r="B1427" s="60">
        <v>303</v>
      </c>
      <c r="C1427" s="60">
        <v>33100</v>
      </c>
      <c r="D1427" s="60">
        <v>1</v>
      </c>
      <c r="E1427" s="60" t="s">
        <v>545</v>
      </c>
      <c r="F1427" s="60">
        <v>4650</v>
      </c>
      <c r="G1427" s="60">
        <v>107</v>
      </c>
      <c r="H1427" s="60">
        <v>86</v>
      </c>
      <c r="I1427" s="60">
        <v>59</v>
      </c>
      <c r="J1427" s="60">
        <v>244</v>
      </c>
      <c r="K1427" s="60">
        <v>777</v>
      </c>
      <c r="L1427" s="60">
        <v>646</v>
      </c>
      <c r="M1427" s="60">
        <v>535</v>
      </c>
      <c r="N1427" s="60">
        <v>443</v>
      </c>
      <c r="O1427" s="60">
        <v>382</v>
      </c>
      <c r="P1427" s="60">
        <v>314</v>
      </c>
      <c r="Q1427" s="60">
        <v>255</v>
      </c>
      <c r="R1427" s="60">
        <v>181</v>
      </c>
      <c r="S1427" s="60">
        <v>163</v>
      </c>
      <c r="T1427" s="60">
        <v>127</v>
      </c>
      <c r="U1427" s="60">
        <v>130</v>
      </c>
      <c r="V1427" s="60">
        <v>104</v>
      </c>
      <c r="W1427" s="60">
        <v>61</v>
      </c>
      <c r="X1427" s="60">
        <v>28</v>
      </c>
      <c r="Y1427" s="60">
        <v>7</v>
      </c>
      <c r="Z1427" s="60">
        <v>1</v>
      </c>
      <c r="AA1427" s="60" t="s">
        <v>386</v>
      </c>
    </row>
    <row r="1428" spans="1:27" hidden="1">
      <c r="A1428" s="60">
        <v>1428</v>
      </c>
      <c r="B1428" s="60">
        <v>303</v>
      </c>
      <c r="C1428" s="60">
        <v>33202</v>
      </c>
      <c r="D1428" s="60">
        <v>2</v>
      </c>
      <c r="E1428" s="60" t="s">
        <v>546</v>
      </c>
      <c r="F1428" s="60">
        <v>2221</v>
      </c>
      <c r="G1428" s="60">
        <v>37</v>
      </c>
      <c r="H1428" s="60">
        <v>21</v>
      </c>
      <c r="I1428" s="60">
        <v>30</v>
      </c>
      <c r="J1428" s="60">
        <v>85</v>
      </c>
      <c r="K1428" s="60">
        <v>226</v>
      </c>
      <c r="L1428" s="60">
        <v>256</v>
      </c>
      <c r="M1428" s="60">
        <v>314</v>
      </c>
      <c r="N1428" s="60">
        <v>258</v>
      </c>
      <c r="O1428" s="60">
        <v>240</v>
      </c>
      <c r="P1428" s="60">
        <v>168</v>
      </c>
      <c r="Q1428" s="60">
        <v>102</v>
      </c>
      <c r="R1428" s="60">
        <v>91</v>
      </c>
      <c r="S1428" s="60">
        <v>106</v>
      </c>
      <c r="T1428" s="60">
        <v>90</v>
      </c>
      <c r="U1428" s="60">
        <v>91</v>
      </c>
      <c r="V1428" s="60">
        <v>48</v>
      </c>
      <c r="W1428" s="60">
        <v>29</v>
      </c>
      <c r="X1428" s="60">
        <v>18</v>
      </c>
      <c r="Y1428" s="60">
        <v>9</v>
      </c>
      <c r="Z1428" s="60">
        <v>2</v>
      </c>
      <c r="AA1428" s="60" t="s">
        <v>386</v>
      </c>
    </row>
    <row r="1429" spans="1:27" hidden="1">
      <c r="A1429" s="60">
        <v>1429</v>
      </c>
      <c r="B1429" s="60">
        <v>303</v>
      </c>
      <c r="C1429" s="60">
        <v>34000</v>
      </c>
      <c r="D1429" s="60" t="s">
        <v>382</v>
      </c>
      <c r="E1429" s="60" t="s">
        <v>418</v>
      </c>
      <c r="F1429" s="60">
        <v>18595</v>
      </c>
      <c r="G1429" s="60">
        <v>560</v>
      </c>
      <c r="H1429" s="60">
        <v>453</v>
      </c>
      <c r="I1429" s="60">
        <v>366</v>
      </c>
      <c r="J1429" s="60">
        <v>698</v>
      </c>
      <c r="K1429" s="60">
        <v>2517</v>
      </c>
      <c r="L1429" s="60">
        <v>2677</v>
      </c>
      <c r="M1429" s="60">
        <v>2420</v>
      </c>
      <c r="N1429" s="60">
        <v>1938</v>
      </c>
      <c r="O1429" s="60">
        <v>1661</v>
      </c>
      <c r="P1429" s="60">
        <v>1436</v>
      </c>
      <c r="Q1429" s="60">
        <v>912</v>
      </c>
      <c r="R1429" s="60">
        <v>652</v>
      </c>
      <c r="S1429" s="60">
        <v>638</v>
      </c>
      <c r="T1429" s="60">
        <v>546</v>
      </c>
      <c r="U1429" s="60">
        <v>429</v>
      </c>
      <c r="V1429" s="60">
        <v>308</v>
      </c>
      <c r="W1429" s="60">
        <v>212</v>
      </c>
      <c r="X1429" s="60">
        <v>107</v>
      </c>
      <c r="Y1429" s="60">
        <v>53</v>
      </c>
      <c r="Z1429" s="60">
        <v>8</v>
      </c>
      <c r="AA1429" s="60">
        <v>4</v>
      </c>
    </row>
    <row r="1430" spans="1:27" hidden="1">
      <c r="A1430" s="60">
        <v>1430</v>
      </c>
      <c r="B1430" s="60">
        <v>303</v>
      </c>
      <c r="C1430" s="60">
        <v>34100</v>
      </c>
      <c r="D1430" s="60">
        <v>1</v>
      </c>
      <c r="E1430" s="60" t="s">
        <v>547</v>
      </c>
      <c r="F1430" s="60">
        <v>8010</v>
      </c>
      <c r="G1430" s="60">
        <v>235</v>
      </c>
      <c r="H1430" s="60">
        <v>202</v>
      </c>
      <c r="I1430" s="60">
        <v>162</v>
      </c>
      <c r="J1430" s="60">
        <v>291</v>
      </c>
      <c r="K1430" s="60">
        <v>825</v>
      </c>
      <c r="L1430" s="60">
        <v>848</v>
      </c>
      <c r="M1430" s="60">
        <v>883</v>
      </c>
      <c r="N1430" s="60">
        <v>815</v>
      </c>
      <c r="O1430" s="60">
        <v>730</v>
      </c>
      <c r="P1430" s="60">
        <v>705</v>
      </c>
      <c r="Q1430" s="60">
        <v>486</v>
      </c>
      <c r="R1430" s="60">
        <v>349</v>
      </c>
      <c r="S1430" s="60">
        <v>390</v>
      </c>
      <c r="T1430" s="60">
        <v>338</v>
      </c>
      <c r="U1430" s="60">
        <v>287</v>
      </c>
      <c r="V1430" s="60">
        <v>214</v>
      </c>
      <c r="W1430" s="60">
        <v>143</v>
      </c>
      <c r="X1430" s="60">
        <v>65</v>
      </c>
      <c r="Y1430" s="60">
        <v>35</v>
      </c>
      <c r="Z1430" s="60">
        <v>4</v>
      </c>
      <c r="AA1430" s="60">
        <v>3</v>
      </c>
    </row>
    <row r="1431" spans="1:27" hidden="1">
      <c r="A1431" s="60">
        <v>1431</v>
      </c>
      <c r="B1431" s="60">
        <v>303</v>
      </c>
      <c r="C1431" s="60">
        <v>34202</v>
      </c>
      <c r="D1431" s="60">
        <v>2</v>
      </c>
      <c r="E1431" s="60" t="s">
        <v>548</v>
      </c>
      <c r="F1431" s="60">
        <v>1186</v>
      </c>
      <c r="G1431" s="60">
        <v>40</v>
      </c>
      <c r="H1431" s="60">
        <v>28</v>
      </c>
      <c r="I1431" s="60">
        <v>25</v>
      </c>
      <c r="J1431" s="60">
        <v>40</v>
      </c>
      <c r="K1431" s="60">
        <v>169</v>
      </c>
      <c r="L1431" s="60">
        <v>180</v>
      </c>
      <c r="M1431" s="60">
        <v>183</v>
      </c>
      <c r="N1431" s="60">
        <v>118</v>
      </c>
      <c r="O1431" s="60">
        <v>89</v>
      </c>
      <c r="P1431" s="60">
        <v>85</v>
      </c>
      <c r="Q1431" s="60">
        <v>62</v>
      </c>
      <c r="R1431" s="60">
        <v>49</v>
      </c>
      <c r="S1431" s="60">
        <v>33</v>
      </c>
      <c r="T1431" s="60">
        <v>24</v>
      </c>
      <c r="U1431" s="60">
        <v>24</v>
      </c>
      <c r="V1431" s="60">
        <v>15</v>
      </c>
      <c r="W1431" s="60">
        <v>16</v>
      </c>
      <c r="X1431" s="60">
        <v>4</v>
      </c>
      <c r="Y1431" s="60">
        <v>1</v>
      </c>
      <c r="Z1431" s="60" t="s">
        <v>386</v>
      </c>
      <c r="AA1431" s="60">
        <v>1</v>
      </c>
    </row>
    <row r="1432" spans="1:27" hidden="1">
      <c r="A1432" s="60">
        <v>1432</v>
      </c>
      <c r="B1432" s="60">
        <v>303</v>
      </c>
      <c r="C1432" s="60">
        <v>34207</v>
      </c>
      <c r="D1432" s="60">
        <v>2</v>
      </c>
      <c r="E1432" s="60" t="s">
        <v>549</v>
      </c>
      <c r="F1432" s="60">
        <v>2937</v>
      </c>
      <c r="G1432" s="60">
        <v>80</v>
      </c>
      <c r="H1432" s="60">
        <v>58</v>
      </c>
      <c r="I1432" s="60">
        <v>47</v>
      </c>
      <c r="J1432" s="60">
        <v>115</v>
      </c>
      <c r="K1432" s="60">
        <v>452</v>
      </c>
      <c r="L1432" s="60">
        <v>473</v>
      </c>
      <c r="M1432" s="60">
        <v>432</v>
      </c>
      <c r="N1432" s="60">
        <v>377</v>
      </c>
      <c r="O1432" s="60">
        <v>298</v>
      </c>
      <c r="P1432" s="60">
        <v>210</v>
      </c>
      <c r="Q1432" s="60">
        <v>120</v>
      </c>
      <c r="R1432" s="60">
        <v>62</v>
      </c>
      <c r="S1432" s="60">
        <v>65</v>
      </c>
      <c r="T1432" s="60">
        <v>61</v>
      </c>
      <c r="U1432" s="60">
        <v>37</v>
      </c>
      <c r="V1432" s="60">
        <v>27</v>
      </c>
      <c r="W1432" s="60">
        <v>14</v>
      </c>
      <c r="X1432" s="60">
        <v>7</v>
      </c>
      <c r="Y1432" s="60">
        <v>1</v>
      </c>
      <c r="Z1432" s="60">
        <v>1</v>
      </c>
      <c r="AA1432" s="60" t="s">
        <v>386</v>
      </c>
    </row>
    <row r="1433" spans="1:27" hidden="1">
      <c r="A1433" s="60">
        <v>1433</v>
      </c>
      <c r="B1433" s="60">
        <v>303</v>
      </c>
      <c r="C1433" s="60">
        <v>35000</v>
      </c>
      <c r="D1433" s="60" t="s">
        <v>382</v>
      </c>
      <c r="E1433" s="60" t="s">
        <v>419</v>
      </c>
      <c r="F1433" s="60">
        <v>6289</v>
      </c>
      <c r="G1433" s="60">
        <v>84</v>
      </c>
      <c r="H1433" s="60">
        <v>94</v>
      </c>
      <c r="I1433" s="60">
        <v>79</v>
      </c>
      <c r="J1433" s="60">
        <v>267</v>
      </c>
      <c r="K1433" s="60">
        <v>866</v>
      </c>
      <c r="L1433" s="60">
        <v>688</v>
      </c>
      <c r="M1433" s="60">
        <v>671</v>
      </c>
      <c r="N1433" s="60">
        <v>494</v>
      </c>
      <c r="O1433" s="60">
        <v>451</v>
      </c>
      <c r="P1433" s="60">
        <v>396</v>
      </c>
      <c r="Q1433" s="60">
        <v>306</v>
      </c>
      <c r="R1433" s="60">
        <v>338</v>
      </c>
      <c r="S1433" s="60">
        <v>366</v>
      </c>
      <c r="T1433" s="60">
        <v>360</v>
      </c>
      <c r="U1433" s="60">
        <v>275</v>
      </c>
      <c r="V1433" s="60">
        <v>231</v>
      </c>
      <c r="W1433" s="60">
        <v>155</v>
      </c>
      <c r="X1433" s="60">
        <v>101</v>
      </c>
      <c r="Y1433" s="60">
        <v>55</v>
      </c>
      <c r="Z1433" s="60">
        <v>12</v>
      </c>
      <c r="AA1433" s="60" t="s">
        <v>386</v>
      </c>
    </row>
    <row r="1434" spans="1:27" hidden="1">
      <c r="A1434" s="60">
        <v>1434</v>
      </c>
      <c r="B1434" s="60">
        <v>303</v>
      </c>
      <c r="C1434" s="60">
        <v>35201</v>
      </c>
      <c r="D1434" s="60">
        <v>2</v>
      </c>
      <c r="E1434" s="60" t="s">
        <v>550</v>
      </c>
      <c r="F1434" s="60">
        <v>1841</v>
      </c>
      <c r="G1434" s="60">
        <v>19</v>
      </c>
      <c r="H1434" s="60">
        <v>19</v>
      </c>
      <c r="I1434" s="60">
        <v>24</v>
      </c>
      <c r="J1434" s="60">
        <v>87</v>
      </c>
      <c r="K1434" s="60">
        <v>263</v>
      </c>
      <c r="L1434" s="60">
        <v>171</v>
      </c>
      <c r="M1434" s="60">
        <v>134</v>
      </c>
      <c r="N1434" s="60">
        <v>97</v>
      </c>
      <c r="O1434" s="60">
        <v>107</v>
      </c>
      <c r="P1434" s="60">
        <v>101</v>
      </c>
      <c r="Q1434" s="60">
        <v>87</v>
      </c>
      <c r="R1434" s="60">
        <v>123</v>
      </c>
      <c r="S1434" s="60">
        <v>132</v>
      </c>
      <c r="T1434" s="60">
        <v>129</v>
      </c>
      <c r="U1434" s="60">
        <v>121</v>
      </c>
      <c r="V1434" s="60">
        <v>104</v>
      </c>
      <c r="W1434" s="60">
        <v>62</v>
      </c>
      <c r="X1434" s="60">
        <v>36</v>
      </c>
      <c r="Y1434" s="60">
        <v>20</v>
      </c>
      <c r="Z1434" s="60">
        <v>5</v>
      </c>
      <c r="AA1434" s="60" t="s">
        <v>386</v>
      </c>
    </row>
    <row r="1435" spans="1:27" hidden="1">
      <c r="A1435" s="60">
        <v>1435</v>
      </c>
      <c r="B1435" s="60">
        <v>303</v>
      </c>
      <c r="C1435" s="60">
        <v>35203</v>
      </c>
      <c r="D1435" s="60">
        <v>2</v>
      </c>
      <c r="E1435" s="60" t="s">
        <v>551</v>
      </c>
      <c r="F1435" s="60">
        <v>556</v>
      </c>
      <c r="G1435" s="60">
        <v>6</v>
      </c>
      <c r="H1435" s="60">
        <v>14</v>
      </c>
      <c r="I1435" s="60">
        <v>5</v>
      </c>
      <c r="J1435" s="60">
        <v>15</v>
      </c>
      <c r="K1435" s="60">
        <v>95</v>
      </c>
      <c r="L1435" s="60">
        <v>92</v>
      </c>
      <c r="M1435" s="60">
        <v>73</v>
      </c>
      <c r="N1435" s="60">
        <v>54</v>
      </c>
      <c r="O1435" s="60">
        <v>45</v>
      </c>
      <c r="P1435" s="60">
        <v>34</v>
      </c>
      <c r="Q1435" s="60">
        <v>32</v>
      </c>
      <c r="R1435" s="60">
        <v>19</v>
      </c>
      <c r="S1435" s="60">
        <v>21</v>
      </c>
      <c r="T1435" s="60">
        <v>15</v>
      </c>
      <c r="U1435" s="60">
        <v>14</v>
      </c>
      <c r="V1435" s="60">
        <v>8</v>
      </c>
      <c r="W1435" s="60">
        <v>5</v>
      </c>
      <c r="X1435" s="60">
        <v>5</v>
      </c>
      <c r="Y1435" s="60">
        <v>4</v>
      </c>
      <c r="Z1435" s="60" t="s">
        <v>386</v>
      </c>
      <c r="AA1435" s="60" t="s">
        <v>386</v>
      </c>
    </row>
    <row r="1436" spans="1:27" hidden="1">
      <c r="A1436" s="60">
        <v>1436</v>
      </c>
      <c r="B1436" s="60">
        <v>303</v>
      </c>
      <c r="C1436" s="60">
        <v>36000</v>
      </c>
      <c r="D1436" s="60" t="s">
        <v>382</v>
      </c>
      <c r="E1436" s="60" t="s">
        <v>420</v>
      </c>
      <c r="F1436" s="60">
        <v>2693</v>
      </c>
      <c r="G1436" s="60">
        <v>38</v>
      </c>
      <c r="H1436" s="60">
        <v>32</v>
      </c>
      <c r="I1436" s="60">
        <v>32</v>
      </c>
      <c r="J1436" s="60">
        <v>90</v>
      </c>
      <c r="K1436" s="60">
        <v>415</v>
      </c>
      <c r="L1436" s="60">
        <v>481</v>
      </c>
      <c r="M1436" s="60">
        <v>444</v>
      </c>
      <c r="N1436" s="60">
        <v>426</v>
      </c>
      <c r="O1436" s="60">
        <v>310</v>
      </c>
      <c r="P1436" s="60">
        <v>186</v>
      </c>
      <c r="Q1436" s="60">
        <v>109</v>
      </c>
      <c r="R1436" s="60">
        <v>51</v>
      </c>
      <c r="S1436" s="60">
        <v>33</v>
      </c>
      <c r="T1436" s="60">
        <v>20</v>
      </c>
      <c r="U1436" s="60">
        <v>13</v>
      </c>
      <c r="V1436" s="60">
        <v>6</v>
      </c>
      <c r="W1436" s="60">
        <v>4</v>
      </c>
      <c r="X1436" s="60">
        <v>1</v>
      </c>
      <c r="Y1436" s="60">
        <v>2</v>
      </c>
      <c r="Z1436" s="60" t="s">
        <v>386</v>
      </c>
      <c r="AA1436" s="60" t="s">
        <v>386</v>
      </c>
    </row>
    <row r="1437" spans="1:27" hidden="1">
      <c r="A1437" s="60">
        <v>1437</v>
      </c>
      <c r="B1437" s="60">
        <v>303</v>
      </c>
      <c r="C1437" s="60">
        <v>36201</v>
      </c>
      <c r="D1437" s="60">
        <v>2</v>
      </c>
      <c r="E1437" s="60" t="s">
        <v>552</v>
      </c>
      <c r="F1437" s="60">
        <v>771</v>
      </c>
      <c r="G1437" s="60">
        <v>26</v>
      </c>
      <c r="H1437" s="60">
        <v>18</v>
      </c>
      <c r="I1437" s="60">
        <v>10</v>
      </c>
      <c r="J1437" s="60">
        <v>24</v>
      </c>
      <c r="K1437" s="60">
        <v>88</v>
      </c>
      <c r="L1437" s="60">
        <v>127</v>
      </c>
      <c r="M1437" s="60">
        <v>116</v>
      </c>
      <c r="N1437" s="60">
        <v>129</v>
      </c>
      <c r="O1437" s="60">
        <v>78</v>
      </c>
      <c r="P1437" s="60">
        <v>45</v>
      </c>
      <c r="Q1437" s="60">
        <v>41</v>
      </c>
      <c r="R1437" s="60">
        <v>28</v>
      </c>
      <c r="S1437" s="60">
        <v>19</v>
      </c>
      <c r="T1437" s="60">
        <v>9</v>
      </c>
      <c r="U1437" s="60">
        <v>8</v>
      </c>
      <c r="V1437" s="60">
        <v>1</v>
      </c>
      <c r="W1437" s="60">
        <v>2</v>
      </c>
      <c r="X1437" s="60">
        <v>1</v>
      </c>
      <c r="Y1437" s="60">
        <v>1</v>
      </c>
      <c r="Z1437" s="60" t="s">
        <v>386</v>
      </c>
      <c r="AA1437" s="60" t="s">
        <v>386</v>
      </c>
    </row>
    <row r="1438" spans="1:27" hidden="1">
      <c r="A1438" s="60">
        <v>1438</v>
      </c>
      <c r="B1438" s="60">
        <v>303</v>
      </c>
      <c r="C1438" s="60">
        <v>37000</v>
      </c>
      <c r="D1438" s="60" t="s">
        <v>382</v>
      </c>
      <c r="E1438" s="60" t="s">
        <v>421</v>
      </c>
      <c r="F1438" s="60">
        <v>3536</v>
      </c>
      <c r="G1438" s="60">
        <v>95</v>
      </c>
      <c r="H1438" s="60">
        <v>76</v>
      </c>
      <c r="I1438" s="60">
        <v>67</v>
      </c>
      <c r="J1438" s="60">
        <v>145</v>
      </c>
      <c r="K1438" s="60">
        <v>543</v>
      </c>
      <c r="L1438" s="60">
        <v>590</v>
      </c>
      <c r="M1438" s="60">
        <v>506</v>
      </c>
      <c r="N1438" s="60">
        <v>443</v>
      </c>
      <c r="O1438" s="60">
        <v>328</v>
      </c>
      <c r="P1438" s="60">
        <v>268</v>
      </c>
      <c r="Q1438" s="60">
        <v>171</v>
      </c>
      <c r="R1438" s="60">
        <v>102</v>
      </c>
      <c r="S1438" s="60">
        <v>75</v>
      </c>
      <c r="T1438" s="60">
        <v>46</v>
      </c>
      <c r="U1438" s="60">
        <v>38</v>
      </c>
      <c r="V1438" s="60">
        <v>20</v>
      </c>
      <c r="W1438" s="60">
        <v>12</v>
      </c>
      <c r="X1438" s="60">
        <v>3</v>
      </c>
      <c r="Y1438" s="60">
        <v>7</v>
      </c>
      <c r="Z1438" s="60">
        <v>1</v>
      </c>
      <c r="AA1438" s="60" t="s">
        <v>386</v>
      </c>
    </row>
    <row r="1439" spans="1:27" hidden="1">
      <c r="A1439" s="60">
        <v>1439</v>
      </c>
      <c r="B1439" s="60">
        <v>303</v>
      </c>
      <c r="C1439" s="60">
        <v>37201</v>
      </c>
      <c r="D1439" s="60">
        <v>2</v>
      </c>
      <c r="E1439" s="60" t="s">
        <v>553</v>
      </c>
      <c r="F1439" s="60">
        <v>1267</v>
      </c>
      <c r="G1439" s="60">
        <v>43</v>
      </c>
      <c r="H1439" s="60">
        <v>33</v>
      </c>
      <c r="I1439" s="60">
        <v>32</v>
      </c>
      <c r="J1439" s="60">
        <v>54</v>
      </c>
      <c r="K1439" s="60">
        <v>141</v>
      </c>
      <c r="L1439" s="60">
        <v>149</v>
      </c>
      <c r="M1439" s="60">
        <v>147</v>
      </c>
      <c r="N1439" s="60">
        <v>149</v>
      </c>
      <c r="O1439" s="60">
        <v>123</v>
      </c>
      <c r="P1439" s="60">
        <v>135</v>
      </c>
      <c r="Q1439" s="60">
        <v>101</v>
      </c>
      <c r="R1439" s="60">
        <v>49</v>
      </c>
      <c r="S1439" s="60">
        <v>41</v>
      </c>
      <c r="T1439" s="60">
        <v>27</v>
      </c>
      <c r="U1439" s="60">
        <v>17</v>
      </c>
      <c r="V1439" s="60">
        <v>11</v>
      </c>
      <c r="W1439" s="60">
        <v>8</v>
      </c>
      <c r="X1439" s="60">
        <v>2</v>
      </c>
      <c r="Y1439" s="60">
        <v>4</v>
      </c>
      <c r="Z1439" s="60">
        <v>1</v>
      </c>
      <c r="AA1439" s="60" t="s">
        <v>386</v>
      </c>
    </row>
    <row r="1440" spans="1:27" hidden="1">
      <c r="A1440" s="60">
        <v>1440</v>
      </c>
      <c r="B1440" s="60">
        <v>303</v>
      </c>
      <c r="C1440" s="60">
        <v>38000</v>
      </c>
      <c r="D1440" s="60" t="s">
        <v>382</v>
      </c>
      <c r="E1440" s="60" t="s">
        <v>422</v>
      </c>
      <c r="F1440" s="60">
        <v>4317</v>
      </c>
      <c r="G1440" s="60">
        <v>65</v>
      </c>
      <c r="H1440" s="60">
        <v>69</v>
      </c>
      <c r="I1440" s="60">
        <v>66</v>
      </c>
      <c r="J1440" s="60">
        <v>184</v>
      </c>
      <c r="K1440" s="60">
        <v>672</v>
      </c>
      <c r="L1440" s="60">
        <v>656</v>
      </c>
      <c r="M1440" s="60">
        <v>696</v>
      </c>
      <c r="N1440" s="60">
        <v>570</v>
      </c>
      <c r="O1440" s="60">
        <v>432</v>
      </c>
      <c r="P1440" s="60">
        <v>304</v>
      </c>
      <c r="Q1440" s="60">
        <v>167</v>
      </c>
      <c r="R1440" s="60">
        <v>92</v>
      </c>
      <c r="S1440" s="60">
        <v>108</v>
      </c>
      <c r="T1440" s="60">
        <v>72</v>
      </c>
      <c r="U1440" s="60">
        <v>65</v>
      </c>
      <c r="V1440" s="60">
        <v>40</v>
      </c>
      <c r="W1440" s="60">
        <v>29</v>
      </c>
      <c r="X1440" s="60">
        <v>14</v>
      </c>
      <c r="Y1440" s="60">
        <v>14</v>
      </c>
      <c r="Z1440" s="60">
        <v>2</v>
      </c>
      <c r="AA1440" s="60" t="s">
        <v>386</v>
      </c>
    </row>
    <row r="1441" spans="1:27" hidden="1">
      <c r="A1441" s="60">
        <v>1441</v>
      </c>
      <c r="B1441" s="60">
        <v>303</v>
      </c>
      <c r="C1441" s="60">
        <v>38201</v>
      </c>
      <c r="D1441" s="60">
        <v>2</v>
      </c>
      <c r="E1441" s="60" t="s">
        <v>554</v>
      </c>
      <c r="F1441" s="60">
        <v>1297</v>
      </c>
      <c r="G1441" s="60">
        <v>30</v>
      </c>
      <c r="H1441" s="60">
        <v>41</v>
      </c>
      <c r="I1441" s="60">
        <v>32</v>
      </c>
      <c r="J1441" s="60">
        <v>59</v>
      </c>
      <c r="K1441" s="60">
        <v>217</v>
      </c>
      <c r="L1441" s="60">
        <v>140</v>
      </c>
      <c r="M1441" s="60">
        <v>146</v>
      </c>
      <c r="N1441" s="60">
        <v>146</v>
      </c>
      <c r="O1441" s="60">
        <v>126</v>
      </c>
      <c r="P1441" s="60">
        <v>94</v>
      </c>
      <c r="Q1441" s="60">
        <v>76</v>
      </c>
      <c r="R1441" s="60">
        <v>42</v>
      </c>
      <c r="S1441" s="60">
        <v>48</v>
      </c>
      <c r="T1441" s="60">
        <v>38</v>
      </c>
      <c r="U1441" s="60">
        <v>33</v>
      </c>
      <c r="V1441" s="60">
        <v>15</v>
      </c>
      <c r="W1441" s="60">
        <v>7</v>
      </c>
      <c r="X1441" s="60">
        <v>3</v>
      </c>
      <c r="Y1441" s="60">
        <v>4</v>
      </c>
      <c r="Z1441" s="60" t="s">
        <v>386</v>
      </c>
      <c r="AA1441" s="60" t="s">
        <v>386</v>
      </c>
    </row>
    <row r="1442" spans="1:27" hidden="1">
      <c r="A1442" s="60">
        <v>1442</v>
      </c>
      <c r="B1442" s="60">
        <v>303</v>
      </c>
      <c r="C1442" s="60">
        <v>39000</v>
      </c>
      <c r="D1442" s="60" t="s">
        <v>382</v>
      </c>
      <c r="E1442" s="60" t="s">
        <v>423</v>
      </c>
      <c r="F1442" s="60">
        <v>1585</v>
      </c>
      <c r="G1442" s="60">
        <v>16</v>
      </c>
      <c r="H1442" s="60">
        <v>26</v>
      </c>
      <c r="I1442" s="60">
        <v>15</v>
      </c>
      <c r="J1442" s="60">
        <v>123</v>
      </c>
      <c r="K1442" s="60">
        <v>209</v>
      </c>
      <c r="L1442" s="60">
        <v>199</v>
      </c>
      <c r="M1442" s="60">
        <v>188</v>
      </c>
      <c r="N1442" s="60">
        <v>205</v>
      </c>
      <c r="O1442" s="60">
        <v>202</v>
      </c>
      <c r="P1442" s="60">
        <v>149</v>
      </c>
      <c r="Q1442" s="60">
        <v>84</v>
      </c>
      <c r="R1442" s="60">
        <v>51</v>
      </c>
      <c r="S1442" s="60">
        <v>41</v>
      </c>
      <c r="T1442" s="60">
        <v>29</v>
      </c>
      <c r="U1442" s="60">
        <v>22</v>
      </c>
      <c r="V1442" s="60">
        <v>13</v>
      </c>
      <c r="W1442" s="60">
        <v>5</v>
      </c>
      <c r="X1442" s="60">
        <v>4</v>
      </c>
      <c r="Y1442" s="60">
        <v>4</v>
      </c>
      <c r="Z1442" s="60" t="s">
        <v>386</v>
      </c>
      <c r="AA1442" s="60" t="s">
        <v>386</v>
      </c>
    </row>
    <row r="1443" spans="1:27" hidden="1">
      <c r="A1443" s="60">
        <v>1443</v>
      </c>
      <c r="B1443" s="60">
        <v>303</v>
      </c>
      <c r="C1443" s="60">
        <v>39201</v>
      </c>
      <c r="D1443" s="60">
        <v>2</v>
      </c>
      <c r="E1443" s="60" t="s">
        <v>555</v>
      </c>
      <c r="F1443" s="60">
        <v>644</v>
      </c>
      <c r="G1443" s="60">
        <v>6</v>
      </c>
      <c r="H1443" s="60">
        <v>16</v>
      </c>
      <c r="I1443" s="60">
        <v>10</v>
      </c>
      <c r="J1443" s="60">
        <v>20</v>
      </c>
      <c r="K1443" s="60">
        <v>97</v>
      </c>
      <c r="L1443" s="60">
        <v>49</v>
      </c>
      <c r="M1443" s="60">
        <v>62</v>
      </c>
      <c r="N1443" s="60">
        <v>79</v>
      </c>
      <c r="O1443" s="60">
        <v>91</v>
      </c>
      <c r="P1443" s="60">
        <v>60</v>
      </c>
      <c r="Q1443" s="60">
        <v>44</v>
      </c>
      <c r="R1443" s="60">
        <v>30</v>
      </c>
      <c r="S1443" s="60">
        <v>29</v>
      </c>
      <c r="T1443" s="60">
        <v>20</v>
      </c>
      <c r="U1443" s="60">
        <v>13</v>
      </c>
      <c r="V1443" s="60">
        <v>8</v>
      </c>
      <c r="W1443" s="60">
        <v>4</v>
      </c>
      <c r="X1443" s="60">
        <v>3</v>
      </c>
      <c r="Y1443" s="60">
        <v>3</v>
      </c>
      <c r="Z1443" s="60" t="s">
        <v>386</v>
      </c>
      <c r="AA1443" s="60" t="s">
        <v>386</v>
      </c>
    </row>
    <row r="1444" spans="1:27" hidden="1">
      <c r="A1444" s="60">
        <v>1444</v>
      </c>
      <c r="B1444" s="60">
        <v>303</v>
      </c>
      <c r="C1444" s="60">
        <v>40000</v>
      </c>
      <c r="D1444" s="60" t="s">
        <v>382</v>
      </c>
      <c r="E1444" s="60" t="s">
        <v>424</v>
      </c>
      <c r="F1444" s="60">
        <v>24631</v>
      </c>
      <c r="G1444" s="60">
        <v>681</v>
      </c>
      <c r="H1444" s="60">
        <v>505</v>
      </c>
      <c r="I1444" s="60">
        <v>422</v>
      </c>
      <c r="J1444" s="60">
        <v>959</v>
      </c>
      <c r="K1444" s="60">
        <v>3785</v>
      </c>
      <c r="L1444" s="60">
        <v>3568</v>
      </c>
      <c r="M1444" s="60">
        <v>2798</v>
      </c>
      <c r="N1444" s="60">
        <v>2292</v>
      </c>
      <c r="O1444" s="60">
        <v>2008</v>
      </c>
      <c r="P1444" s="60">
        <v>1719</v>
      </c>
      <c r="Q1444" s="60">
        <v>1321</v>
      </c>
      <c r="R1444" s="60">
        <v>1018</v>
      </c>
      <c r="S1444" s="60">
        <v>965</v>
      </c>
      <c r="T1444" s="60">
        <v>810</v>
      </c>
      <c r="U1444" s="60">
        <v>641</v>
      </c>
      <c r="V1444" s="60">
        <v>510</v>
      </c>
      <c r="W1444" s="60">
        <v>345</v>
      </c>
      <c r="X1444" s="60">
        <v>167</v>
      </c>
      <c r="Y1444" s="60">
        <v>89</v>
      </c>
      <c r="Z1444" s="60">
        <v>25</v>
      </c>
      <c r="AA1444" s="60">
        <v>3</v>
      </c>
    </row>
    <row r="1445" spans="1:27" hidden="1">
      <c r="A1445" s="60">
        <v>1445</v>
      </c>
      <c r="B1445" s="60">
        <v>303</v>
      </c>
      <c r="C1445" s="60">
        <v>40100</v>
      </c>
      <c r="D1445" s="60">
        <v>1</v>
      </c>
      <c r="E1445" s="60" t="s">
        <v>556</v>
      </c>
      <c r="F1445" s="60">
        <v>4750</v>
      </c>
      <c r="G1445" s="60">
        <v>99</v>
      </c>
      <c r="H1445" s="60">
        <v>95</v>
      </c>
      <c r="I1445" s="60">
        <v>100</v>
      </c>
      <c r="J1445" s="60">
        <v>181</v>
      </c>
      <c r="K1445" s="60">
        <v>544</v>
      </c>
      <c r="L1445" s="60">
        <v>423</v>
      </c>
      <c r="M1445" s="60">
        <v>375</v>
      </c>
      <c r="N1445" s="60">
        <v>382</v>
      </c>
      <c r="O1445" s="60">
        <v>363</v>
      </c>
      <c r="P1445" s="60">
        <v>364</v>
      </c>
      <c r="Q1445" s="60">
        <v>324</v>
      </c>
      <c r="R1445" s="60">
        <v>258</v>
      </c>
      <c r="S1445" s="60">
        <v>292</v>
      </c>
      <c r="T1445" s="60">
        <v>290</v>
      </c>
      <c r="U1445" s="60">
        <v>228</v>
      </c>
      <c r="V1445" s="60">
        <v>208</v>
      </c>
      <c r="W1445" s="60">
        <v>124</v>
      </c>
      <c r="X1445" s="60">
        <v>56</v>
      </c>
      <c r="Y1445" s="60">
        <v>33</v>
      </c>
      <c r="Z1445" s="60">
        <v>10</v>
      </c>
      <c r="AA1445" s="60">
        <v>1</v>
      </c>
    </row>
    <row r="1446" spans="1:27" hidden="1">
      <c r="A1446" s="60">
        <v>1446</v>
      </c>
      <c r="B1446" s="60">
        <v>303</v>
      </c>
      <c r="C1446" s="60">
        <v>40130</v>
      </c>
      <c r="D1446" s="60">
        <v>1</v>
      </c>
      <c r="E1446" s="60" t="s">
        <v>557</v>
      </c>
      <c r="F1446" s="60">
        <v>11814</v>
      </c>
      <c r="G1446" s="60">
        <v>415</v>
      </c>
      <c r="H1446" s="60">
        <v>275</v>
      </c>
      <c r="I1446" s="60">
        <v>212</v>
      </c>
      <c r="J1446" s="60">
        <v>475</v>
      </c>
      <c r="K1446" s="60">
        <v>2115</v>
      </c>
      <c r="L1446" s="60">
        <v>2043</v>
      </c>
      <c r="M1446" s="60">
        <v>1496</v>
      </c>
      <c r="N1446" s="60">
        <v>1037</v>
      </c>
      <c r="O1446" s="60">
        <v>833</v>
      </c>
      <c r="P1446" s="60">
        <v>695</v>
      </c>
      <c r="Q1446" s="60">
        <v>574</v>
      </c>
      <c r="R1446" s="60">
        <v>434</v>
      </c>
      <c r="S1446" s="60">
        <v>373</v>
      </c>
      <c r="T1446" s="60">
        <v>270</v>
      </c>
      <c r="U1446" s="60">
        <v>214</v>
      </c>
      <c r="V1446" s="60">
        <v>148</v>
      </c>
      <c r="W1446" s="60">
        <v>122</v>
      </c>
      <c r="X1446" s="60">
        <v>60</v>
      </c>
      <c r="Y1446" s="60">
        <v>18</v>
      </c>
      <c r="Z1446" s="60">
        <v>4</v>
      </c>
      <c r="AA1446" s="60">
        <v>1</v>
      </c>
    </row>
    <row r="1447" spans="1:27" hidden="1">
      <c r="A1447" s="60">
        <v>1447</v>
      </c>
      <c r="B1447" s="60">
        <v>303</v>
      </c>
      <c r="C1447" s="60">
        <v>40203</v>
      </c>
      <c r="D1447" s="60">
        <v>2</v>
      </c>
      <c r="E1447" s="60" t="s">
        <v>558</v>
      </c>
      <c r="F1447" s="60">
        <v>1364</v>
      </c>
      <c r="G1447" s="60">
        <v>29</v>
      </c>
      <c r="H1447" s="60">
        <v>18</v>
      </c>
      <c r="I1447" s="60">
        <v>18</v>
      </c>
      <c r="J1447" s="60">
        <v>45</v>
      </c>
      <c r="K1447" s="60">
        <v>250</v>
      </c>
      <c r="L1447" s="60">
        <v>271</v>
      </c>
      <c r="M1447" s="60">
        <v>143</v>
      </c>
      <c r="N1447" s="60">
        <v>154</v>
      </c>
      <c r="O1447" s="60">
        <v>136</v>
      </c>
      <c r="P1447" s="60">
        <v>126</v>
      </c>
      <c r="Q1447" s="60">
        <v>58</v>
      </c>
      <c r="R1447" s="60">
        <v>34</v>
      </c>
      <c r="S1447" s="60">
        <v>24</v>
      </c>
      <c r="T1447" s="60">
        <v>20</v>
      </c>
      <c r="U1447" s="60">
        <v>15</v>
      </c>
      <c r="V1447" s="60">
        <v>14</v>
      </c>
      <c r="W1447" s="60">
        <v>6</v>
      </c>
      <c r="X1447" s="60" t="s">
        <v>386</v>
      </c>
      <c r="Y1447" s="60">
        <v>1</v>
      </c>
      <c r="Z1447" s="60">
        <v>2</v>
      </c>
      <c r="AA1447" s="60" t="s">
        <v>386</v>
      </c>
    </row>
    <row r="1448" spans="1:27" hidden="1">
      <c r="A1448" s="60">
        <v>1448</v>
      </c>
      <c r="B1448" s="60">
        <v>303</v>
      </c>
      <c r="C1448" s="60">
        <v>41000</v>
      </c>
      <c r="D1448" s="60" t="s">
        <v>382</v>
      </c>
      <c r="E1448" s="60" t="s">
        <v>425</v>
      </c>
      <c r="F1448" s="60">
        <v>2393</v>
      </c>
      <c r="G1448" s="60">
        <v>44</v>
      </c>
      <c r="H1448" s="60">
        <v>31</v>
      </c>
      <c r="I1448" s="60">
        <v>29</v>
      </c>
      <c r="J1448" s="60">
        <v>106</v>
      </c>
      <c r="K1448" s="60">
        <v>519</v>
      </c>
      <c r="L1448" s="60">
        <v>361</v>
      </c>
      <c r="M1448" s="60">
        <v>332</v>
      </c>
      <c r="N1448" s="60">
        <v>249</v>
      </c>
      <c r="O1448" s="60">
        <v>215</v>
      </c>
      <c r="P1448" s="60">
        <v>161</v>
      </c>
      <c r="Q1448" s="60">
        <v>101</v>
      </c>
      <c r="R1448" s="60">
        <v>63</v>
      </c>
      <c r="S1448" s="60">
        <v>47</v>
      </c>
      <c r="T1448" s="60">
        <v>45</v>
      </c>
      <c r="U1448" s="60">
        <v>25</v>
      </c>
      <c r="V1448" s="60">
        <v>22</v>
      </c>
      <c r="W1448" s="60">
        <v>16</v>
      </c>
      <c r="X1448" s="60">
        <v>19</v>
      </c>
      <c r="Y1448" s="60">
        <v>8</v>
      </c>
      <c r="Z1448" s="60" t="s">
        <v>386</v>
      </c>
      <c r="AA1448" s="60" t="s">
        <v>386</v>
      </c>
    </row>
    <row r="1449" spans="1:27" hidden="1">
      <c r="A1449" s="60">
        <v>1449</v>
      </c>
      <c r="B1449" s="60">
        <v>303</v>
      </c>
      <c r="C1449" s="60">
        <v>41201</v>
      </c>
      <c r="D1449" s="60">
        <v>2</v>
      </c>
      <c r="E1449" s="60" t="s">
        <v>559</v>
      </c>
      <c r="F1449" s="60">
        <v>665</v>
      </c>
      <c r="G1449" s="60">
        <v>23</v>
      </c>
      <c r="H1449" s="60">
        <v>20</v>
      </c>
      <c r="I1449" s="60">
        <v>14</v>
      </c>
      <c r="J1449" s="60">
        <v>20</v>
      </c>
      <c r="K1449" s="60">
        <v>125</v>
      </c>
      <c r="L1449" s="60">
        <v>88</v>
      </c>
      <c r="M1449" s="60">
        <v>77</v>
      </c>
      <c r="N1449" s="60">
        <v>74</v>
      </c>
      <c r="O1449" s="60">
        <v>61</v>
      </c>
      <c r="P1449" s="60">
        <v>50</v>
      </c>
      <c r="Q1449" s="60">
        <v>39</v>
      </c>
      <c r="R1449" s="60">
        <v>23</v>
      </c>
      <c r="S1449" s="60">
        <v>12</v>
      </c>
      <c r="T1449" s="60">
        <v>10</v>
      </c>
      <c r="U1449" s="60">
        <v>10</v>
      </c>
      <c r="V1449" s="60">
        <v>8</v>
      </c>
      <c r="W1449" s="60">
        <v>6</v>
      </c>
      <c r="X1449" s="60">
        <v>4</v>
      </c>
      <c r="Y1449" s="60">
        <v>1</v>
      </c>
      <c r="Z1449" s="60" t="s">
        <v>386</v>
      </c>
      <c r="AA1449" s="60" t="s">
        <v>386</v>
      </c>
    </row>
    <row r="1450" spans="1:27" hidden="1">
      <c r="A1450" s="60">
        <v>1450</v>
      </c>
      <c r="B1450" s="60">
        <v>303</v>
      </c>
      <c r="C1450" s="60">
        <v>42000</v>
      </c>
      <c r="D1450" s="60" t="s">
        <v>382</v>
      </c>
      <c r="E1450" s="60" t="s">
        <v>426</v>
      </c>
      <c r="F1450" s="60">
        <v>3640</v>
      </c>
      <c r="G1450" s="60">
        <v>60</v>
      </c>
      <c r="H1450" s="60">
        <v>47</v>
      </c>
      <c r="I1450" s="60">
        <v>37</v>
      </c>
      <c r="J1450" s="60">
        <v>157</v>
      </c>
      <c r="K1450" s="60">
        <v>924</v>
      </c>
      <c r="L1450" s="60">
        <v>518</v>
      </c>
      <c r="M1450" s="60">
        <v>420</v>
      </c>
      <c r="N1450" s="60">
        <v>350</v>
      </c>
      <c r="O1450" s="60">
        <v>273</v>
      </c>
      <c r="P1450" s="60">
        <v>227</v>
      </c>
      <c r="Q1450" s="60">
        <v>153</v>
      </c>
      <c r="R1450" s="60">
        <v>111</v>
      </c>
      <c r="S1450" s="60">
        <v>94</v>
      </c>
      <c r="T1450" s="60">
        <v>95</v>
      </c>
      <c r="U1450" s="60">
        <v>58</v>
      </c>
      <c r="V1450" s="60">
        <v>46</v>
      </c>
      <c r="W1450" s="60">
        <v>31</v>
      </c>
      <c r="X1450" s="60">
        <v>20</v>
      </c>
      <c r="Y1450" s="60">
        <v>15</v>
      </c>
      <c r="Z1450" s="60">
        <v>4</v>
      </c>
      <c r="AA1450" s="60" t="s">
        <v>386</v>
      </c>
    </row>
    <row r="1451" spans="1:27" hidden="1">
      <c r="A1451" s="60">
        <v>1451</v>
      </c>
      <c r="B1451" s="60">
        <v>303</v>
      </c>
      <c r="C1451" s="60">
        <v>42201</v>
      </c>
      <c r="D1451" s="60">
        <v>2</v>
      </c>
      <c r="E1451" s="60" t="s">
        <v>560</v>
      </c>
      <c r="F1451" s="60">
        <v>1228</v>
      </c>
      <c r="G1451" s="60">
        <v>33</v>
      </c>
      <c r="H1451" s="60">
        <v>15</v>
      </c>
      <c r="I1451" s="60">
        <v>17</v>
      </c>
      <c r="J1451" s="60">
        <v>55</v>
      </c>
      <c r="K1451" s="60">
        <v>326</v>
      </c>
      <c r="L1451" s="60">
        <v>158</v>
      </c>
      <c r="M1451" s="60">
        <v>120</v>
      </c>
      <c r="N1451" s="60">
        <v>87</v>
      </c>
      <c r="O1451" s="60">
        <v>84</v>
      </c>
      <c r="P1451" s="60">
        <v>73</v>
      </c>
      <c r="Q1451" s="60">
        <v>62</v>
      </c>
      <c r="R1451" s="60">
        <v>41</v>
      </c>
      <c r="S1451" s="60">
        <v>42</v>
      </c>
      <c r="T1451" s="60">
        <v>45</v>
      </c>
      <c r="U1451" s="60">
        <v>20</v>
      </c>
      <c r="V1451" s="60">
        <v>27</v>
      </c>
      <c r="W1451" s="60">
        <v>10</v>
      </c>
      <c r="X1451" s="60">
        <v>7</v>
      </c>
      <c r="Y1451" s="60">
        <v>4</v>
      </c>
      <c r="Z1451" s="60">
        <v>2</v>
      </c>
      <c r="AA1451" s="60" t="s">
        <v>386</v>
      </c>
    </row>
    <row r="1452" spans="1:27" hidden="1">
      <c r="A1452" s="60">
        <v>1452</v>
      </c>
      <c r="B1452" s="60">
        <v>303</v>
      </c>
      <c r="C1452" s="60">
        <v>42202</v>
      </c>
      <c r="D1452" s="60">
        <v>2</v>
      </c>
      <c r="E1452" s="60" t="s">
        <v>561</v>
      </c>
      <c r="F1452" s="60">
        <v>619</v>
      </c>
      <c r="G1452" s="60">
        <v>13</v>
      </c>
      <c r="H1452" s="60">
        <v>17</v>
      </c>
      <c r="I1452" s="60">
        <v>13</v>
      </c>
      <c r="J1452" s="60">
        <v>28</v>
      </c>
      <c r="K1452" s="60">
        <v>140</v>
      </c>
      <c r="L1452" s="60">
        <v>58</v>
      </c>
      <c r="M1452" s="60">
        <v>57</v>
      </c>
      <c r="N1452" s="60">
        <v>56</v>
      </c>
      <c r="O1452" s="60">
        <v>45</v>
      </c>
      <c r="P1452" s="60">
        <v>50</v>
      </c>
      <c r="Q1452" s="60">
        <v>31</v>
      </c>
      <c r="R1452" s="60">
        <v>25</v>
      </c>
      <c r="S1452" s="60">
        <v>23</v>
      </c>
      <c r="T1452" s="60">
        <v>21</v>
      </c>
      <c r="U1452" s="60">
        <v>14</v>
      </c>
      <c r="V1452" s="60">
        <v>6</v>
      </c>
      <c r="W1452" s="60">
        <v>10</v>
      </c>
      <c r="X1452" s="60">
        <v>6</v>
      </c>
      <c r="Y1452" s="60">
        <v>6</v>
      </c>
      <c r="Z1452" s="60" t="s">
        <v>386</v>
      </c>
      <c r="AA1452" s="60" t="s">
        <v>386</v>
      </c>
    </row>
    <row r="1453" spans="1:27" hidden="1">
      <c r="A1453" s="60">
        <v>1453</v>
      </c>
      <c r="B1453" s="60">
        <v>303</v>
      </c>
      <c r="C1453" s="60">
        <v>43000</v>
      </c>
      <c r="D1453" s="60" t="s">
        <v>382</v>
      </c>
      <c r="E1453" s="60" t="s">
        <v>427</v>
      </c>
      <c r="F1453" s="60">
        <v>5289</v>
      </c>
      <c r="G1453" s="60">
        <v>108</v>
      </c>
      <c r="H1453" s="60">
        <v>72</v>
      </c>
      <c r="I1453" s="60">
        <v>65</v>
      </c>
      <c r="J1453" s="60">
        <v>198</v>
      </c>
      <c r="K1453" s="60">
        <v>850</v>
      </c>
      <c r="L1453" s="60">
        <v>898</v>
      </c>
      <c r="M1453" s="60">
        <v>755</v>
      </c>
      <c r="N1453" s="60">
        <v>638</v>
      </c>
      <c r="O1453" s="60">
        <v>594</v>
      </c>
      <c r="P1453" s="60">
        <v>445</v>
      </c>
      <c r="Q1453" s="60">
        <v>224</v>
      </c>
      <c r="R1453" s="60">
        <v>149</v>
      </c>
      <c r="S1453" s="60">
        <v>83</v>
      </c>
      <c r="T1453" s="60">
        <v>81</v>
      </c>
      <c r="U1453" s="60">
        <v>36</v>
      </c>
      <c r="V1453" s="60">
        <v>33</v>
      </c>
      <c r="W1453" s="60">
        <v>28</v>
      </c>
      <c r="X1453" s="60">
        <v>16</v>
      </c>
      <c r="Y1453" s="60">
        <v>12</v>
      </c>
      <c r="Z1453" s="60">
        <v>2</v>
      </c>
      <c r="AA1453" s="60">
        <v>2</v>
      </c>
    </row>
    <row r="1454" spans="1:27" hidden="1">
      <c r="A1454" s="60">
        <v>1454</v>
      </c>
      <c r="B1454" s="60">
        <v>303</v>
      </c>
      <c r="C1454" s="60">
        <v>43100</v>
      </c>
      <c r="D1454" s="60">
        <v>1</v>
      </c>
      <c r="E1454" s="60" t="s">
        <v>562</v>
      </c>
      <c r="F1454" s="60">
        <v>2047</v>
      </c>
      <c r="G1454" s="60">
        <v>71</v>
      </c>
      <c r="H1454" s="60">
        <v>48</v>
      </c>
      <c r="I1454" s="60">
        <v>42</v>
      </c>
      <c r="J1454" s="60">
        <v>73</v>
      </c>
      <c r="K1454" s="60">
        <v>229</v>
      </c>
      <c r="L1454" s="60">
        <v>280</v>
      </c>
      <c r="M1454" s="60">
        <v>263</v>
      </c>
      <c r="N1454" s="60">
        <v>227</v>
      </c>
      <c r="O1454" s="60">
        <v>249</v>
      </c>
      <c r="P1454" s="60">
        <v>196</v>
      </c>
      <c r="Q1454" s="60">
        <v>102</v>
      </c>
      <c r="R1454" s="60">
        <v>93</v>
      </c>
      <c r="S1454" s="60">
        <v>52</v>
      </c>
      <c r="T1454" s="60">
        <v>54</v>
      </c>
      <c r="U1454" s="60">
        <v>19</v>
      </c>
      <c r="V1454" s="60">
        <v>20</v>
      </c>
      <c r="W1454" s="60">
        <v>12</v>
      </c>
      <c r="X1454" s="60">
        <v>8</v>
      </c>
      <c r="Y1454" s="60">
        <v>7</v>
      </c>
      <c r="Z1454" s="60">
        <v>1</v>
      </c>
      <c r="AA1454" s="60">
        <v>1</v>
      </c>
    </row>
    <row r="1455" spans="1:27" hidden="1">
      <c r="A1455" s="60">
        <v>1455</v>
      </c>
      <c r="B1455" s="60">
        <v>303</v>
      </c>
      <c r="C1455" s="60">
        <v>44000</v>
      </c>
      <c r="D1455" s="60" t="s">
        <v>382</v>
      </c>
      <c r="E1455" s="60" t="s">
        <v>428</v>
      </c>
      <c r="F1455" s="60">
        <v>4890</v>
      </c>
      <c r="G1455" s="60">
        <v>57</v>
      </c>
      <c r="H1455" s="60">
        <v>46</v>
      </c>
      <c r="I1455" s="60">
        <v>42</v>
      </c>
      <c r="J1455" s="60">
        <v>713</v>
      </c>
      <c r="K1455" s="60">
        <v>1222</v>
      </c>
      <c r="L1455" s="60">
        <v>616</v>
      </c>
      <c r="M1455" s="60">
        <v>530</v>
      </c>
      <c r="N1455" s="60">
        <v>422</v>
      </c>
      <c r="O1455" s="60">
        <v>304</v>
      </c>
      <c r="P1455" s="60">
        <v>246</v>
      </c>
      <c r="Q1455" s="60">
        <v>159</v>
      </c>
      <c r="R1455" s="60">
        <v>119</v>
      </c>
      <c r="S1455" s="60">
        <v>114</v>
      </c>
      <c r="T1455" s="60">
        <v>78</v>
      </c>
      <c r="U1455" s="60">
        <v>86</v>
      </c>
      <c r="V1455" s="60">
        <v>52</v>
      </c>
      <c r="W1455" s="60">
        <v>39</v>
      </c>
      <c r="X1455" s="60">
        <v>30</v>
      </c>
      <c r="Y1455" s="60">
        <v>12</v>
      </c>
      <c r="Z1455" s="60">
        <v>3</v>
      </c>
      <c r="AA1455" s="60" t="s">
        <v>386</v>
      </c>
    </row>
    <row r="1456" spans="1:27" hidden="1">
      <c r="A1456" s="60">
        <v>1456</v>
      </c>
      <c r="B1456" s="60">
        <v>303</v>
      </c>
      <c r="C1456" s="60">
        <v>44201</v>
      </c>
      <c r="D1456" s="60">
        <v>2</v>
      </c>
      <c r="E1456" s="60" t="s">
        <v>563</v>
      </c>
      <c r="F1456" s="60">
        <v>1134</v>
      </c>
      <c r="G1456" s="60">
        <v>26</v>
      </c>
      <c r="H1456" s="60">
        <v>16</v>
      </c>
      <c r="I1456" s="60">
        <v>15</v>
      </c>
      <c r="J1456" s="60">
        <v>39</v>
      </c>
      <c r="K1456" s="60">
        <v>127</v>
      </c>
      <c r="L1456" s="60">
        <v>143</v>
      </c>
      <c r="M1456" s="60">
        <v>175</v>
      </c>
      <c r="N1456" s="60">
        <v>135</v>
      </c>
      <c r="O1456" s="60">
        <v>109</v>
      </c>
      <c r="P1456" s="60">
        <v>93</v>
      </c>
      <c r="Q1456" s="60">
        <v>59</v>
      </c>
      <c r="R1456" s="60">
        <v>43</v>
      </c>
      <c r="S1456" s="60">
        <v>48</v>
      </c>
      <c r="T1456" s="60">
        <v>24</v>
      </c>
      <c r="U1456" s="60">
        <v>38</v>
      </c>
      <c r="V1456" s="60">
        <v>22</v>
      </c>
      <c r="W1456" s="60">
        <v>12</v>
      </c>
      <c r="X1456" s="60">
        <v>9</v>
      </c>
      <c r="Y1456" s="60">
        <v>1</v>
      </c>
      <c r="Z1456" s="60" t="s">
        <v>386</v>
      </c>
      <c r="AA1456" s="60" t="s">
        <v>386</v>
      </c>
    </row>
    <row r="1457" spans="1:27" hidden="1">
      <c r="A1457" s="60">
        <v>1457</v>
      </c>
      <c r="B1457" s="60">
        <v>303</v>
      </c>
      <c r="C1457" s="60">
        <v>45000</v>
      </c>
      <c r="D1457" s="60" t="s">
        <v>382</v>
      </c>
      <c r="E1457" s="60" t="s">
        <v>429</v>
      </c>
      <c r="F1457" s="60">
        <v>2307</v>
      </c>
      <c r="G1457" s="60">
        <v>34</v>
      </c>
      <c r="H1457" s="60">
        <v>23</v>
      </c>
      <c r="I1457" s="60">
        <v>25</v>
      </c>
      <c r="J1457" s="60">
        <v>127</v>
      </c>
      <c r="K1457" s="60">
        <v>309</v>
      </c>
      <c r="L1457" s="60">
        <v>332</v>
      </c>
      <c r="M1457" s="60">
        <v>339</v>
      </c>
      <c r="N1457" s="60">
        <v>290</v>
      </c>
      <c r="O1457" s="60">
        <v>322</v>
      </c>
      <c r="P1457" s="60">
        <v>184</v>
      </c>
      <c r="Q1457" s="60">
        <v>98</v>
      </c>
      <c r="R1457" s="60">
        <v>68</v>
      </c>
      <c r="S1457" s="60">
        <v>47</v>
      </c>
      <c r="T1457" s="60">
        <v>34</v>
      </c>
      <c r="U1457" s="60">
        <v>20</v>
      </c>
      <c r="V1457" s="60">
        <v>18</v>
      </c>
      <c r="W1457" s="60">
        <v>18</v>
      </c>
      <c r="X1457" s="60">
        <v>10</v>
      </c>
      <c r="Y1457" s="60">
        <v>7</v>
      </c>
      <c r="Z1457" s="60">
        <v>2</v>
      </c>
      <c r="AA1457" s="60" t="s">
        <v>386</v>
      </c>
    </row>
    <row r="1458" spans="1:27" hidden="1">
      <c r="A1458" s="60">
        <v>1458</v>
      </c>
      <c r="B1458" s="60">
        <v>303</v>
      </c>
      <c r="C1458" s="60">
        <v>45201</v>
      </c>
      <c r="D1458" s="60">
        <v>2</v>
      </c>
      <c r="E1458" s="60" t="s">
        <v>564</v>
      </c>
      <c r="F1458" s="60">
        <v>667</v>
      </c>
      <c r="G1458" s="60">
        <v>25</v>
      </c>
      <c r="H1458" s="60">
        <v>10</v>
      </c>
      <c r="I1458" s="60">
        <v>10</v>
      </c>
      <c r="J1458" s="60">
        <v>25</v>
      </c>
      <c r="K1458" s="60">
        <v>69</v>
      </c>
      <c r="L1458" s="60">
        <v>62</v>
      </c>
      <c r="M1458" s="60">
        <v>70</v>
      </c>
      <c r="N1458" s="60">
        <v>83</v>
      </c>
      <c r="O1458" s="60">
        <v>82</v>
      </c>
      <c r="P1458" s="60">
        <v>72</v>
      </c>
      <c r="Q1458" s="60">
        <v>43</v>
      </c>
      <c r="R1458" s="60">
        <v>28</v>
      </c>
      <c r="S1458" s="60">
        <v>28</v>
      </c>
      <c r="T1458" s="60">
        <v>19</v>
      </c>
      <c r="U1458" s="60">
        <v>8</v>
      </c>
      <c r="V1458" s="60">
        <v>8</v>
      </c>
      <c r="W1458" s="60">
        <v>12</v>
      </c>
      <c r="X1458" s="60">
        <v>6</v>
      </c>
      <c r="Y1458" s="60">
        <v>5</v>
      </c>
      <c r="Z1458" s="60">
        <v>2</v>
      </c>
      <c r="AA1458" s="60" t="s">
        <v>386</v>
      </c>
    </row>
    <row r="1459" spans="1:27" hidden="1">
      <c r="A1459" s="60">
        <v>1459</v>
      </c>
      <c r="B1459" s="60">
        <v>303</v>
      </c>
      <c r="C1459" s="60">
        <v>46000</v>
      </c>
      <c r="D1459" s="60" t="s">
        <v>382</v>
      </c>
      <c r="E1459" s="60" t="s">
        <v>430</v>
      </c>
      <c r="F1459" s="60">
        <v>4286</v>
      </c>
      <c r="G1459" s="60">
        <v>46</v>
      </c>
      <c r="H1459" s="60">
        <v>37</v>
      </c>
      <c r="I1459" s="60">
        <v>34</v>
      </c>
      <c r="J1459" s="60">
        <v>170</v>
      </c>
      <c r="K1459" s="60">
        <v>760</v>
      </c>
      <c r="L1459" s="60">
        <v>690</v>
      </c>
      <c r="M1459" s="60">
        <v>598</v>
      </c>
      <c r="N1459" s="60">
        <v>498</v>
      </c>
      <c r="O1459" s="60">
        <v>464</v>
      </c>
      <c r="P1459" s="60">
        <v>423</v>
      </c>
      <c r="Q1459" s="60">
        <v>243</v>
      </c>
      <c r="R1459" s="60">
        <v>129</v>
      </c>
      <c r="S1459" s="60">
        <v>61</v>
      </c>
      <c r="T1459" s="60">
        <v>48</v>
      </c>
      <c r="U1459" s="60">
        <v>29</v>
      </c>
      <c r="V1459" s="60">
        <v>18</v>
      </c>
      <c r="W1459" s="60">
        <v>21</v>
      </c>
      <c r="X1459" s="60">
        <v>12</v>
      </c>
      <c r="Y1459" s="60">
        <v>4</v>
      </c>
      <c r="Z1459" s="60">
        <v>1</v>
      </c>
      <c r="AA1459" s="60" t="s">
        <v>386</v>
      </c>
    </row>
    <row r="1460" spans="1:27" hidden="1">
      <c r="A1460" s="60">
        <v>1460</v>
      </c>
      <c r="B1460" s="60">
        <v>303</v>
      </c>
      <c r="C1460" s="60">
        <v>46201</v>
      </c>
      <c r="D1460" s="60">
        <v>2</v>
      </c>
      <c r="E1460" s="60" t="s">
        <v>565</v>
      </c>
      <c r="F1460" s="60">
        <v>987</v>
      </c>
      <c r="G1460" s="60">
        <v>26</v>
      </c>
      <c r="H1460" s="60">
        <v>17</v>
      </c>
      <c r="I1460" s="60">
        <v>14</v>
      </c>
      <c r="J1460" s="60">
        <v>41</v>
      </c>
      <c r="K1460" s="60">
        <v>154</v>
      </c>
      <c r="L1460" s="60">
        <v>142</v>
      </c>
      <c r="M1460" s="60">
        <v>124</v>
      </c>
      <c r="N1460" s="60">
        <v>102</v>
      </c>
      <c r="O1460" s="60">
        <v>83</v>
      </c>
      <c r="P1460" s="60">
        <v>88</v>
      </c>
      <c r="Q1460" s="60">
        <v>60</v>
      </c>
      <c r="R1460" s="60">
        <v>43</v>
      </c>
      <c r="S1460" s="60">
        <v>27</v>
      </c>
      <c r="T1460" s="60">
        <v>27</v>
      </c>
      <c r="U1460" s="60">
        <v>14</v>
      </c>
      <c r="V1460" s="60">
        <v>11</v>
      </c>
      <c r="W1460" s="60">
        <v>7</v>
      </c>
      <c r="X1460" s="60">
        <v>4</v>
      </c>
      <c r="Y1460" s="60">
        <v>3</v>
      </c>
      <c r="Z1460" s="60" t="s">
        <v>386</v>
      </c>
      <c r="AA1460" s="60" t="s">
        <v>386</v>
      </c>
    </row>
    <row r="1461" spans="1:27" hidden="1">
      <c r="A1461" s="60">
        <v>1461</v>
      </c>
      <c r="B1461" s="60">
        <v>303</v>
      </c>
      <c r="C1461" s="60">
        <v>47000</v>
      </c>
      <c r="D1461" s="60" t="s">
        <v>382</v>
      </c>
      <c r="E1461" s="60" t="s">
        <v>431</v>
      </c>
      <c r="F1461" s="60">
        <v>4811</v>
      </c>
      <c r="G1461" s="60">
        <v>173</v>
      </c>
      <c r="H1461" s="60">
        <v>135</v>
      </c>
      <c r="I1461" s="60">
        <v>107</v>
      </c>
      <c r="J1461" s="60">
        <v>172</v>
      </c>
      <c r="K1461" s="60">
        <v>663</v>
      </c>
      <c r="L1461" s="60">
        <v>654</v>
      </c>
      <c r="M1461" s="60">
        <v>546</v>
      </c>
      <c r="N1461" s="60">
        <v>458</v>
      </c>
      <c r="O1461" s="60">
        <v>430</v>
      </c>
      <c r="P1461" s="60">
        <v>448</v>
      </c>
      <c r="Q1461" s="60">
        <v>304</v>
      </c>
      <c r="R1461" s="60">
        <v>208</v>
      </c>
      <c r="S1461" s="60">
        <v>183</v>
      </c>
      <c r="T1461" s="60">
        <v>113</v>
      </c>
      <c r="U1461" s="60">
        <v>79</v>
      </c>
      <c r="V1461" s="60">
        <v>51</v>
      </c>
      <c r="W1461" s="60">
        <v>54</v>
      </c>
      <c r="X1461" s="60">
        <v>25</v>
      </c>
      <c r="Y1461" s="60">
        <v>6</v>
      </c>
      <c r="Z1461" s="60">
        <v>2</v>
      </c>
      <c r="AA1461" s="60" t="s">
        <v>386</v>
      </c>
    </row>
    <row r="1462" spans="1:27" hidden="1">
      <c r="A1462" s="60">
        <v>1462</v>
      </c>
      <c r="B1462" s="60">
        <v>303</v>
      </c>
      <c r="C1462" s="60">
        <v>47201</v>
      </c>
      <c r="D1462" s="60">
        <v>2</v>
      </c>
      <c r="E1462" s="60" t="s">
        <v>566</v>
      </c>
      <c r="F1462" s="60">
        <v>1288</v>
      </c>
      <c r="G1462" s="60">
        <v>50</v>
      </c>
      <c r="H1462" s="60">
        <v>20</v>
      </c>
      <c r="I1462" s="60">
        <v>16</v>
      </c>
      <c r="J1462" s="60">
        <v>54</v>
      </c>
      <c r="K1462" s="60">
        <v>238</v>
      </c>
      <c r="L1462" s="60">
        <v>243</v>
      </c>
      <c r="M1462" s="60">
        <v>150</v>
      </c>
      <c r="N1462" s="60">
        <v>106</v>
      </c>
      <c r="O1462" s="60">
        <v>91</v>
      </c>
      <c r="P1462" s="60">
        <v>101</v>
      </c>
      <c r="Q1462" s="60">
        <v>68</v>
      </c>
      <c r="R1462" s="60">
        <v>53</v>
      </c>
      <c r="S1462" s="60">
        <v>40</v>
      </c>
      <c r="T1462" s="60">
        <v>20</v>
      </c>
      <c r="U1462" s="60">
        <v>10</v>
      </c>
      <c r="V1462" s="60">
        <v>7</v>
      </c>
      <c r="W1462" s="60">
        <v>10</v>
      </c>
      <c r="X1462" s="60">
        <v>10</v>
      </c>
      <c r="Y1462" s="60">
        <v>1</v>
      </c>
      <c r="Z1462" s="60" t="s">
        <v>386</v>
      </c>
      <c r="AA1462" s="60" t="s">
        <v>386</v>
      </c>
    </row>
    <row r="1464" spans="1:27">
      <c r="F1464" s="71">
        <f>SUM(G621:AA621)</f>
        <v>922226</v>
      </c>
    </row>
    <row r="1465" spans="1:27">
      <c r="F1465" s="71">
        <f>SUM(G1104:AA1104)</f>
        <v>999299</v>
      </c>
    </row>
  </sheetData>
  <autoFilter ref="A13:AA1462">
    <filterColumn colId="1">
      <filters>
        <filter val="101"/>
        <filter val="201"/>
        <filter val="301"/>
      </filters>
    </filterColumn>
    <filterColumn colId="2">
      <filters>
        <filter val="0"/>
        <filter val="33000"/>
      </filters>
    </filterColumn>
    <filterColumn colId="3">
      <filters>
        <filter val="a"/>
      </filters>
    </filterColumn>
  </autoFilter>
  <phoneticPr fontId="5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原稿 </vt:lpstr>
      <vt:lpstr>R2国調 2-3表</vt:lpstr>
      <vt:lpstr>将来人口</vt:lpstr>
      <vt:lpstr>人口推計</vt:lpstr>
      <vt:lpstr>原稿</vt:lpstr>
      <vt:lpstr>H27国勢調査確報（総人口男女）</vt:lpstr>
      <vt:lpstr>Sheet1</vt:lpstr>
      <vt:lpstr>33000 岡山県（H30）</vt:lpstr>
      <vt:lpstr>×（参考）H27国勢調査（年齢・国籍不詳按分）</vt:lpstr>
      <vt:lpstr>33000 岡山県</vt:lpstr>
      <vt:lpstr>'×（参考）H27国勢調査（年齢・国籍不詳按分）'!Print_Area</vt:lpstr>
      <vt:lpstr>'H27国勢調査確報（総人口男女）'!Print_Area</vt:lpstr>
      <vt:lpstr>原稿!Print_Area</vt:lpstr>
      <vt:lpstr>'原稿 '!Print_Area</vt:lpstr>
      <vt:lpstr>'×（参考）H27国勢調査（年齢・国籍不詳按分）'!Print_Titles</vt:lpstr>
      <vt:lpstr>'33000 岡山県'!Print_Titles</vt:lpstr>
      <vt:lpstr>'H27国勢調査確報（総人口男女）'!Print_Titles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2024-02-13T06:44:42Z</cp:lastPrinted>
  <dcterms:created xsi:type="dcterms:W3CDTF">2010-02-05T07:02:33Z</dcterms:created>
  <dcterms:modified xsi:type="dcterms:W3CDTF">2024-02-13T06:48:51Z</dcterms:modified>
</cp:coreProperties>
</file>