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69" activeTab="1"/>
  </bookViews>
  <sheets>
    <sheet name="R6原稿　左" sheetId="53" r:id="rId1"/>
    <sheet name="R6原稿　右" sheetId="54" r:id="rId2"/>
    <sheet name="Sheet6" sheetId="45" state="hidden" r:id="rId3"/>
  </sheets>
  <externalReferences>
    <externalReference r:id="rId4"/>
    <externalReference r:id="rId5"/>
    <externalReference r:id="rId6"/>
    <externalReference r:id="rId7"/>
  </externalReferences>
  <definedNames>
    <definedName name="_A1000000" localSheetId="1">#REF!</definedName>
    <definedName name="_A1000000" localSheetId="0">#REF!</definedName>
    <definedName name="_A1000000">#REF!</definedName>
    <definedName name="_A65538" localSheetId="1">#REF!</definedName>
    <definedName name="_A65538" localSheetId="0">#REF!</definedName>
    <definedName name="_A65538">#REF!</definedName>
    <definedName name="_A90000" localSheetId="1">#REF!</definedName>
    <definedName name="_A90000" localSheetId="0">#REF!</definedName>
    <definedName name="_A90000">#REF!</definedName>
    <definedName name="_A960000" localSheetId="1">#REF!</definedName>
    <definedName name="_A960000" localSheetId="0">#REF!</definedName>
    <definedName name="_A960000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A1232000" localSheetId="1">#REF!</definedName>
    <definedName name="A1232000" localSheetId="0">#REF!</definedName>
    <definedName name="A1232000">#REF!</definedName>
    <definedName name="A1233000" localSheetId="1">#REF!</definedName>
    <definedName name="A1233000" localSheetId="0">#REF!</definedName>
    <definedName name="A1233000">#REF!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右'!$E$1:$U$24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  <definedName name="県" localSheetId="1">#REF!</definedName>
    <definedName name="県" localSheetId="0">#REF!</definedName>
    <definedName name="県">#REF!</definedName>
    <definedName name="殺人">#REF!</definedName>
    <definedName name="重要" localSheetId="1">#REF!</definedName>
    <definedName name="重要" localSheetId="0">#REF!</definedName>
    <definedName name="重要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第６">#REF!</definedName>
    <definedName name="第６重要犯罪">#REF!</definedName>
    <definedName name="並び替え" localSheetId="1">#REF!</definedName>
    <definedName name="並び替え" localSheetId="0">#REF!</definedName>
    <definedName name="並び替え">#REF!</definedName>
  </definedNames>
  <calcPr calcId="162913" refMode="R1C1"/>
</workbook>
</file>

<file path=xl/calcChain.xml><?xml version="1.0" encoding="utf-8"?>
<calcChain xmlns="http://schemas.openxmlformats.org/spreadsheetml/2006/main">
  <c r="A26" i="54" l="1"/>
</calcChain>
</file>

<file path=xl/sharedStrings.xml><?xml version="1.0" encoding="utf-8"?>
<sst xmlns="http://schemas.openxmlformats.org/spreadsheetml/2006/main" count="84" uniqueCount="84">
  <si>
    <t>順位</t>
  </si>
  <si>
    <t>都道府県名</t>
  </si>
  <si>
    <t>神奈川</t>
  </si>
  <si>
    <t>和歌山</t>
  </si>
  <si>
    <t>鹿児島</t>
  </si>
  <si>
    <t>合計</t>
  </si>
  <si>
    <t>人口千人当たり刑法犯認知件数（件）</t>
    <rPh sb="0" eb="2">
      <t>ジンコウ</t>
    </rPh>
    <rPh sb="2" eb="3">
      <t>セン</t>
    </rPh>
    <rPh sb="3" eb="4">
      <t>ニン</t>
    </rPh>
    <rPh sb="4" eb="5">
      <t>トウ</t>
    </rPh>
    <rPh sb="7" eb="10">
      <t>ケイホウハン</t>
    </rPh>
    <rPh sb="10" eb="12">
      <t>ニンチ</t>
    </rPh>
    <rPh sb="12" eb="14">
      <t>ケンスウ</t>
    </rPh>
    <rPh sb="15" eb="16">
      <t>ケン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</si>
  <si>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</si>
  <si>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</si>
  <si>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</si>
  <si>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</si>
  <si>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</si>
  <si>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</si>
  <si>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</si>
  <si>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</si>
  <si>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</si>
  <si>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</si>
  <si>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</si>
  <si>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</si>
  <si>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</si>
  <si>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</si>
  <si>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</si>
  <si>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</si>
  <si>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</si>
  <si>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</si>
  <si>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</si>
  <si>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</si>
  <si>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</si>
  <si>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</si>
  <si>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</si>
  <si>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</si>
  <si>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</si>
  <si>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</si>
  <si>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</si>
  <si>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</si>
  <si>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</si>
  <si>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</si>
  <si>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</si>
  <si>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</si>
  <si>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</si>
  <si>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</si>
  <si>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</si>
  <si>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</si>
  <si>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</si>
  <si>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</si>
  <si>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</si>
  <si>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</si>
  <si>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</si>
  <si>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</si>
  <si>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</si>
  <si>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北海道</t>
    <rPh sb="0" eb="3">
      <t>ホッカイドウ</t>
    </rPh>
    <phoneticPr fontId="9"/>
  </si>
  <si>
    <t>（件）</t>
    <rPh sb="1" eb="2">
      <t>ケン</t>
    </rPh>
    <phoneticPr fontId="0"/>
  </si>
  <si>
    <t xml:space="preserve">  ＊H-９２　刑法犯認知件数（人口千人当たり）</t>
    <rPh sb="8" eb="11">
      <t>ケイホウハン</t>
    </rPh>
    <rPh sb="11" eb="13">
      <t>ニンチ</t>
    </rPh>
    <rPh sb="13" eb="15">
      <t>ケンスウ</t>
    </rPh>
    <rPh sb="16" eb="18">
      <t>ジンコウ</t>
    </rPh>
    <rPh sb="18" eb="19">
      <t>セン</t>
    </rPh>
    <rPh sb="19" eb="20">
      <t>ニン</t>
    </rPh>
    <rPh sb="20" eb="21">
      <t>トウ</t>
    </rPh>
    <phoneticPr fontId="0"/>
  </si>
  <si>
    <t>件数</t>
    <rPh sb="0" eb="2">
      <t>ケンスウ</t>
    </rPh>
    <phoneticPr fontId="12"/>
  </si>
  <si>
    <t xml:space="preserve"> ・ 資料出所  警察庁「犯罪統計資料」</t>
    <rPh sb="3" eb="5">
      <t>シリョウ</t>
    </rPh>
    <rPh sb="5" eb="7">
      <t>シュッショ</t>
    </rPh>
    <phoneticPr fontId="0"/>
  </si>
  <si>
    <t>＜岡山県の推移＞</t>
    <phoneticPr fontId="2"/>
  </si>
  <si>
    <t>年</t>
    <rPh sb="0" eb="1">
      <t>トシ</t>
    </rPh>
    <phoneticPr fontId="2"/>
  </si>
  <si>
    <t>＜岡山県の罪種別割合＞</t>
    <rPh sb="1" eb="4">
      <t>オカヤマケン</t>
    </rPh>
    <rPh sb="5" eb="7">
      <t>ザイシュ</t>
    </rPh>
    <rPh sb="7" eb="8">
      <t>ベツ</t>
    </rPh>
    <rPh sb="8" eb="10">
      <t>ワリアイ</t>
    </rPh>
    <phoneticPr fontId="12"/>
  </si>
  <si>
    <t>凶悪犯</t>
    <rPh sb="0" eb="3">
      <t>キョウアクハン</t>
    </rPh>
    <phoneticPr fontId="0"/>
  </si>
  <si>
    <t>粗暴犯</t>
    <rPh sb="0" eb="2">
      <t>ソボウ</t>
    </rPh>
    <rPh sb="2" eb="3">
      <t>ハン</t>
    </rPh>
    <phoneticPr fontId="0"/>
  </si>
  <si>
    <t>窃盗犯</t>
    <rPh sb="0" eb="3">
      <t>セットウハン</t>
    </rPh>
    <phoneticPr fontId="0"/>
  </si>
  <si>
    <t>知能犯</t>
    <rPh sb="0" eb="3">
      <t>チノウハン</t>
    </rPh>
    <phoneticPr fontId="0"/>
  </si>
  <si>
    <t>風俗犯</t>
    <rPh sb="0" eb="2">
      <t>フウゾク</t>
    </rPh>
    <rPh sb="2" eb="3">
      <t>ハン</t>
    </rPh>
    <phoneticPr fontId="0"/>
  </si>
  <si>
    <t>その他刑法犯</t>
    <rPh sb="2" eb="3">
      <t>タ</t>
    </rPh>
    <rPh sb="3" eb="6">
      <t>ケイホウハン</t>
    </rPh>
    <phoneticPr fontId="0"/>
  </si>
  <si>
    <t xml:space="preserve"> ・ 算出方法  刑法犯認知件数÷総人口×1,000</t>
    <rPh sb="3" eb="5">
      <t>サンシュツ</t>
    </rPh>
    <rPh sb="5" eb="7">
      <t>ホウホウ</t>
    </rPh>
    <phoneticPr fontId="0"/>
  </si>
  <si>
    <t>全国値</t>
    <rPh sb="0" eb="2">
      <t>ゼンコク</t>
    </rPh>
    <rPh sb="2" eb="3">
      <t>チ</t>
    </rPh>
    <phoneticPr fontId="9"/>
  </si>
  <si>
    <t>H31・R1</t>
  </si>
  <si>
    <t>R2</t>
    <phoneticPr fontId="7"/>
  </si>
  <si>
    <t>刑法犯総数</t>
    <rPh sb="0" eb="3">
      <t>ケイホウハン</t>
    </rPh>
    <rPh sb="3" eb="5">
      <t>ソウスウ</t>
    </rPh>
    <phoneticPr fontId="12"/>
  </si>
  <si>
    <t>凶悪犯</t>
    <rPh sb="0" eb="3">
      <t>キョウアクハン</t>
    </rPh>
    <phoneticPr fontId="12"/>
  </si>
  <si>
    <t>粗暴犯</t>
    <rPh sb="0" eb="3">
      <t>ソボウハン</t>
    </rPh>
    <phoneticPr fontId="12"/>
  </si>
  <si>
    <t>窃盗犯</t>
    <rPh sb="0" eb="3">
      <t>セットウハン</t>
    </rPh>
    <phoneticPr fontId="12"/>
  </si>
  <si>
    <t>（うち）侵入窃盗</t>
    <rPh sb="4" eb="6">
      <t>シンニュウ</t>
    </rPh>
    <rPh sb="6" eb="8">
      <t>セットウ</t>
    </rPh>
    <phoneticPr fontId="12"/>
  </si>
  <si>
    <t>（うち）乗り物盗</t>
    <rPh sb="4" eb="5">
      <t>ノ</t>
    </rPh>
    <rPh sb="6" eb="7">
      <t>モノ</t>
    </rPh>
    <rPh sb="7" eb="8">
      <t>トウ</t>
    </rPh>
    <phoneticPr fontId="12"/>
  </si>
  <si>
    <t>（うち）非侵入窃盗</t>
    <rPh sb="4" eb="5">
      <t>ヒ</t>
    </rPh>
    <rPh sb="5" eb="7">
      <t>シンニュウ</t>
    </rPh>
    <rPh sb="7" eb="9">
      <t>セットウ</t>
    </rPh>
    <phoneticPr fontId="12"/>
  </si>
  <si>
    <t>知能犯</t>
    <rPh sb="0" eb="3">
      <t>チノウハン</t>
    </rPh>
    <phoneticPr fontId="12"/>
  </si>
  <si>
    <t>風俗犯</t>
    <rPh sb="0" eb="3">
      <t>フウゾクハン</t>
    </rPh>
    <phoneticPr fontId="12"/>
  </si>
  <si>
    <t>その他の刑法犯</t>
    <rPh sb="2" eb="3">
      <t>タ</t>
    </rPh>
    <rPh sb="4" eb="7">
      <t>ケイホウハン</t>
    </rPh>
    <phoneticPr fontId="12"/>
  </si>
  <si>
    <t>R3</t>
    <phoneticPr fontId="7"/>
  </si>
  <si>
    <t>＜資料出所ほか＞</t>
    <phoneticPr fontId="39"/>
  </si>
  <si>
    <t>R4</t>
  </si>
  <si>
    <t>R5</t>
  </si>
  <si>
    <t xml:space="preserve"> ・ 調査期間　令和5年（1.1～12.31）</t>
    <rPh sb="5" eb="7">
      <t>キカン</t>
    </rPh>
    <rPh sb="8" eb="10">
      <t>レイワ</t>
    </rPh>
    <rPh sb="11" eb="12">
      <t>ネン</t>
    </rPh>
    <phoneticPr fontId="8"/>
  </si>
  <si>
    <t xml:space="preserve">    総人口は、総務省「人口推計」（令和4年10月1日時点）を使用</t>
    <rPh sb="4" eb="7">
      <t>ソウジンコウ</t>
    </rPh>
    <rPh sb="9" eb="12">
      <t>ソウムショウ</t>
    </rPh>
    <rPh sb="13" eb="17">
      <t>ジンコウスイケイ</t>
    </rPh>
    <rPh sb="19" eb="21">
      <t>レイワ</t>
    </rPh>
    <rPh sb="22" eb="23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</si>
</sst>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176" formatCode="#,##0.0;\-#,##0.0"/>
    <numFmt numFmtId="177" formatCode="0.0%"/>
    <numFmt numFmtId="180" formatCode="#,##0.0;&quot;¥&quot;\!\-#,##0.0"/>
    <numFmt numFmtId="181" formatCode="0_);[Red]\(0\)"/>
    <numFmt numFmtId="182" formatCode="#,##0_ "/>
    <numFmt numFmtId="183" formatCode="0_ "/>
    <numFmt numFmtId="184" formatCode="0%;\(0%\)"/>
    <numFmt numFmtId="185" formatCode="&quot;$&quot;#,##0;&quot;¥&quot;\!\(&quot;$&quot;#,##0&quot;¥&quot;\!\)"/>
    <numFmt numFmtId="186" formatCode="#,##0.0_);\(#,##0.0\)"/>
    <numFmt numFmtId="187" formatCode="&quot;$&quot;#,##0_);[Red]\(&quot;$&quot;#,##0\)"/>
    <numFmt numFmtId="188" formatCode="&quot;$&quot;#,##0_);\(&quot;$&quot;#,##0\)"/>
    <numFmt numFmtId="189" formatCode="&quot;$&quot;#,##0.00_);\(&quot;$&quot;#,##0.00\)"/>
    <numFmt numFmtId="190" formatCode="&quot;$&quot;#,##0.00_);[Red]\(&quot;$&quot;#,##0.00\)"/>
    <numFmt numFmtId="191" formatCode="0.00_)"/>
    <numFmt numFmtId="192" formatCode="#,##0_ ;[Red]&quot;¥&quot;\!\-#,##0&quot;¥&quot;\!\ "/>
    <numFmt numFmtId="193" formatCode="0_ ;[Red]&quot;¥&quot;\!\-0&quot;¥&quot;\!\ "/>
    <numFmt numFmtId="194" formatCode="0_ ;[Red]\-0\ "/>
    <numFmt numFmtId="195" formatCode="hh:mm\ \T\K"/>
    <numFmt numFmtId="199" formatCode="#,##0.00_ "/>
    <numFmt numFmtId="200" formatCode="#,##0.000_ "/>
  </numFmts>
  <fonts count="4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0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4"/>
      <color theme="1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18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85" fontId="6" fillId="0" borderId="0" applyFill="0" applyBorder="0" applyAlignment="0"/>
    <xf numFmtId="0" fontId="15" fillId="0" borderId="0"/>
    <xf numFmtId="0" fontId="16" fillId="0" borderId="1" applyNumberFormat="0" applyFill="0" applyProtection="0">
      <alignment horizontal="center"/>
    </xf>
    <xf numFmtId="38" fontId="17" fillId="0" borderId="0" applyFont="0" applyFill="0" applyBorder="0" applyAlignment="0" applyProtection="0"/>
    <xf numFmtId="37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40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90" fontId="17" fillId="0" borderId="0" applyFont="0" applyFill="0" applyBorder="0" applyAlignment="0" applyProtection="0"/>
    <xf numFmtId="0" fontId="18" fillId="0" borderId="0">
      <alignment horizontal="left"/>
    </xf>
    <xf numFmtId="38" fontId="19" fillId="2" borderId="0" applyNumberFormat="0" applyBorder="0" applyAlignment="0" applyProtection="0"/>
    <xf numFmtId="0" fontId="20" fillId="0" borderId="0">
      <alignment horizontal="left"/>
    </xf>
    <xf numFmtId="0" fontId="21" fillId="0" borderId="2" applyNumberFormat="0" applyAlignment="0" applyProtection="0">
      <alignment horizontal="left" vertical="center"/>
    </xf>
    <xf numFmtId="0" fontId="21" fillId="0" borderId="3">
      <alignment horizontal="left" vertical="center"/>
    </xf>
    <xf numFmtId="10" fontId="19" fillId="3" borderId="4" applyNumberFormat="0" applyBorder="0" applyAlignment="0" applyProtection="0"/>
    <xf numFmtId="1" fontId="22" fillId="0" borderId="0" applyProtection="0">
      <protection locked="0"/>
    </xf>
    <xf numFmtId="0" fontId="23" fillId="0" borderId="5"/>
    <xf numFmtId="0" fontId="6" fillId="0" borderId="0"/>
    <xf numFmtId="191" fontId="24" fillId="0" borderId="0"/>
    <xf numFmtId="0" fontId="25" fillId="0" borderId="0"/>
    <xf numFmtId="10" fontId="25" fillId="0" borderId="0" applyFont="0" applyFill="0" applyBorder="0" applyAlignment="0" applyProtection="0"/>
    <xf numFmtId="4" fontId="18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19" fillId="0" borderId="0" applyNumberFormat="0" applyFill="0" applyBorder="0" applyProtection="0">
      <alignment vertical="top" wrapText="1"/>
    </xf>
    <xf numFmtId="3" fontId="19" fillId="0" borderId="0" applyFill="0" applyBorder="0" applyProtection="0">
      <alignment horizontal="right" vertical="top" wrapText="1"/>
    </xf>
    <xf numFmtId="3" fontId="28" fillId="0" borderId="0" applyFill="0" applyBorder="0" applyProtection="0">
      <alignment horizontal="right" vertical="top" wrapText="1"/>
    </xf>
    <xf numFmtId="0" fontId="23" fillId="0" borderId="0"/>
    <xf numFmtId="0" fontId="29" fillId="0" borderId="0">
      <alignment horizontal="center"/>
    </xf>
    <xf numFmtId="192" fontId="5" fillId="0" borderId="0" applyBorder="0">
      <alignment horizontal="right"/>
    </xf>
    <xf numFmtId="49" fontId="6" fillId="0" borderId="0" applyFont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3" fillId="0" borderId="0" applyFont="0" applyFill="0" applyBorder="0" applyAlignment="0" applyProtection="0"/>
    <xf numFmtId="193" fontId="5" fillId="0" borderId="0" applyFill="0" applyBorder="0"/>
    <xf numFmtId="192" fontId="5" fillId="0" borderId="0" applyFill="0" applyBorder="0"/>
    <xf numFmtId="194" fontId="5" fillId="0" borderId="0" applyFill="0" applyBorder="0"/>
    <xf numFmtId="49" fontId="5" fillId="4" borderId="6">
      <alignment horizontal="center"/>
    </xf>
    <xf numFmtId="182" fontId="5" fillId="4" borderId="6">
      <alignment horizontal="right"/>
    </xf>
    <xf numFmtId="14" fontId="5" fillId="4" borderId="0" applyBorder="0">
      <alignment horizontal="center"/>
    </xf>
    <xf numFmtId="49" fontId="5" fillId="0" borderId="6"/>
    <xf numFmtId="0" fontId="30" fillId="0" borderId="7">
      <alignment horizontal="left"/>
    </xf>
    <xf numFmtId="6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4" fontId="5" fillId="0" borderId="8" applyBorder="0">
      <alignment horizontal="left"/>
    </xf>
    <xf numFmtId="14" fontId="5" fillId="0" borderId="0" applyFill="0" applyBorder="0"/>
    <xf numFmtId="0" fontId="2" fillId="0" borderId="0"/>
    <xf numFmtId="0" fontId="34" fillId="0" borderId="0">
      <alignment vertical="center"/>
    </xf>
    <xf numFmtId="0" fontId="6" fillId="0" borderId="0"/>
    <xf numFmtId="0" fontId="34" fillId="0" borderId="0">
      <alignment vertical="center"/>
    </xf>
    <xf numFmtId="0" fontId="34" fillId="0" borderId="0">
      <alignment vertical="center"/>
    </xf>
    <xf numFmtId="0" fontId="13" fillId="0" borderId="0"/>
    <xf numFmtId="176" fontId="3" fillId="0" borderId="0"/>
    <xf numFmtId="176" fontId="3" fillId="0" borderId="0"/>
    <xf numFmtId="18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5" fontId="10" fillId="0" borderId="0"/>
    <xf numFmtId="49" fontId="5" fillId="0" borderId="0"/>
    <xf numFmtId="0" fontId="11" fillId="0" borderId="0"/>
    <xf numFmtId="0" fontId="31" fillId="0" borderId="0"/>
    <xf numFmtId="0" fontId="6" fillId="0" borderId="0"/>
    <xf numFmtId="0" fontId="2" fillId="0" borderId="0"/>
    <xf numFmtId="180" fontId="3" fillId="0" borderId="0"/>
    <xf numFmtId="180" fontId="3" fillId="0" borderId="0"/>
    <xf numFmtId="0" fontId="6" fillId="0" borderId="0">
      <alignment vertical="center"/>
    </xf>
    <xf numFmtId="0" fontId="1" fillId="0" borderId="0">
      <alignment vertical="center"/>
    </xf>
    <xf numFmtId="0" fontId="10" fillId="0" borderId="0"/>
  </cellStyleXfs>
  <cellXfs count="154">
    <xf numFmtId="0" fontId="0" fillId="0" borderId="0" xfId="0"/>
    <xf numFmtId="0" fontId="4" fillId="0" borderId="0" xfId="66" applyFont="1" applyAlignment="1">
      <alignment vertical="center"/>
    </xf>
    <xf numFmtId="0" fontId="4" fillId="0" borderId="0" xfId="66" applyFont="1" applyAlignment="1">
      <alignment horizontal="center" vertical="center"/>
    </xf>
    <xf numFmtId="176" fontId="4" fillId="0" borderId="0" xfId="64" applyFont="1" applyAlignment="1">
      <alignment vertical="center"/>
    </xf>
    <xf numFmtId="176" fontId="4" fillId="0" borderId="0" xfId="63" applyFont="1" applyAlignment="1">
      <alignment vertical="center"/>
    </xf>
    <xf numFmtId="0" fontId="5" fillId="0" borderId="0" xfId="66" applyFont="1" applyAlignment="1">
      <alignment vertical="center"/>
    </xf>
    <xf numFmtId="180" fontId="4" fillId="0" borderId="0" xfId="65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32" fillId="0" borderId="0" xfId="66" applyFont="1" applyAlignment="1">
      <alignment horizontal="center" vertical="center"/>
    </xf>
    <xf numFmtId="176" fontId="32" fillId="0" borderId="0" xfId="64" applyFont="1" applyAlignment="1">
      <alignment horizontal="center" vertical="center" wrapText="1"/>
    </xf>
    <xf numFmtId="0" fontId="32" fillId="0" borderId="0" xfId="66" applyFont="1" applyAlignment="1">
      <alignment vertical="center"/>
    </xf>
    <xf numFmtId="180" fontId="32" fillId="0" borderId="0" xfId="65" applyFont="1" applyAlignment="1">
      <alignment vertical="center"/>
    </xf>
    <xf numFmtId="0" fontId="32" fillId="0" borderId="0" xfId="66" applyFont="1" applyBorder="1" applyAlignment="1">
      <alignment vertical="center"/>
    </xf>
    <xf numFmtId="176" fontId="32" fillId="0" borderId="0" xfId="64" applyFont="1" applyAlignment="1">
      <alignment vertical="center"/>
    </xf>
    <xf numFmtId="176" fontId="32" fillId="0" borderId="0" xfId="63" applyFont="1" applyBorder="1" applyAlignment="1">
      <alignment vertical="center"/>
    </xf>
    <xf numFmtId="176" fontId="32" fillId="0" borderId="0" xfId="63" applyFont="1" applyAlignment="1">
      <alignment vertical="center"/>
    </xf>
    <xf numFmtId="0" fontId="32" fillId="0" borderId="0" xfId="67" applyFont="1" applyBorder="1" applyAlignment="1">
      <alignment vertical="center"/>
    </xf>
    <xf numFmtId="0" fontId="32" fillId="0" borderId="4" xfId="66" applyFont="1" applyBorder="1" applyAlignment="1">
      <alignment vertical="center"/>
    </xf>
    <xf numFmtId="0" fontId="32" fillId="0" borderId="4" xfId="66" applyFont="1" applyBorder="1" applyAlignment="1">
      <alignment vertical="center" wrapText="1"/>
    </xf>
    <xf numFmtId="0" fontId="35" fillId="0" borderId="0" xfId="66" applyFont="1" applyAlignment="1">
      <alignment vertical="center"/>
    </xf>
    <xf numFmtId="176" fontId="35" fillId="0" borderId="0" xfId="64" applyFont="1" applyAlignment="1">
      <alignment vertical="center"/>
    </xf>
    <xf numFmtId="180" fontId="35" fillId="0" borderId="0" xfId="65" applyFont="1" applyAlignment="1">
      <alignment vertical="center"/>
    </xf>
    <xf numFmtId="0" fontId="36" fillId="0" borderId="0" xfId="66" applyFont="1" applyAlignment="1">
      <alignment vertical="center"/>
    </xf>
    <xf numFmtId="0" fontId="36" fillId="0" borderId="0" xfId="68" applyFont="1" applyAlignment="1">
      <alignment vertical="center"/>
    </xf>
    <xf numFmtId="0" fontId="36" fillId="0" borderId="0" xfId="66" applyFont="1" applyAlignment="1">
      <alignment horizontal="center" vertical="center"/>
    </xf>
    <xf numFmtId="176" fontId="36" fillId="0" borderId="0" xfId="64" applyFont="1" applyAlignment="1">
      <alignment vertical="center"/>
    </xf>
    <xf numFmtId="0" fontId="32" fillId="0" borderId="12" xfId="70" applyFont="1" applyFill="1" applyBorder="1" applyAlignment="1" applyProtection="1">
      <alignment horizontal="center" vertical="center"/>
    </xf>
    <xf numFmtId="0" fontId="33" fillId="5" borderId="12" xfId="70" applyFont="1" applyFill="1" applyBorder="1" applyAlignment="1" applyProtection="1">
      <alignment horizontal="center" vertical="center"/>
    </xf>
    <xf numFmtId="0" fontId="32" fillId="0" borderId="10" xfId="70" applyFont="1" applyFill="1" applyBorder="1" applyAlignment="1" applyProtection="1">
      <alignment horizontal="center" vertical="center"/>
    </xf>
    <xf numFmtId="0" fontId="32" fillId="0" borderId="9" xfId="66" applyFont="1" applyBorder="1" applyAlignment="1">
      <alignment vertical="center"/>
    </xf>
    <xf numFmtId="0" fontId="32" fillId="0" borderId="13" xfId="70" applyFont="1" applyFill="1" applyBorder="1" applyAlignment="1" applyProtection="1">
      <alignment horizontal="center" vertical="center"/>
    </xf>
    <xf numFmtId="0" fontId="32" fillId="0" borderId="1" xfId="66" applyFont="1" applyBorder="1" applyAlignment="1">
      <alignment vertical="center"/>
    </xf>
    <xf numFmtId="0" fontId="32" fillId="0" borderId="8" xfId="66" applyFont="1" applyBorder="1" applyAlignment="1">
      <alignment vertical="center"/>
    </xf>
    <xf numFmtId="0" fontId="32" fillId="0" borderId="11" xfId="66" applyFont="1" applyBorder="1" applyAlignment="1">
      <alignment vertical="center"/>
    </xf>
    <xf numFmtId="0" fontId="32" fillId="0" borderId="16" xfId="66" applyFont="1" applyBorder="1" applyAlignment="1">
      <alignment vertical="center"/>
    </xf>
    <xf numFmtId="0" fontId="32" fillId="0" borderId="4" xfId="66" applyFont="1" applyBorder="1" applyAlignment="1">
      <alignment horizontal="center" vertical="center"/>
    </xf>
    <xf numFmtId="0" fontId="32" fillId="0" borderId="15" xfId="70" applyFont="1" applyFill="1" applyBorder="1" applyAlignment="1" applyProtection="1">
      <alignment horizontal="center" vertical="center"/>
    </xf>
    <xf numFmtId="0" fontId="32" fillId="0" borderId="14" xfId="70" applyFont="1" applyFill="1" applyBorder="1" applyAlignment="1" applyProtection="1">
      <alignment horizontal="center" vertical="center"/>
    </xf>
    <xf numFmtId="0" fontId="33" fillId="5" borderId="14" xfId="70" applyFont="1" applyFill="1" applyBorder="1" applyAlignment="1" applyProtection="1">
      <alignment horizontal="center" vertical="center"/>
    </xf>
    <xf numFmtId="0" fontId="32" fillId="0" borderId="17" xfId="70" applyFont="1" applyFill="1" applyBorder="1" applyAlignment="1" applyProtection="1">
      <alignment horizontal="center" vertical="center"/>
    </xf>
    <xf numFmtId="0" fontId="32" fillId="0" borderId="12" xfId="66" applyFont="1" applyBorder="1" applyAlignment="1">
      <alignment vertical="center"/>
    </xf>
    <xf numFmtId="176" fontId="32" fillId="0" borderId="0" xfId="64" applyFont="1" applyBorder="1" applyAlignment="1">
      <alignment vertical="center"/>
    </xf>
    <xf numFmtId="0" fontId="32" fillId="0" borderId="10" xfId="66" applyFont="1" applyBorder="1" applyAlignment="1">
      <alignment vertical="center"/>
    </xf>
    <xf numFmtId="0" fontId="32" fillId="0" borderId="13" xfId="66" applyFont="1" applyBorder="1" applyAlignment="1">
      <alignment vertical="center"/>
    </xf>
    <xf numFmtId="0" fontId="32" fillId="0" borderId="11" xfId="67" applyFont="1" applyBorder="1" applyAlignment="1">
      <alignment vertical="center"/>
    </xf>
    <xf numFmtId="0" fontId="32" fillId="0" borderId="8" xfId="57" applyFont="1" applyBorder="1" applyAlignment="1">
      <alignment horizontal="center" vertical="center"/>
    </xf>
    <xf numFmtId="0" fontId="32" fillId="0" borderId="10" xfId="57" applyFont="1" applyBorder="1" applyAlignment="1">
      <alignment horizontal="center" vertical="center"/>
    </xf>
    <xf numFmtId="0" fontId="32" fillId="0" borderId="11" xfId="57" applyFont="1" applyBorder="1" applyAlignment="1">
      <alignment horizontal="center" vertical="center"/>
    </xf>
    <xf numFmtId="0" fontId="32" fillId="0" borderId="12" xfId="57" applyFont="1" applyBorder="1" applyAlignment="1">
      <alignment horizontal="center" vertical="center"/>
    </xf>
    <xf numFmtId="0" fontId="33" fillId="5" borderId="11" xfId="57" applyFont="1" applyFill="1" applyBorder="1" applyAlignment="1">
      <alignment horizontal="center" vertical="center"/>
    </xf>
    <xf numFmtId="0" fontId="33" fillId="5" borderId="12" xfId="57" applyFont="1" applyFill="1" applyBorder="1" applyAlignment="1">
      <alignment horizontal="center" vertical="center"/>
    </xf>
    <xf numFmtId="0" fontId="32" fillId="0" borderId="16" xfId="57" applyFont="1" applyBorder="1" applyAlignment="1">
      <alignment horizontal="center" vertical="center"/>
    </xf>
    <xf numFmtId="0" fontId="32" fillId="0" borderId="13" xfId="57" applyFont="1" applyBorder="1" applyAlignment="1">
      <alignment horizontal="center" vertical="center"/>
    </xf>
    <xf numFmtId="0" fontId="32" fillId="0" borderId="9" xfId="66" applyFont="1" applyBorder="1" applyAlignment="1">
      <alignment horizontal="center" vertical="center"/>
    </xf>
    <xf numFmtId="0" fontId="32" fillId="0" borderId="0" xfId="66" applyFont="1" applyBorder="1" applyAlignment="1">
      <alignment horizontal="center" vertical="center"/>
    </xf>
    <xf numFmtId="0" fontId="32" fillId="0" borderId="1" xfId="66" applyFont="1" applyBorder="1" applyAlignment="1">
      <alignment horizontal="center" vertical="center"/>
    </xf>
    <xf numFmtId="0" fontId="32" fillId="0" borderId="9" xfId="57" applyFont="1" applyBorder="1" applyAlignment="1">
      <alignment horizontal="distributed" vertical="center"/>
    </xf>
    <xf numFmtId="0" fontId="32" fillId="0" borderId="0" xfId="57" applyFont="1" applyBorder="1" applyAlignment="1">
      <alignment horizontal="distributed" vertical="center"/>
    </xf>
    <xf numFmtId="0" fontId="33" fillId="5" borderId="0" xfId="57" applyFont="1" applyFill="1" applyBorder="1" applyAlignment="1">
      <alignment horizontal="distributed" vertical="center"/>
    </xf>
    <xf numFmtId="0" fontId="32" fillId="0" borderId="1" xfId="57" applyFont="1" applyBorder="1" applyAlignment="1">
      <alignment horizontal="distributed" vertical="center"/>
    </xf>
    <xf numFmtId="0" fontId="35" fillId="0" borderId="0" xfId="0" applyFont="1" applyBorder="1" applyAlignment="1">
      <alignment vertical="center"/>
    </xf>
    <xf numFmtId="0" fontId="35" fillId="0" borderId="0" xfId="0" quotePrefix="1" applyFont="1" applyBorder="1" applyAlignment="1">
      <alignment vertical="center"/>
    </xf>
    <xf numFmtId="181" fontId="36" fillId="0" borderId="0" xfId="66" applyNumberFormat="1" applyFont="1" applyAlignment="1">
      <alignment vertical="center"/>
    </xf>
    <xf numFmtId="181" fontId="36" fillId="0" borderId="0" xfId="64" applyNumberFormat="1" applyFont="1" applyAlignment="1">
      <alignment vertical="center"/>
    </xf>
    <xf numFmtId="181" fontId="36" fillId="0" borderId="0" xfId="63" applyNumberFormat="1" applyFont="1" applyAlignment="1">
      <alignment vertical="center"/>
    </xf>
    <xf numFmtId="181" fontId="36" fillId="0" borderId="0" xfId="65" applyNumberFormat="1" applyFont="1" applyAlignment="1">
      <alignment vertical="center"/>
    </xf>
    <xf numFmtId="0" fontId="32" fillId="0" borderId="10" xfId="76" applyFont="1" applyBorder="1" applyAlignment="1">
      <alignment vertical="center"/>
    </xf>
    <xf numFmtId="0" fontId="32" fillId="0" borderId="9" xfId="76" applyFont="1" applyBorder="1" applyAlignment="1">
      <alignment vertical="center"/>
    </xf>
    <xf numFmtId="0" fontId="32" fillId="0" borderId="8" xfId="76" applyFont="1" applyBorder="1" applyAlignment="1">
      <alignment vertical="center"/>
    </xf>
    <xf numFmtId="176" fontId="32" fillId="0" borderId="12" xfId="63" applyFont="1" applyBorder="1" applyAlignment="1">
      <alignment vertical="center"/>
    </xf>
    <xf numFmtId="176" fontId="32" fillId="0" borderId="11" xfId="63" applyFont="1" applyBorder="1" applyAlignment="1">
      <alignment vertical="center"/>
    </xf>
    <xf numFmtId="176" fontId="32" fillId="0" borderId="13" xfId="63" applyFont="1" applyBorder="1" applyAlignment="1">
      <alignment vertical="center"/>
    </xf>
    <xf numFmtId="176" fontId="32" fillId="0" borderId="1" xfId="63" applyFont="1" applyBorder="1" applyAlignment="1">
      <alignment vertical="center"/>
    </xf>
    <xf numFmtId="176" fontId="32" fillId="0" borderId="16" xfId="63" applyFont="1" applyBorder="1" applyAlignment="1">
      <alignment vertical="center"/>
    </xf>
    <xf numFmtId="176" fontId="32" fillId="0" borderId="18" xfId="63" applyFont="1" applyBorder="1" applyAlignment="1">
      <alignment horizontal="centerContinuous" vertical="center"/>
    </xf>
    <xf numFmtId="176" fontId="32" fillId="0" borderId="3" xfId="63" applyFont="1" applyBorder="1" applyAlignment="1">
      <alignment horizontal="centerContinuous" vertical="center"/>
    </xf>
    <xf numFmtId="176" fontId="32" fillId="0" borderId="19" xfId="63" applyFont="1" applyBorder="1" applyAlignment="1">
      <alignment horizontal="centerContinuous" vertical="center"/>
    </xf>
    <xf numFmtId="0" fontId="38" fillId="0" borderId="0" xfId="76" applyFont="1" applyAlignment="1">
      <alignment horizontal="left" vertical="center"/>
    </xf>
    <xf numFmtId="0" fontId="32" fillId="0" borderId="0" xfId="76" applyFont="1" applyAlignment="1">
      <alignment horizontal="centerContinuous" vertical="center"/>
    </xf>
    <xf numFmtId="0" fontId="32" fillId="0" borderId="0" xfId="76" applyFont="1" applyBorder="1" applyAlignment="1">
      <alignment horizontal="right" vertical="center"/>
    </xf>
    <xf numFmtId="176" fontId="32" fillId="0" borderId="10" xfId="63" quotePrefix="1" applyFont="1" applyBorder="1" applyAlignment="1">
      <alignment horizontal="centerContinuous" vertical="center"/>
    </xf>
    <xf numFmtId="176" fontId="32" fillId="0" borderId="9" xfId="63" quotePrefix="1" applyFont="1" applyBorder="1" applyAlignment="1">
      <alignment horizontal="centerContinuous" vertical="center"/>
    </xf>
    <xf numFmtId="176" fontId="32" fillId="0" borderId="9" xfId="63" applyFont="1" applyBorder="1" applyAlignment="1">
      <alignment horizontal="centerContinuous" vertical="center"/>
    </xf>
    <xf numFmtId="176" fontId="32" fillId="0" borderId="8" xfId="63" applyFont="1" applyBorder="1" applyAlignment="1">
      <alignment horizontal="centerContinuous"/>
    </xf>
    <xf numFmtId="0" fontId="32" fillId="0" borderId="12" xfId="76" quotePrefix="1" applyFont="1" applyBorder="1" applyAlignment="1">
      <alignment horizontal="center" vertical="center"/>
    </xf>
    <xf numFmtId="0" fontId="32" fillId="0" borderId="0" xfId="76" quotePrefix="1" applyFont="1" applyBorder="1" applyAlignment="1">
      <alignment horizontal="center" vertical="center"/>
    </xf>
    <xf numFmtId="3" fontId="32" fillId="0" borderId="0" xfId="69" applyNumberFormat="1" applyFont="1" applyBorder="1" applyAlignment="1" applyProtection="1">
      <alignment horizontal="center" vertical="center"/>
    </xf>
    <xf numFmtId="0" fontId="32" fillId="0" borderId="11" xfId="76" quotePrefix="1" applyFont="1" applyBorder="1" applyAlignment="1">
      <alignment horizontal="center" vertical="center"/>
    </xf>
    <xf numFmtId="176" fontId="32" fillId="0" borderId="0" xfId="63" applyFont="1" applyAlignment="1">
      <alignment horizontal="right" vertical="center"/>
    </xf>
    <xf numFmtId="176" fontId="32" fillId="0" borderId="9" xfId="64" applyFont="1" applyBorder="1" applyAlignment="1">
      <alignment vertical="center"/>
    </xf>
    <xf numFmtId="37" fontId="32" fillId="0" borderId="12" xfId="78" applyNumberFormat="1" applyFont="1" applyBorder="1" applyAlignment="1">
      <alignment horizontal="centerContinuous" vertical="center"/>
    </xf>
    <xf numFmtId="37" fontId="33" fillId="0" borderId="0" xfId="78" applyNumberFormat="1" applyFont="1" applyBorder="1" applyAlignment="1">
      <alignment horizontal="centerContinuous" vertical="center"/>
    </xf>
    <xf numFmtId="0" fontId="32" fillId="0" borderId="0" xfId="66" applyFont="1" applyBorder="1" applyAlignment="1">
      <alignment horizontal="centerContinuous" vertical="center"/>
    </xf>
    <xf numFmtId="0" fontId="32" fillId="0" borderId="0" xfId="76" applyFont="1" applyBorder="1" applyAlignment="1">
      <alignment horizontal="centerContinuous" vertical="center"/>
    </xf>
    <xf numFmtId="0" fontId="32" fillId="0" borderId="11" xfId="66" applyFont="1" applyBorder="1" applyAlignment="1">
      <alignment horizontal="centerContinuous" vertical="center"/>
    </xf>
    <xf numFmtId="37" fontId="33" fillId="0" borderId="0" xfId="78" applyNumberFormat="1" applyFont="1" applyBorder="1" applyAlignment="1">
      <alignment horizontal="left" vertical="center"/>
    </xf>
    <xf numFmtId="0" fontId="32" fillId="0" borderId="0" xfId="76" applyFont="1" applyBorder="1" applyAlignment="1">
      <alignment vertical="center"/>
    </xf>
    <xf numFmtId="0" fontId="32" fillId="0" borderId="12" xfId="76" applyFont="1" applyBorder="1" applyAlignment="1">
      <alignment horizontal="left" vertical="center" indent="1"/>
    </xf>
    <xf numFmtId="0" fontId="32" fillId="0" borderId="0" xfId="76" applyFont="1" applyBorder="1" applyAlignment="1">
      <alignment horizontal="left" vertical="center" indent="1"/>
    </xf>
    <xf numFmtId="0" fontId="32" fillId="0" borderId="0" xfId="76" applyFont="1" applyBorder="1" applyAlignment="1">
      <alignment horizontal="left" vertical="center"/>
    </xf>
    <xf numFmtId="176" fontId="32" fillId="0" borderId="1" xfId="64" applyFont="1" applyBorder="1" applyAlignment="1">
      <alignment vertical="center"/>
    </xf>
    <xf numFmtId="0" fontId="32" fillId="0" borderId="1" xfId="76" applyFont="1" applyBorder="1" applyAlignment="1">
      <alignment horizontal="left" vertical="center"/>
    </xf>
    <xf numFmtId="0" fontId="4" fillId="0" borderId="4" xfId="66" applyFont="1" applyBorder="1" applyAlignment="1">
      <alignment vertical="center"/>
    </xf>
    <xf numFmtId="0" fontId="33" fillId="5" borderId="0" xfId="66" applyFont="1" applyFill="1" applyBorder="1" applyAlignment="1">
      <alignment horizontal="center" vertical="center"/>
    </xf>
    <xf numFmtId="0" fontId="32" fillId="0" borderId="0" xfId="66" applyFont="1" applyFill="1" applyBorder="1" applyAlignment="1">
      <alignment horizontal="center" vertical="center"/>
    </xf>
    <xf numFmtId="0" fontId="32" fillId="0" borderId="0" xfId="57" applyFont="1" applyFill="1" applyBorder="1" applyAlignment="1">
      <alignment horizontal="distributed" vertical="center"/>
    </xf>
    <xf numFmtId="0" fontId="32" fillId="0" borderId="11" xfId="57" applyFont="1" applyFill="1" applyBorder="1" applyAlignment="1">
      <alignment horizontal="center" vertical="center"/>
    </xf>
    <xf numFmtId="0" fontId="32" fillId="0" borderId="12" xfId="57" applyFont="1" applyFill="1" applyBorder="1" applyAlignment="1">
      <alignment horizontal="center" vertical="center"/>
    </xf>
    <xf numFmtId="38" fontId="40" fillId="0" borderId="4" xfId="38" applyFont="1" applyBorder="1" applyAlignment="1">
      <alignment horizontal="center" vertical="center"/>
    </xf>
    <xf numFmtId="38" fontId="40" fillId="0" borderId="4" xfId="38" applyFont="1" applyBorder="1" applyAlignment="1">
      <alignment vertical="center"/>
    </xf>
    <xf numFmtId="0" fontId="33" fillId="6" borderId="0" xfId="66" applyFont="1" applyFill="1" applyBorder="1" applyAlignment="1">
      <alignment horizontal="center" vertical="center"/>
    </xf>
    <xf numFmtId="0" fontId="33" fillId="6" borderId="12" xfId="70" applyFont="1" applyFill="1" applyBorder="1" applyAlignment="1" applyProtection="1">
      <alignment horizontal="center" vertical="center"/>
    </xf>
    <xf numFmtId="0" fontId="33" fillId="6" borderId="0" xfId="57" applyFont="1" applyFill="1" applyBorder="1" applyAlignment="1">
      <alignment horizontal="distributed" vertical="center"/>
    </xf>
    <xf numFmtId="0" fontId="33" fillId="6" borderId="11" xfId="57" applyFont="1" applyFill="1" applyBorder="1" applyAlignment="1">
      <alignment horizontal="center" vertical="center"/>
    </xf>
    <xf numFmtId="0" fontId="33" fillId="6" borderId="12" xfId="57" applyFont="1" applyFill="1" applyBorder="1" applyAlignment="1">
      <alignment horizontal="center" vertical="center"/>
    </xf>
    <xf numFmtId="0" fontId="32" fillId="7" borderId="14" xfId="70" applyFont="1" applyFill="1" applyBorder="1" applyAlignment="1" applyProtection="1">
      <alignment horizontal="center" vertical="center"/>
    </xf>
    <xf numFmtId="0" fontId="32" fillId="7" borderId="12" xfId="70" applyFont="1" applyFill="1" applyBorder="1" applyAlignment="1" applyProtection="1">
      <alignment horizontal="center" vertical="center"/>
    </xf>
    <xf numFmtId="0" fontId="32" fillId="7" borderId="0" xfId="57" applyFont="1" applyFill="1" applyBorder="1" applyAlignment="1">
      <alignment horizontal="distributed" vertical="center"/>
    </xf>
    <xf numFmtId="0" fontId="32" fillId="7" borderId="11" xfId="57" applyFont="1" applyFill="1" applyBorder="1" applyAlignment="1">
      <alignment horizontal="center" vertical="center"/>
    </xf>
    <xf numFmtId="0" fontId="32" fillId="7" borderId="12" xfId="57" applyFont="1" applyFill="1" applyBorder="1" applyAlignment="1">
      <alignment horizontal="center" vertical="center"/>
    </xf>
    <xf numFmtId="0" fontId="32" fillId="7" borderId="0" xfId="66" applyFont="1" applyFill="1" applyBorder="1" applyAlignment="1">
      <alignment horizontal="center" vertical="center"/>
    </xf>
    <xf numFmtId="176" fontId="32" fillId="0" borderId="0" xfId="63" applyFont="1" applyBorder="1" applyAlignment="1">
      <alignment horizontal="center" vertical="center"/>
    </xf>
    <xf numFmtId="199" fontId="32" fillId="0" borderId="9" xfId="0" applyNumberFormat="1" applyFont="1" applyBorder="1" applyAlignment="1">
      <alignment horizontal="left" vertical="center"/>
    </xf>
    <xf numFmtId="199" fontId="32" fillId="0" borderId="0" xfId="0" applyNumberFormat="1" applyFont="1" applyBorder="1" applyAlignment="1">
      <alignment horizontal="left" vertical="center"/>
    </xf>
    <xf numFmtId="200" fontId="32" fillId="0" borderId="0" xfId="0" applyNumberFormat="1" applyFont="1" applyBorder="1" applyAlignment="1">
      <alignment horizontal="left" vertical="center"/>
    </xf>
    <xf numFmtId="199" fontId="32" fillId="0" borderId="0" xfId="0" applyNumberFormat="1" applyFont="1" applyFill="1" applyBorder="1" applyAlignment="1">
      <alignment horizontal="left" vertical="center"/>
    </xf>
    <xf numFmtId="199" fontId="32" fillId="7" borderId="0" xfId="0" applyNumberFormat="1" applyFont="1" applyFill="1" applyBorder="1" applyAlignment="1">
      <alignment horizontal="left" vertical="center"/>
    </xf>
    <xf numFmtId="199" fontId="33" fillId="5" borderId="0" xfId="0" applyNumberFormat="1" applyFont="1" applyFill="1" applyBorder="1" applyAlignment="1">
      <alignment horizontal="left" vertical="center"/>
    </xf>
    <xf numFmtId="199" fontId="33" fillId="6" borderId="0" xfId="0" applyNumberFormat="1" applyFont="1" applyFill="1" applyBorder="1" applyAlignment="1">
      <alignment horizontal="left" vertical="center"/>
    </xf>
    <xf numFmtId="199" fontId="32" fillId="0" borderId="1" xfId="0" applyNumberFormat="1" applyFont="1" applyBorder="1" applyAlignment="1">
      <alignment horizontal="left" vertical="center"/>
    </xf>
    <xf numFmtId="180" fontId="32" fillId="0" borderId="0" xfId="65" applyFont="1" applyBorder="1" applyAlignment="1">
      <alignment vertical="center"/>
    </xf>
    <xf numFmtId="180" fontId="32" fillId="0" borderId="0" xfId="77" applyFont="1" applyBorder="1" applyAlignment="1">
      <alignment horizontal="center" vertical="center"/>
    </xf>
    <xf numFmtId="38" fontId="32" fillId="0" borderId="0" xfId="38" applyFont="1" applyBorder="1" applyAlignment="1">
      <alignment horizontal="center" vertical="center"/>
    </xf>
    <xf numFmtId="180" fontId="32" fillId="0" borderId="12" xfId="77" applyFont="1" applyBorder="1" applyAlignment="1">
      <alignment horizontal="center" vertical="center"/>
    </xf>
    <xf numFmtId="38" fontId="32" fillId="0" borderId="12" xfId="38" applyFont="1" applyBorder="1" applyAlignment="1">
      <alignment horizontal="center" vertical="center"/>
    </xf>
    <xf numFmtId="0" fontId="32" fillId="0" borderId="18" xfId="66" applyFont="1" applyBorder="1" applyAlignment="1">
      <alignment horizontal="center" vertical="center" shrinkToFit="1"/>
    </xf>
    <xf numFmtId="0" fontId="32" fillId="0" borderId="3" xfId="66" applyFont="1" applyBorder="1" applyAlignment="1">
      <alignment horizontal="center" vertical="center" shrinkToFit="1"/>
    </xf>
    <xf numFmtId="0" fontId="32" fillId="0" borderId="19" xfId="66" applyFont="1" applyBorder="1" applyAlignment="1">
      <alignment horizontal="center" vertical="center" shrinkToFit="1"/>
    </xf>
    <xf numFmtId="0" fontId="32" fillId="0" borderId="18" xfId="66" quotePrefix="1" applyFont="1" applyBorder="1" applyAlignment="1">
      <alignment horizontal="center" vertical="center" wrapText="1"/>
    </xf>
    <xf numFmtId="0" fontId="32" fillId="0" borderId="3" xfId="66" quotePrefix="1" applyFont="1" applyBorder="1" applyAlignment="1">
      <alignment horizontal="center" vertical="center" wrapText="1"/>
    </xf>
    <xf numFmtId="180" fontId="32" fillId="0" borderId="0" xfId="77" applyFont="1" applyBorder="1" applyAlignment="1">
      <alignment horizontal="center" vertical="center"/>
    </xf>
    <xf numFmtId="38" fontId="32" fillId="0" borderId="0" xfId="38" applyFont="1" applyBorder="1" applyAlignment="1">
      <alignment horizontal="center" vertical="center"/>
    </xf>
    <xf numFmtId="176" fontId="32" fillId="0" borderId="18" xfId="63" applyFont="1" applyBorder="1" applyAlignment="1">
      <alignment horizontal="center" vertical="center"/>
    </xf>
    <xf numFmtId="176" fontId="32" fillId="0" borderId="3" xfId="63" applyFont="1" applyBorder="1" applyAlignment="1">
      <alignment horizontal="center" vertical="center"/>
    </xf>
    <xf numFmtId="176" fontId="32" fillId="0" borderId="19" xfId="63" applyFont="1" applyBorder="1" applyAlignment="1">
      <alignment horizontal="center" vertical="center"/>
    </xf>
    <xf numFmtId="38" fontId="32" fillId="0" borderId="18" xfId="38" applyFont="1" applyBorder="1" applyAlignment="1">
      <alignment horizontal="center" vertical="center"/>
    </xf>
    <xf numFmtId="38" fontId="32" fillId="0" borderId="19" xfId="38" applyFont="1" applyBorder="1" applyAlignment="1">
      <alignment horizontal="center" vertical="center"/>
    </xf>
    <xf numFmtId="180" fontId="32" fillId="0" borderId="18" xfId="77" applyFont="1" applyBorder="1" applyAlignment="1">
      <alignment horizontal="center" vertical="center"/>
    </xf>
    <xf numFmtId="180" fontId="32" fillId="0" borderId="19" xfId="77" applyFont="1" applyBorder="1" applyAlignment="1">
      <alignment horizontal="center" vertical="center"/>
    </xf>
    <xf numFmtId="176" fontId="32" fillId="0" borderId="9" xfId="63" applyFont="1" applyBorder="1" applyAlignment="1">
      <alignment horizontal="center" vertical="center" shrinkToFit="1"/>
    </xf>
    <xf numFmtId="176" fontId="32" fillId="0" borderId="0" xfId="63" applyFont="1" applyBorder="1" applyAlignment="1">
      <alignment horizontal="center" vertical="center"/>
    </xf>
    <xf numFmtId="37" fontId="32" fillId="0" borderId="0" xfId="63" applyNumberFormat="1" applyFont="1" applyBorder="1" applyAlignment="1">
      <alignment horizontal="center" vertical="center"/>
    </xf>
    <xf numFmtId="176" fontId="37" fillId="0" borderId="0" xfId="63" applyFont="1" applyBorder="1" applyAlignment="1">
      <alignment horizontal="center" vertical="center" wrapText="1"/>
    </xf>
  </cellXfs>
  <cellStyles count="82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" xfId="38" builtinId="6"/>
    <cellStyle name="桁区切り 2" xfId="39"/>
    <cellStyle name="桁区切り 2 2" xfId="40"/>
    <cellStyle name="桁区切り 3" xfId="41"/>
    <cellStyle name="桁区切り 4" xfId="42"/>
    <cellStyle name="数値" xfId="43"/>
    <cellStyle name="数値（桁区切り）" xfId="44"/>
    <cellStyle name="数値_(140784-1)次期R3" xfId="45"/>
    <cellStyle name="製品通知&quot;-&quot;" xfId="46"/>
    <cellStyle name="製品通知価格" xfId="47"/>
    <cellStyle name="製品通知日付" xfId="48"/>
    <cellStyle name="製品通知文字列" xfId="49"/>
    <cellStyle name="大見出し" xfId="50"/>
    <cellStyle name="通貨 2" xfId="51"/>
    <cellStyle name="通貨 2 2" xfId="52"/>
    <cellStyle name="通貨 2 3" xfId="53"/>
    <cellStyle name="通貨 2 4" xfId="54"/>
    <cellStyle name="日付" xfId="55"/>
    <cellStyle name="年月日" xfId="56"/>
    <cellStyle name="標準" xfId="0" builtinId="0"/>
    <cellStyle name="標準 2" xfId="57"/>
    <cellStyle name="標準 2 2" xfId="58"/>
    <cellStyle name="標準 2 3" xfId="59"/>
    <cellStyle name="標準 2 3 2" xfId="76"/>
    <cellStyle name="標準 3" xfId="60"/>
    <cellStyle name="標準 4" xfId="61"/>
    <cellStyle name="標準 5" xfId="62"/>
    <cellStyle name="標準 5 2" xfId="80"/>
    <cellStyle name="標準 6" xfId="79"/>
    <cellStyle name="標準 7" xfId="81"/>
    <cellStyle name="標準_02日照時間 2" xfId="78"/>
    <cellStyle name="標準_02日照時間_A5" xfId="63"/>
    <cellStyle name="標準_03降水量_A5" xfId="64"/>
    <cellStyle name="標準_05平均気温" xfId="65"/>
    <cellStyle name="標準_25事業所数" xfId="66"/>
    <cellStyle name="標準_２気候" xfId="77"/>
    <cellStyle name="標準_36就職率" xfId="67"/>
    <cellStyle name="標準_43高校数" xfId="68"/>
    <cellStyle name="標準_６人口" xfId="69"/>
    <cellStyle name="標準_91基礎" xfId="70"/>
    <cellStyle name="標準Ａ" xfId="71"/>
    <cellStyle name="文字列" xfId="72"/>
    <cellStyle name="未定義" xfId="73"/>
    <cellStyle name="樘準_購－表紙 (2)_1_型－PRINT_ＳＩ型番 (2)_構成明細  (原調込み） (2)" xfId="74"/>
    <cellStyle name="湪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8276023577861"/>
          <c:y val="3.0112273701636352E-2"/>
          <c:w val="0.71980027749056619"/>
          <c:h val="0.94968959068795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E3-4472-9EA3-5BA3630AED5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E3-4472-9EA3-5BA3630AED52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E3-4472-9EA3-5BA3630AED5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E3-4472-9EA3-5BA3630AED52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9E3-4472-9EA3-5BA3630AED52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E3-4472-9EA3-5BA3630AED52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E3-4472-9EA3-5BA3630AED5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E3-4472-9EA3-5BA3630AED5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9E3-4472-9EA3-5BA3630AED5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C5B-4BED-A603-699B0FE91258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E3-4472-9EA3-5BA3630AED52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9E3-4472-9EA3-5BA3630AED5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9E3-4472-9EA3-5BA3630AED52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9E3-4472-9EA3-5BA3630AED52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9E3-4472-9EA3-5BA3630AED52}"/>
              </c:ext>
            </c:extLst>
          </c:dPt>
          <c:val>
            <c:numRef>
              <c:f>'R6原稿　左'!$H$4:$H$51</c:f>
              <c:numCache>
                <c:formatCode>#,##0.00_ </c:formatCode>
                <c:ptCount val="48"/>
                <c:pt idx="0">
                  <c:v>2.4191191729593977</c:v>
                </c:pt>
                <c:pt idx="1">
                  <c:v>2.5841460542573889</c:v>
                </c:pt>
                <c:pt idx="2">
                  <c:v>2.704116527274715</c:v>
                </c:pt>
                <c:pt idx="3">
                  <c:v>2.8625633390168344</c:v>
                </c:pt>
                <c:pt idx="4">
                  <c:v>2.9506019664445016</c:v>
                </c:pt>
                <c:pt idx="5">
                  <c:v>2.9730555441558026</c:v>
                </c:pt>
                <c:pt idx="6">
                  <c:v>3.1871405806138711</c:v>
                </c:pt>
                <c:pt idx="7">
                  <c:v>3.5930297318263635</c:v>
                </c:pt>
                <c:pt idx="8">
                  <c:v>3.7723067522962586</c:v>
                </c:pt>
                <c:pt idx="9">
                  <c:v>3.7976733745162337</c:v>
                </c:pt>
                <c:pt idx="10">
                  <c:v>3.8460529318665957</c:v>
                </c:pt>
                <c:pt idx="11">
                  <c:v>3.8629925315477722</c:v>
                </c:pt>
                <c:pt idx="12" formatCode="#,##0.000_ ">
                  <c:v>3.9978678038379534</c:v>
                </c:pt>
                <c:pt idx="13" formatCode="#,##0.000_ ">
                  <c:v>4.004416831854404</c:v>
                </c:pt>
                <c:pt idx="14">
                  <c:v>4.0284425136329238</c:v>
                </c:pt>
                <c:pt idx="15">
                  <c:v>4.1964198864160709</c:v>
                </c:pt>
                <c:pt idx="16">
                  <c:v>4.2724068727144857</c:v>
                </c:pt>
                <c:pt idx="17">
                  <c:v>4.3009940729345182</c:v>
                </c:pt>
                <c:pt idx="18">
                  <c:v>4.3249939595599836</c:v>
                </c:pt>
                <c:pt idx="19">
                  <c:v>4.358097611672064</c:v>
                </c:pt>
                <c:pt idx="20">
                  <c:v>4.4277909051738549</c:v>
                </c:pt>
                <c:pt idx="21">
                  <c:v>4.4593779234222515</c:v>
                </c:pt>
                <c:pt idx="22">
                  <c:v>4.470497675933327</c:v>
                </c:pt>
                <c:pt idx="23">
                  <c:v>4.481502697172334</c:v>
                </c:pt>
                <c:pt idx="24">
                  <c:v>4.6612431262841945</c:v>
                </c:pt>
                <c:pt idx="25">
                  <c:v>4.6828932038107505</c:v>
                </c:pt>
                <c:pt idx="26">
                  <c:v>4.704715815333615</c:v>
                </c:pt>
                <c:pt idx="27">
                  <c:v>4.7490985367001244</c:v>
                </c:pt>
                <c:pt idx="28">
                  <c:v>4.9561916687653067</c:v>
                </c:pt>
                <c:pt idx="29">
                  <c:v>5.0803144066804187</c:v>
                </c:pt>
                <c:pt idx="30">
                  <c:v>5.1415111433230658</c:v>
                </c:pt>
                <c:pt idx="31">
                  <c:v>5.2116899836661092</c:v>
                </c:pt>
                <c:pt idx="32">
                  <c:v>5.5155291494047614</c:v>
                </c:pt>
                <c:pt idx="33">
                  <c:v>5.6292042847135511</c:v>
                </c:pt>
                <c:pt idx="34">
                  <c:v>5.7141249955515354</c:v>
                </c:pt>
                <c:pt idx="35">
                  <c:v>5.9907675980194623</c:v>
                </c:pt>
                <c:pt idx="36">
                  <c:v>6.1256175597953089</c:v>
                </c:pt>
                <c:pt idx="37">
                  <c:v>6.1676980065520421</c:v>
                </c:pt>
                <c:pt idx="38">
                  <c:v>6.2139127900087034</c:v>
                </c:pt>
                <c:pt idx="39" formatCode="#,##0.000_ ">
                  <c:v>6.2482897321488728</c:v>
                </c:pt>
                <c:pt idx="40" formatCode="#,##0.000_ ">
                  <c:v>6.250979007460626</c:v>
                </c:pt>
                <c:pt idx="41">
                  <c:v>6.3468400112350851</c:v>
                </c:pt>
                <c:pt idx="42">
                  <c:v>6.5058054599196335</c:v>
                </c:pt>
                <c:pt idx="43">
                  <c:v>6.7673978058600621</c:v>
                </c:pt>
                <c:pt idx="44">
                  <c:v>6.8981116680762016</c:v>
                </c:pt>
                <c:pt idx="45">
                  <c:v>6.961302035001963</c:v>
                </c:pt>
                <c:pt idx="46">
                  <c:v>6.9650971590808117</c:v>
                </c:pt>
                <c:pt idx="47">
                  <c:v>9.1258919458321817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E3-4472-9EA3-5BA3630AE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957184"/>
        <c:axId val="273958360"/>
      </c:barChart>
      <c:catAx>
        <c:axId val="273957184"/>
        <c:scaling>
          <c:orientation val="maxMin"/>
        </c:scaling>
        <c:delete val="1"/>
        <c:axPos val="l"/>
        <c:majorTickMark val="out"/>
        <c:minorTickMark val="none"/>
        <c:tickLblPos val="nextTo"/>
        <c:crossAx val="273958360"/>
        <c:crossesAt val="0"/>
        <c:auto val="0"/>
        <c:lblAlgn val="ctr"/>
        <c:lblOffset val="100"/>
        <c:noMultiLvlLbl val="0"/>
      </c:catAx>
      <c:valAx>
        <c:axId val="273958360"/>
        <c:scaling>
          <c:orientation val="minMax"/>
          <c:max val="8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957184"/>
        <c:crosses val="autoZero"/>
        <c:crossBetween val="between"/>
        <c:majorUnit val="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右'!$G$7</c:f>
              <c:strCache>
                <c:ptCount val="1"/>
                <c:pt idx="0">
                  <c:v>件数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'R6原稿　右'!$K$6:$S$6</c15:sqref>
                  </c15:fullRef>
                </c:ext>
              </c:extLst>
              <c:f>('R6原稿　右'!$K$6,'R6原稿　右'!$M$6,'R6原稿　右'!$O$6,'R6原稿　右'!$Q$6,'R6原稿　右'!$S$6)</c:f>
              <c:strCache>
                <c:ptCount val="5"/>
                <c:pt idx="0">
                  <c:v>H31・R1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'R6原稿　右'!$K$7:$S$7</c15:sqref>
                  </c15:fullRef>
                </c:ext>
              </c:extLst>
              <c:f>('R6原稿　右'!$K$7,'R6原稿　右'!$M$7,'R6原稿　右'!$O$7,'R6原稿　右'!$Q$7,'R6原稿　右'!$S$7)</c:f>
              <c:numCache>
                <c:formatCode>#,##0_);[Red]\(#,##0\)</c:formatCode>
                <c:ptCount val="5"/>
                <c:pt idx="0">
                  <c:v>9436</c:v>
                </c:pt>
                <c:pt idx="1">
                  <c:v>7832</c:v>
                </c:pt>
                <c:pt idx="2">
                  <c:v>7535</c:v>
                </c:pt>
                <c:pt idx="3">
                  <c:v>8007</c:v>
                </c:pt>
                <c:pt idx="4">
                  <c:v>9230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78-4055-AD48-C8BB748F7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959144"/>
        <c:axId val="284783640"/>
      </c:lineChart>
      <c:catAx>
        <c:axId val="273959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7836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84783640"/>
        <c:scaling>
          <c:orientation val="minMax"/>
          <c:min val="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3959144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01663926010503"/>
          <c:y val="7.2741952574519583E-2"/>
          <c:w val="0.54996749181228155"/>
          <c:h val="0.91336954677508164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612-4435-994D-7A3A2380EDCF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612-4435-994D-7A3A2380EDCF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612-4435-994D-7A3A2380EDCF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612-4435-994D-7A3A2380EDCF}"/>
              </c:ext>
            </c:extLst>
          </c:dPt>
          <c:dPt>
            <c:idx val="4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612-4435-994D-7A3A2380EDCF}"/>
              </c:ext>
            </c:extLst>
          </c:dPt>
          <c:dPt>
            <c:idx val="5"/>
            <c:bubble3D val="0"/>
            <c:spPr>
              <a:pattFill prst="pct1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612-4435-994D-7A3A2380EDCF}"/>
              </c:ext>
            </c:extLst>
          </c:dPt>
          <c:dLbls>
            <c:dLbl>
              <c:idx val="0"/>
              <c:layout>
                <c:manualLayout>
                  <c:x val="-0.24774653168353955"/>
                  <c:y val="-0.10245194121643544"/>
                </c:manualLayout>
              </c:layout>
              <c:tx>
                <c:rich>
                  <a:bodyPr/>
                  <a:lstStyle/>
                  <a:p>
                    <a:fld id="{4DF2B3DE-95B0-4D70-94A8-D80B0C146BA1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 </a:t>
                    </a:r>
                    <a:fld id="{A5AC19D6-2952-4962-8BA6-F68CA2E81B3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750700280112042"/>
                      <c:h val="0.1484238450868233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612-4435-994D-7A3A2380EDCF}"/>
                </c:ext>
              </c:extLst>
            </c:dLbl>
            <c:dLbl>
              <c:idx val="1"/>
              <c:layout>
                <c:manualLayout>
                  <c:x val="0.17713703434129557"/>
                  <c:y val="8.9803702115787715E-3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3F3A9883-8614-498B-B9EA-C6A16C448FC7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4A243F65-AB69-4748-BB67-31C04549646A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612-4435-994D-7A3A2380EDCF}"/>
                </c:ext>
              </c:extLst>
            </c:dLbl>
            <c:dLbl>
              <c:idx val="2"/>
              <c:layout>
                <c:manualLayout>
                  <c:x val="-0.18167370255188689"/>
                  <c:y val="0.4627814015901369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18F685C5-F21A-4DA5-AA86-CB3B65E5CA18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/>
                  </a:p>
                  <a:p>
                    <a:pPr>
                      <a:defRPr sz="1300"/>
                    </a:pPr>
                    <a:fld id="{ADE006AB-9C2E-43A9-9CF8-9813E5AC8A27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612-4435-994D-7A3A2380EDCF}"/>
                </c:ext>
              </c:extLst>
            </c:dLbl>
            <c:dLbl>
              <c:idx val="3"/>
              <c:layout>
                <c:manualLayout>
                  <c:x val="-0.14821182646286862"/>
                  <c:y val="0.31285290664041504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C6B02FA9-A30F-4EAC-9BCC-442160E73381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6A85633E-96ED-4097-9F49-559BB770D84D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612-4435-994D-7A3A2380EDCF}"/>
                </c:ext>
              </c:extLst>
            </c:dLbl>
            <c:dLbl>
              <c:idx val="4"/>
              <c:layout>
                <c:manualLayout>
                  <c:x val="-0.14919076291934097"/>
                  <c:y val="0.11670053919332928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AE4503CC-5A84-4E59-B6BD-A40E9CFAF83D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A45CFE4D-F617-4433-81D7-D048A5ED38F8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612-4435-994D-7A3A2380EDCF}"/>
                </c:ext>
              </c:extLst>
            </c:dLbl>
            <c:dLbl>
              <c:idx val="5"/>
              <c:layout>
                <c:manualLayout>
                  <c:x val="-0.19026339354639493"/>
                  <c:y val="7.9636084381493527E-2"/>
                </c:manualLayout>
              </c:layout>
              <c:tx>
                <c:rich>
                  <a:bodyPr/>
                  <a:lstStyle/>
                  <a:p>
                    <a:fld id="{69B42DD3-237F-4B6D-8768-52B6339EA9ED}" type="CELLRANGE">
                      <a:rPr lang="ja-JP" altLang="en-US"/>
                      <a:pPr/>
                      <a:t>[CELLRANGE]</a:t>
                    </a:fld>
                    <a:r>
                      <a:rPr lang="ja-JP" altLang="en-US"/>
                      <a:t>  </a:t>
                    </a:r>
                    <a:fld id="{F240213B-E1FD-416A-B56E-6CBE2C17059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39812149436569"/>
                      <c:h val="0.180485759970097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612-4435-994D-7A3A2380EDCF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no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'R6原稿　右'!$X$14:$AC$14</c:f>
              <c:numCache>
                <c:formatCode>General</c:formatCode>
                <c:ptCount val="6"/>
                <c:pt idx="0" formatCode="#,##0_);[Red]\(#,##0\)">
                  <c:v>6502</c:v>
                </c:pt>
                <c:pt idx="1">
                  <c:v>883</c:v>
                </c:pt>
                <c:pt idx="2" formatCode="#,##0_);[Red]\(#,##0\)">
                  <c:v>496</c:v>
                </c:pt>
                <c:pt idx="3" formatCode="#,##0_);[Red]\(#,##0\)">
                  <c:v>132</c:v>
                </c:pt>
                <c:pt idx="4" formatCode="#,##0_);[Red]\(#,##0\)">
                  <c:v>80</c:v>
                </c:pt>
                <c:pt idx="5" formatCode="#,##0_);[Red]\(#,##0\)">
                  <c:v>1137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'R6原稿　右'!$X$13:$AC$13</c15:sqref>
                        </c15:formulaRef>
                      </c:ext>
                    </c:extLst>
                    <c:strCache>
                      <c:ptCount val="6"/>
                      <c:pt idx="0">
                        <c:v>窃盗犯</c:v>
                      </c:pt>
                      <c:pt idx="1">
                        <c:v>粗暴犯</c:v>
                      </c:pt>
                      <c:pt idx="2">
                        <c:v>知能犯</c:v>
                      </c:pt>
                      <c:pt idx="3">
                        <c:v>風俗犯</c:v>
                      </c:pt>
                      <c:pt idx="4">
                        <c:v>凶悪犯</c:v>
                      </c:pt>
                      <c:pt idx="5">
                        <c:v>その他刑法犯</c:v>
                      </c:pt>
                    </c:strCache>
                  </c: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'R6原稿　右'!$X$13:$AC$13</c15:f>
                <c15:dlblRangeCache>
                  <c:ptCount val="6"/>
                  <c:pt idx="0">
                    <c:v>窃盗犯</c:v>
                  </c:pt>
                  <c:pt idx="1">
                    <c:v>粗暴犯</c:v>
                  </c:pt>
                  <c:pt idx="2">
                    <c:v>知能犯</c:v>
                  </c:pt>
                  <c:pt idx="3">
                    <c:v>風俗犯</c:v>
                  </c:pt>
                  <c:pt idx="4">
                    <c:v>凶悪犯</c:v>
                  </c:pt>
                  <c:pt idx="5">
                    <c:v>その他刑法犯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C612-4435-994D-7A3A2380ED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1076325</xdr:colOff>
      <xdr:row>2</xdr:row>
      <xdr:rowOff>152400</xdr:rowOff>
    </xdr:from>
    <xdr:to>
      <xdr:col>12</xdr:col>
      <xdr:colOff>104775</xdr:colOff>
      <xdr:row>52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1969345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69820" y="5565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247650</xdr:rowOff>
    </xdr:from>
    <xdr:to>
      <xdr:col>20</xdr:col>
      <xdr:colOff>0</xdr:colOff>
      <xdr:row>5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18</xdr:col>
      <xdr:colOff>425496</xdr:colOff>
      <xdr:row>4</xdr:row>
      <xdr:rowOff>204750</xdr:rowOff>
    </xdr:from>
    <xdr:ext cx="284566" cy="237053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216821" y="3719475"/>
          <a:ext cx="284566" cy="23705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6</xdr:col>
      <xdr:colOff>120697</xdr:colOff>
      <xdr:row>2</xdr:row>
      <xdr:rowOff>71973</xdr:rowOff>
    </xdr:from>
    <xdr:ext cx="284565" cy="237053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530522" y="605373"/>
          <a:ext cx="284565" cy="23705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7</xdr:col>
      <xdr:colOff>0</xdr:colOff>
      <xdr:row>9</xdr:row>
      <xdr:rowOff>154782</xdr:rowOff>
    </xdr:from>
    <xdr:to>
      <xdr:col>21</xdr:col>
      <xdr:colOff>357187</xdr:colOff>
      <xdr:row>12</xdr:row>
      <xdr:rowOff>11906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katuyo/72%20&#30476;%20101&#25351;&#27161;/&#9733;&#9734;&#9733;&#21508;&#24180;&#24230;%20&#20316;&#25104;(&#20316;&#25104;&#12487;&#12540;&#12479;&#12399;&#12371;&#12371;)&#9733;&#9734;&#9733;/R6&#24180;&#29256;&#65288;R5&#24180;&#24230;&#20316;&#25104;&#65289;/04%20&#30476;&#35686;&#29031;&#20250;/&#35686;&#23519;&#12288;&#22238;&#31572;/04%20R4&#21009;&#27861;&#29359;&#35469;&#30693;&#20214;&#2596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katuyo/72%20&#30476;%20101&#25351;&#27161;/&#9733;&#9734;&#9733;&#21508;&#24180;&#24230;%20&#20316;&#25104;(&#20316;&#25104;&#12487;&#12540;&#12479;&#12399;&#12371;&#12371;)&#9733;&#9734;&#9733;/R6&#24180;&#29256;&#65288;R5&#24180;&#24230;&#20316;&#25104;&#65289;/04%20&#30476;&#35686;&#29031;&#20250;/&#35686;&#23519;&#12288;&#22238;&#31572;/&#12304;&#35686;&#23519;&#26412;&#37096;&#12305;101&#12398;&#25351;&#27161;&#12363;&#12425;&#12415;&#12383;&#23713;&#23665;&#30476;%20(1)/04%20R5&#21009;&#27861;&#29359;&#35469;&#30693;&#20214;&#2596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katuyo/72%20&#30476;%20101&#25351;&#27161;/&#9733;&#9734;&#9733;&#21508;&#24180;&#24230;%20&#20316;&#25104;(&#20316;&#25104;&#12487;&#12540;&#12479;&#12399;&#12371;&#12371;)&#9733;&#9734;&#9733;/R5&#24180;&#29256;&#65288;R4&#24180;&#24230;&#20316;&#25104;&#65289;/&#9733;&#21442;&#29031;&#29992;&#12487;&#12540;&#12479;/H92%20&#21009;&#27861;&#29359;&#35469;&#30693;&#20214;&#25968;/04%20R4&#21009;&#27861;&#29359;&#35469;&#30693;&#20214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括"/>
      <sheetName val="グラフの元"/>
    </sheetNames>
    <sheetDataSet>
      <sheetData sheetId="0" refreshError="1"/>
      <sheetData sheetId="1">
        <row r="2">
          <cell r="C2" t="str">
            <v>平成30年</v>
          </cell>
          <cell r="D2" t="str">
            <v>令和元年</v>
          </cell>
          <cell r="E2" t="str">
            <v>令和2年</v>
          </cell>
          <cell r="F2" t="str">
            <v>令和3年</v>
          </cell>
          <cell r="G2" t="str">
            <v>令和4年</v>
          </cell>
        </row>
        <row r="3">
          <cell r="B3" t="str">
            <v>認知件数</v>
          </cell>
          <cell r="C3">
            <v>9509</v>
          </cell>
          <cell r="D3">
            <v>9436</v>
          </cell>
          <cell r="E3">
            <v>7832</v>
          </cell>
          <cell r="F3">
            <v>7535</v>
          </cell>
          <cell r="G3">
            <v>8007</v>
          </cell>
        </row>
        <row r="4">
          <cell r="B4" t="str">
            <v>検挙件数</v>
          </cell>
          <cell r="C4">
            <v>4266</v>
          </cell>
          <cell r="D4">
            <v>4185</v>
          </cell>
          <cell r="E4">
            <v>3813</v>
          </cell>
          <cell r="F4">
            <v>3821</v>
          </cell>
          <cell r="G4">
            <v>3676</v>
          </cell>
        </row>
        <row r="5">
          <cell r="B5" t="str">
            <v>検挙率</v>
          </cell>
          <cell r="C5">
            <v>44.862761594279107</v>
          </cell>
          <cell r="D5">
            <v>44.351420093259861</v>
          </cell>
          <cell r="E5">
            <v>48.68488253319714</v>
          </cell>
          <cell r="F5">
            <v>50.710019907100204</v>
          </cell>
          <cell r="G5">
            <v>45.90982889971275</v>
          </cell>
        </row>
        <row r="6">
          <cell r="B6" t="str">
            <v>検挙人員</v>
          </cell>
          <cell r="C6">
            <v>2933</v>
          </cell>
          <cell r="D6">
            <v>2926</v>
          </cell>
          <cell r="E6">
            <v>2641</v>
          </cell>
          <cell r="F6">
            <v>2655</v>
          </cell>
          <cell r="G6">
            <v>2700</v>
          </cell>
        </row>
        <row r="7">
          <cell r="B7" t="str">
            <v>（うち）少年</v>
          </cell>
          <cell r="C7">
            <v>428</v>
          </cell>
          <cell r="D7">
            <v>375</v>
          </cell>
          <cell r="E7">
            <v>322</v>
          </cell>
          <cell r="F7">
            <v>301</v>
          </cell>
          <cell r="G7">
            <v>299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括"/>
      <sheetName val="グラフの元"/>
    </sheetNames>
    <sheetDataSet>
      <sheetData sheetId="0"/>
      <sheetData sheetId="1">
        <row r="2">
          <cell r="C2" t="str">
            <v>令和元年</v>
          </cell>
          <cell r="D2" t="str">
            <v>令和2年</v>
          </cell>
          <cell r="E2" t="str">
            <v>令和3年</v>
          </cell>
          <cell r="F2" t="str">
            <v>令和4年</v>
          </cell>
          <cell r="G2" t="str">
            <v>令和5年</v>
          </cell>
        </row>
        <row r="3">
          <cell r="B3" t="str">
            <v>認知件数</v>
          </cell>
          <cell r="C3">
            <v>9436</v>
          </cell>
          <cell r="D3">
            <v>7832</v>
          </cell>
          <cell r="E3">
            <v>7535</v>
          </cell>
          <cell r="F3">
            <v>8007</v>
          </cell>
          <cell r="G3">
            <v>9230</v>
          </cell>
        </row>
        <row r="4">
          <cell r="B4" t="str">
            <v>検挙件数</v>
          </cell>
          <cell r="C4">
            <v>4185</v>
          </cell>
          <cell r="D4">
            <v>3813</v>
          </cell>
          <cell r="E4">
            <v>3821</v>
          </cell>
          <cell r="F4">
            <v>3676</v>
          </cell>
          <cell r="G4">
            <v>4033</v>
          </cell>
        </row>
        <row r="5">
          <cell r="B5" t="str">
            <v>検挙率</v>
          </cell>
          <cell r="C5">
            <v>44.351420093259861</v>
          </cell>
          <cell r="D5">
            <v>48.68488253319714</v>
          </cell>
          <cell r="E5">
            <v>50.710019907100204</v>
          </cell>
          <cell r="F5">
            <v>45.90982889971275</v>
          </cell>
          <cell r="G5">
            <v>43.694474539544963</v>
          </cell>
        </row>
        <row r="6">
          <cell r="B6" t="str">
            <v>検挙人員</v>
          </cell>
          <cell r="C6">
            <v>2926</v>
          </cell>
          <cell r="D6">
            <v>2641</v>
          </cell>
          <cell r="E6">
            <v>2655</v>
          </cell>
          <cell r="F6">
            <v>2700</v>
          </cell>
          <cell r="G6">
            <v>2803</v>
          </cell>
        </row>
        <row r="7">
          <cell r="B7" t="str">
            <v>（うち）少年</v>
          </cell>
          <cell r="C7">
            <v>375</v>
          </cell>
          <cell r="D7">
            <v>322</v>
          </cell>
          <cell r="E7">
            <v>301</v>
          </cell>
          <cell r="F7">
            <v>299</v>
          </cell>
          <cell r="G7">
            <v>381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括"/>
      <sheetName val="グラフの元"/>
    </sheetNames>
    <sheetDataSet>
      <sheetData sheetId="0"/>
      <sheetData sheetId="1">
        <row r="2">
          <cell r="C2" t="str">
            <v>平成30年</v>
          </cell>
          <cell r="D2" t="str">
            <v>令和元年</v>
          </cell>
          <cell r="E2" t="str">
            <v>令和2年</v>
          </cell>
          <cell r="F2" t="str">
            <v>令和3年</v>
          </cell>
          <cell r="G2" t="str">
            <v>令和4年</v>
          </cell>
        </row>
        <row r="3">
          <cell r="B3" t="str">
            <v>認知件数</v>
          </cell>
          <cell r="C3">
            <v>9509</v>
          </cell>
          <cell r="D3">
            <v>9436</v>
          </cell>
          <cell r="E3">
            <v>7832</v>
          </cell>
          <cell r="F3">
            <v>7535</v>
          </cell>
          <cell r="G3">
            <v>8007</v>
          </cell>
        </row>
        <row r="4">
          <cell r="B4" t="str">
            <v>検挙件数</v>
          </cell>
          <cell r="C4">
            <v>4266</v>
          </cell>
          <cell r="D4">
            <v>4185</v>
          </cell>
          <cell r="E4">
            <v>3813</v>
          </cell>
          <cell r="F4">
            <v>3821</v>
          </cell>
          <cell r="G4">
            <v>3676</v>
          </cell>
        </row>
        <row r="5">
          <cell r="B5" t="str">
            <v>検挙率</v>
          </cell>
          <cell r="C5">
            <v>44.862761594279107</v>
          </cell>
          <cell r="D5">
            <v>44.351420093259861</v>
          </cell>
          <cell r="E5">
            <v>48.68488253319714</v>
          </cell>
          <cell r="F5">
            <v>50.710019907100204</v>
          </cell>
          <cell r="G5">
            <v>45.90982889971275</v>
          </cell>
        </row>
        <row r="6">
          <cell r="B6" t="str">
            <v>検挙人員</v>
          </cell>
          <cell r="C6">
            <v>2933</v>
          </cell>
          <cell r="D6">
            <v>2926</v>
          </cell>
          <cell r="E6">
            <v>2641</v>
          </cell>
          <cell r="F6">
            <v>2655</v>
          </cell>
          <cell r="G6">
            <v>2700</v>
          </cell>
        </row>
        <row r="7">
          <cell r="B7" t="str">
            <v>（うち）少年</v>
          </cell>
          <cell r="C7">
            <v>428</v>
          </cell>
          <cell r="D7">
            <v>375</v>
          </cell>
          <cell r="E7">
            <v>322</v>
          </cell>
          <cell r="F7">
            <v>301</v>
          </cell>
          <cell r="G7">
            <v>299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1"/>
  <sheetViews>
    <sheetView showGridLines="0" topLeftCell="A37" workbookViewId="0">
      <selection activeCell="H22" sqref="H22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5.5" style="1" customWidth="1"/>
    <col min="8" max="8" width="13.25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3" customFormat="1" ht="21" customHeight="1">
      <c r="C1" s="24"/>
      <c r="D1" s="24"/>
      <c r="H1" s="25"/>
      <c r="M1" s="26"/>
    </row>
    <row r="2" spans="1:13" s="20" customFormat="1" ht="21" customHeight="1">
      <c r="C2" s="61" t="s">
        <v>52</v>
      </c>
      <c r="D2" s="61"/>
      <c r="E2" s="62"/>
      <c r="F2" s="62"/>
      <c r="G2" s="62"/>
      <c r="H2" s="62"/>
      <c r="I2" s="62"/>
      <c r="J2" s="62"/>
      <c r="M2" s="21"/>
    </row>
    <row r="3" spans="1:13" s="11" customFormat="1" ht="38.1" customHeight="1">
      <c r="A3" s="9"/>
      <c r="B3" s="9"/>
      <c r="C3" s="36" t="s">
        <v>0</v>
      </c>
      <c r="D3" s="136" t="s">
        <v>1</v>
      </c>
      <c r="E3" s="137"/>
      <c r="F3" s="138"/>
      <c r="G3" s="139" t="s">
        <v>6</v>
      </c>
      <c r="H3" s="140"/>
      <c r="I3" s="140"/>
      <c r="J3" s="43"/>
      <c r="K3" s="30"/>
      <c r="L3" s="33"/>
      <c r="M3" s="10"/>
    </row>
    <row r="4" spans="1:13" s="11" customFormat="1" ht="16.5" customHeight="1">
      <c r="C4" s="37">
        <v>1</v>
      </c>
      <c r="D4" s="29"/>
      <c r="E4" s="57" t="s">
        <v>8</v>
      </c>
      <c r="F4" s="46"/>
      <c r="G4" s="47"/>
      <c r="H4" s="123">
        <v>2.4191191729593977</v>
      </c>
      <c r="I4" s="54"/>
      <c r="J4" s="41"/>
      <c r="K4" s="13"/>
      <c r="L4" s="34"/>
      <c r="M4" s="14"/>
    </row>
    <row r="5" spans="1:13" s="11" customFormat="1" ht="16.5" customHeight="1">
      <c r="C5" s="38">
        <v>2</v>
      </c>
      <c r="D5" s="27"/>
      <c r="E5" s="58" t="s">
        <v>10</v>
      </c>
      <c r="F5" s="48"/>
      <c r="G5" s="49"/>
      <c r="H5" s="124">
        <v>2.5841460542573889</v>
      </c>
      <c r="I5" s="55"/>
      <c r="J5" s="41"/>
      <c r="K5" s="13"/>
      <c r="L5" s="34"/>
      <c r="M5" s="14"/>
    </row>
    <row r="6" spans="1:13" s="11" customFormat="1" ht="16.5" customHeight="1">
      <c r="C6" s="38">
        <v>3</v>
      </c>
      <c r="D6" s="27"/>
      <c r="E6" s="58" t="s">
        <v>47</v>
      </c>
      <c r="F6" s="48"/>
      <c r="G6" s="49"/>
      <c r="H6" s="124">
        <v>2.704116527274715</v>
      </c>
      <c r="I6" s="55"/>
      <c r="J6" s="41"/>
      <c r="K6" s="13"/>
      <c r="L6" s="34"/>
      <c r="M6" s="14"/>
    </row>
    <row r="7" spans="1:13" s="11" customFormat="1" ht="16.5" customHeight="1">
      <c r="C7" s="38">
        <v>4</v>
      </c>
      <c r="D7" s="27"/>
      <c r="E7" s="58" t="s">
        <v>11</v>
      </c>
      <c r="F7" s="48"/>
      <c r="G7" s="49"/>
      <c r="H7" s="124">
        <v>2.8625633390168344</v>
      </c>
      <c r="I7" s="55"/>
      <c r="J7" s="41"/>
      <c r="K7" s="13"/>
      <c r="L7" s="34"/>
      <c r="M7" s="14"/>
    </row>
    <row r="8" spans="1:13" s="11" customFormat="1" ht="16.5" customHeight="1">
      <c r="C8" s="38">
        <v>5</v>
      </c>
      <c r="D8" s="27"/>
      <c r="E8" s="58" t="s">
        <v>45</v>
      </c>
      <c r="F8" s="48"/>
      <c r="G8" s="49"/>
      <c r="H8" s="124">
        <v>2.9506019664445016</v>
      </c>
      <c r="I8" s="55"/>
      <c r="J8" s="41"/>
      <c r="K8" s="13"/>
      <c r="L8" s="34"/>
      <c r="M8" s="14"/>
    </row>
    <row r="9" spans="1:13" s="11" customFormat="1" ht="16.5" customHeight="1">
      <c r="C9" s="38">
        <v>6</v>
      </c>
      <c r="D9" s="27"/>
      <c r="E9" s="58" t="s">
        <v>35</v>
      </c>
      <c r="F9" s="48"/>
      <c r="G9" s="49"/>
      <c r="H9" s="124">
        <v>2.9730555441558026</v>
      </c>
      <c r="I9" s="55"/>
      <c r="J9" s="41"/>
      <c r="K9" s="13"/>
      <c r="L9" s="34"/>
      <c r="M9" s="14"/>
    </row>
    <row r="10" spans="1:13" s="11" customFormat="1" ht="16.5" customHeight="1">
      <c r="C10" s="38">
        <v>7</v>
      </c>
      <c r="D10" s="27"/>
      <c r="E10" s="58" t="s">
        <v>38</v>
      </c>
      <c r="F10" s="48"/>
      <c r="G10" s="49"/>
      <c r="H10" s="124">
        <v>3.1871405806138711</v>
      </c>
      <c r="I10" s="55"/>
      <c r="J10" s="41"/>
      <c r="K10" s="13"/>
      <c r="L10" s="34"/>
      <c r="M10" s="14"/>
    </row>
    <row r="11" spans="1:13" s="11" customFormat="1" ht="16.5" customHeight="1">
      <c r="C11" s="38">
        <v>8</v>
      </c>
      <c r="D11" s="27"/>
      <c r="E11" s="58" t="s">
        <v>46</v>
      </c>
      <c r="F11" s="48"/>
      <c r="G11" s="49"/>
      <c r="H11" s="124">
        <v>3.5930297318263635</v>
      </c>
      <c r="I11" s="55"/>
      <c r="J11" s="41"/>
      <c r="K11" s="13"/>
      <c r="L11" s="34"/>
      <c r="M11" s="14"/>
    </row>
    <row r="12" spans="1:13" s="11" customFormat="1" ht="16.5" customHeight="1">
      <c r="C12" s="38">
        <v>9</v>
      </c>
      <c r="D12" s="27"/>
      <c r="E12" s="58" t="s">
        <v>22</v>
      </c>
      <c r="F12" s="48"/>
      <c r="G12" s="49"/>
      <c r="H12" s="124">
        <v>3.7723067522962586</v>
      </c>
      <c r="I12" s="55"/>
      <c r="J12" s="41"/>
      <c r="K12" s="13"/>
      <c r="L12" s="34"/>
      <c r="M12" s="14"/>
    </row>
    <row r="13" spans="1:13" s="11" customFormat="1" ht="16.5" customHeight="1">
      <c r="C13" s="38">
        <v>10</v>
      </c>
      <c r="D13" s="27"/>
      <c r="E13" s="58" t="s">
        <v>39</v>
      </c>
      <c r="F13" s="48"/>
      <c r="G13" s="49"/>
      <c r="H13" s="124">
        <v>3.7976733745162337</v>
      </c>
      <c r="I13" s="55"/>
      <c r="J13" s="41"/>
      <c r="K13" s="13"/>
      <c r="L13" s="34"/>
      <c r="M13" s="14"/>
    </row>
    <row r="14" spans="1:13" s="11" customFormat="1" ht="16.5" customHeight="1">
      <c r="C14" s="38">
        <v>11</v>
      </c>
      <c r="D14" s="27"/>
      <c r="E14" s="58" t="s">
        <v>24</v>
      </c>
      <c r="F14" s="48"/>
      <c r="G14" s="49"/>
      <c r="H14" s="124">
        <v>3.8460529318665957</v>
      </c>
      <c r="I14" s="55"/>
      <c r="J14" s="41"/>
      <c r="K14" s="13"/>
      <c r="L14" s="34"/>
      <c r="M14" s="14"/>
    </row>
    <row r="15" spans="1:13" s="11" customFormat="1" ht="16.5" customHeight="1">
      <c r="C15" s="38">
        <v>12</v>
      </c>
      <c r="D15" s="27"/>
      <c r="E15" s="58" t="s">
        <v>34</v>
      </c>
      <c r="F15" s="48"/>
      <c r="G15" s="49"/>
      <c r="H15" s="124">
        <v>3.8629925315477722</v>
      </c>
      <c r="I15" s="55"/>
      <c r="J15" s="41"/>
      <c r="K15" s="13"/>
      <c r="L15" s="34"/>
      <c r="M15" s="14"/>
    </row>
    <row r="16" spans="1:13" s="11" customFormat="1" ht="16.5" customHeight="1">
      <c r="C16" s="38">
        <v>13</v>
      </c>
      <c r="D16" s="27"/>
      <c r="E16" s="58" t="s">
        <v>7</v>
      </c>
      <c r="F16" s="48"/>
      <c r="G16" s="49"/>
      <c r="H16" s="125">
        <v>3.9978678038379534</v>
      </c>
      <c r="I16" s="55"/>
      <c r="J16" s="41"/>
      <c r="K16" s="13"/>
      <c r="L16" s="34"/>
      <c r="M16" s="14"/>
    </row>
    <row r="17" spans="3:14" s="11" customFormat="1" ht="16.5" customHeight="1">
      <c r="C17" s="38">
        <v>14</v>
      </c>
      <c r="D17" s="27"/>
      <c r="E17" s="58" t="s">
        <v>48</v>
      </c>
      <c r="F17" s="48"/>
      <c r="G17" s="49"/>
      <c r="H17" s="125">
        <v>4.004416831854404</v>
      </c>
      <c r="I17" s="55"/>
      <c r="J17" s="41"/>
      <c r="K17" s="13"/>
      <c r="L17" s="34"/>
      <c r="M17" s="14"/>
    </row>
    <row r="18" spans="3:14" s="11" customFormat="1" ht="16.5" customHeight="1">
      <c r="C18" s="38">
        <v>15</v>
      </c>
      <c r="D18" s="27"/>
      <c r="E18" s="58" t="s">
        <v>19</v>
      </c>
      <c r="F18" s="48"/>
      <c r="G18" s="49"/>
      <c r="H18" s="124">
        <v>4.0284425136329238</v>
      </c>
      <c r="I18" s="55"/>
      <c r="J18" s="41"/>
      <c r="K18" s="13"/>
      <c r="L18" s="34"/>
      <c r="M18" s="14"/>
    </row>
    <row r="19" spans="3:14" s="11" customFormat="1" ht="16.5" customHeight="1">
      <c r="C19" s="38">
        <v>16</v>
      </c>
      <c r="D19" s="27"/>
      <c r="E19" s="58" t="s">
        <v>23</v>
      </c>
      <c r="F19" s="48"/>
      <c r="G19" s="49"/>
      <c r="H19" s="124">
        <v>4.1964198864160709</v>
      </c>
      <c r="I19" s="55"/>
      <c r="J19" s="41"/>
      <c r="K19" s="13"/>
      <c r="L19" s="34"/>
      <c r="M19" s="14"/>
    </row>
    <row r="20" spans="3:14" s="11" customFormat="1" ht="16.5" customHeight="1">
      <c r="C20" s="38">
        <v>17</v>
      </c>
      <c r="D20" s="27"/>
      <c r="E20" s="58" t="s">
        <v>21</v>
      </c>
      <c r="F20" s="48"/>
      <c r="G20" s="49"/>
      <c r="H20" s="124">
        <v>4.2724068727144857</v>
      </c>
      <c r="I20" s="55"/>
      <c r="J20" s="41"/>
      <c r="K20" s="13"/>
      <c r="L20" s="34"/>
      <c r="M20" s="14"/>
    </row>
    <row r="21" spans="3:14" s="11" customFormat="1" ht="16.5" customHeight="1">
      <c r="C21" s="38">
        <v>18</v>
      </c>
      <c r="D21" s="27"/>
      <c r="E21" s="58" t="s">
        <v>4</v>
      </c>
      <c r="F21" s="48"/>
      <c r="G21" s="49"/>
      <c r="H21" s="124">
        <v>4.3009940729345182</v>
      </c>
      <c r="I21" s="55"/>
      <c r="J21" s="41"/>
      <c r="K21" s="13"/>
      <c r="L21" s="34"/>
      <c r="M21" s="14"/>
    </row>
    <row r="22" spans="3:14" s="11" customFormat="1" ht="16.5" customHeight="1">
      <c r="C22" s="38">
        <v>19</v>
      </c>
      <c r="D22" s="27"/>
      <c r="E22" s="58" t="s">
        <v>50</v>
      </c>
      <c r="F22" s="48"/>
      <c r="G22" s="49"/>
      <c r="H22" s="124">
        <v>4.3249939595599836</v>
      </c>
      <c r="I22" s="55"/>
      <c r="J22" s="41"/>
      <c r="K22" s="13"/>
      <c r="L22" s="34"/>
      <c r="M22" s="14"/>
    </row>
    <row r="23" spans="3:14" s="11" customFormat="1" ht="16.5" customHeight="1">
      <c r="C23" s="38">
        <v>20</v>
      </c>
      <c r="D23" s="27"/>
      <c r="E23" s="58" t="s">
        <v>26</v>
      </c>
      <c r="F23" s="48"/>
      <c r="G23" s="49"/>
      <c r="H23" s="124">
        <v>4.358097611672064</v>
      </c>
      <c r="I23" s="55"/>
      <c r="J23" s="41"/>
      <c r="K23" s="13"/>
      <c r="L23" s="34"/>
      <c r="M23" s="14"/>
    </row>
    <row r="24" spans="3:14" s="11" customFormat="1" ht="16.5" customHeight="1">
      <c r="C24" s="38">
        <v>21</v>
      </c>
      <c r="D24" s="27"/>
      <c r="E24" s="58" t="s">
        <v>20</v>
      </c>
      <c r="F24" s="48"/>
      <c r="G24" s="49"/>
      <c r="H24" s="124">
        <v>4.4277909051738549</v>
      </c>
      <c r="I24" s="55"/>
      <c r="J24" s="41"/>
      <c r="K24" s="13"/>
      <c r="L24" s="34"/>
      <c r="M24" s="14"/>
      <c r="N24" s="13"/>
    </row>
    <row r="25" spans="3:14" s="11" customFormat="1" ht="16.5" customHeight="1">
      <c r="C25" s="38">
        <v>22</v>
      </c>
      <c r="D25" s="27"/>
      <c r="E25" s="58" t="s">
        <v>3</v>
      </c>
      <c r="F25" s="48"/>
      <c r="G25" s="49"/>
      <c r="H25" s="124">
        <v>4.4593779234222515</v>
      </c>
      <c r="I25" s="55"/>
      <c r="J25" s="41"/>
      <c r="K25" s="13"/>
      <c r="L25" s="34"/>
      <c r="M25" s="42"/>
      <c r="N25" s="13"/>
    </row>
    <row r="26" spans="3:14" s="11" customFormat="1" ht="16.5" customHeight="1">
      <c r="C26" s="38">
        <v>23</v>
      </c>
      <c r="D26" s="27"/>
      <c r="E26" s="58" t="s">
        <v>12</v>
      </c>
      <c r="F26" s="48"/>
      <c r="G26" s="49"/>
      <c r="H26" s="124">
        <v>4.470497675933327</v>
      </c>
      <c r="I26" s="55"/>
      <c r="J26" s="41"/>
      <c r="K26" s="13"/>
      <c r="L26" s="34"/>
      <c r="M26" s="42"/>
      <c r="N26" s="13"/>
    </row>
    <row r="27" spans="3:14" s="11" customFormat="1" ht="16.5" customHeight="1">
      <c r="C27" s="38">
        <v>24</v>
      </c>
      <c r="D27" s="27"/>
      <c r="E27" s="106" t="s">
        <v>33</v>
      </c>
      <c r="F27" s="107"/>
      <c r="G27" s="108"/>
      <c r="H27" s="126">
        <v>4.481502697172334</v>
      </c>
      <c r="I27" s="105"/>
      <c r="J27" s="41"/>
      <c r="K27" s="17"/>
      <c r="L27" s="45"/>
      <c r="M27" s="14"/>
    </row>
    <row r="28" spans="3:14" s="11" customFormat="1" ht="16.5" customHeight="1">
      <c r="C28" s="38">
        <v>25</v>
      </c>
      <c r="D28" s="27"/>
      <c r="E28" s="58" t="s">
        <v>30</v>
      </c>
      <c r="F28" s="48"/>
      <c r="G28" s="49"/>
      <c r="H28" s="124">
        <v>4.6612431262841945</v>
      </c>
      <c r="I28" s="55"/>
      <c r="J28" s="41"/>
      <c r="K28" s="17"/>
      <c r="L28" s="45"/>
      <c r="M28" s="14"/>
    </row>
    <row r="29" spans="3:14" s="11" customFormat="1" ht="16.5" customHeight="1">
      <c r="C29" s="38">
        <v>26</v>
      </c>
      <c r="D29" s="27"/>
      <c r="E29" s="106" t="s">
        <v>44</v>
      </c>
      <c r="F29" s="107"/>
      <c r="G29" s="108"/>
      <c r="H29" s="126">
        <v>4.6828932038107505</v>
      </c>
      <c r="I29" s="105"/>
      <c r="J29" s="41"/>
      <c r="K29" s="17"/>
      <c r="L29" s="45"/>
      <c r="M29" s="14"/>
    </row>
    <row r="30" spans="3:14" s="11" customFormat="1" ht="16.5" customHeight="1">
      <c r="C30" s="116">
        <v>27</v>
      </c>
      <c r="D30" s="117"/>
      <c r="E30" s="118" t="s">
        <v>42</v>
      </c>
      <c r="F30" s="119"/>
      <c r="G30" s="120"/>
      <c r="H30" s="127">
        <v>4.704715815333615</v>
      </c>
      <c r="I30" s="121"/>
      <c r="J30" s="41"/>
      <c r="K30" s="13"/>
      <c r="L30" s="34"/>
      <c r="M30" s="14"/>
    </row>
    <row r="31" spans="3:14" s="11" customFormat="1" ht="16.5" customHeight="1">
      <c r="C31" s="38">
        <v>28</v>
      </c>
      <c r="D31" s="27"/>
      <c r="E31" s="58" t="s">
        <v>2</v>
      </c>
      <c r="F31" s="48"/>
      <c r="G31" s="49"/>
      <c r="H31" s="124">
        <v>4.7490985367001244</v>
      </c>
      <c r="I31" s="55"/>
      <c r="J31" s="41"/>
      <c r="K31" s="13"/>
      <c r="L31" s="34"/>
      <c r="M31" s="14"/>
    </row>
    <row r="32" spans="3:14" s="11" customFormat="1" ht="16.5" customHeight="1">
      <c r="C32" s="39">
        <v>29</v>
      </c>
      <c r="D32" s="28"/>
      <c r="E32" s="59" t="s">
        <v>36</v>
      </c>
      <c r="F32" s="50"/>
      <c r="G32" s="51"/>
      <c r="H32" s="128">
        <v>4.9561916687653067</v>
      </c>
      <c r="I32" s="104"/>
      <c r="J32" s="41"/>
      <c r="K32" s="13"/>
      <c r="L32" s="34"/>
      <c r="M32" s="14"/>
    </row>
    <row r="33" spans="3:13" s="11" customFormat="1" ht="16.5" customHeight="1">
      <c r="C33" s="38">
        <v>30</v>
      </c>
      <c r="D33" s="27"/>
      <c r="E33" s="106" t="s">
        <v>9</v>
      </c>
      <c r="F33" s="107"/>
      <c r="G33" s="108"/>
      <c r="H33" s="126">
        <v>5.0803144066804187</v>
      </c>
      <c r="I33" s="105"/>
      <c r="J33" s="41"/>
      <c r="K33" s="13"/>
      <c r="L33" s="34"/>
      <c r="M33" s="14"/>
    </row>
    <row r="34" spans="3:13" s="11" customFormat="1" ht="16.5" customHeight="1">
      <c r="C34" s="38">
        <v>31</v>
      </c>
      <c r="D34" s="27"/>
      <c r="E34" s="106" t="s">
        <v>37</v>
      </c>
      <c r="F34" s="107"/>
      <c r="G34" s="108"/>
      <c r="H34" s="126">
        <v>5.1415111433230658</v>
      </c>
      <c r="I34" s="105"/>
      <c r="J34" s="41"/>
      <c r="K34" s="13"/>
      <c r="L34" s="34"/>
      <c r="M34" s="14"/>
    </row>
    <row r="35" spans="3:13" s="11" customFormat="1" ht="16.5" customHeight="1">
      <c r="C35" s="38">
        <v>32</v>
      </c>
      <c r="D35" s="27"/>
      <c r="E35" s="58" t="s">
        <v>41</v>
      </c>
      <c r="F35" s="48"/>
      <c r="G35" s="49"/>
      <c r="H35" s="124">
        <v>5.2116899836661092</v>
      </c>
      <c r="I35" s="55"/>
      <c r="J35" s="41"/>
      <c r="K35" s="13"/>
      <c r="L35" s="34"/>
      <c r="M35" s="14"/>
    </row>
    <row r="36" spans="3:13" s="11" customFormat="1" ht="16.5" customHeight="1">
      <c r="C36" s="38">
        <v>33</v>
      </c>
      <c r="D36" s="27"/>
      <c r="E36" s="106" t="s">
        <v>29</v>
      </c>
      <c r="F36" s="107"/>
      <c r="G36" s="108"/>
      <c r="H36" s="126">
        <v>5.5155291494047614</v>
      </c>
      <c r="I36" s="105"/>
      <c r="J36" s="41"/>
      <c r="K36" s="13"/>
      <c r="L36" s="34"/>
      <c r="M36" s="14"/>
    </row>
    <row r="37" spans="3:13" s="11" customFormat="1" ht="16.5" customHeight="1">
      <c r="C37" s="38"/>
      <c r="D37" s="112"/>
      <c r="E37" s="113" t="s">
        <v>65</v>
      </c>
      <c r="F37" s="114"/>
      <c r="G37" s="115"/>
      <c r="H37" s="129">
        <v>5.6292042847135511</v>
      </c>
      <c r="I37" s="111"/>
      <c r="J37" s="41"/>
      <c r="K37" s="13"/>
      <c r="L37" s="34"/>
      <c r="M37" s="14"/>
    </row>
    <row r="38" spans="3:13" s="11" customFormat="1" ht="16.5" customHeight="1">
      <c r="C38" s="38">
        <v>34</v>
      </c>
      <c r="D38" s="27"/>
      <c r="E38" s="58" t="s">
        <v>28</v>
      </c>
      <c r="F38" s="48"/>
      <c r="G38" s="49"/>
      <c r="H38" s="124">
        <v>5.7141249955515354</v>
      </c>
      <c r="I38" s="55"/>
      <c r="J38" s="41"/>
      <c r="K38" s="13"/>
      <c r="L38" s="34"/>
      <c r="M38" s="14"/>
    </row>
    <row r="39" spans="3:13" s="11" customFormat="1" ht="16.5" customHeight="1">
      <c r="C39" s="38">
        <v>35</v>
      </c>
      <c r="D39" s="27"/>
      <c r="E39" s="58" t="s">
        <v>17</v>
      </c>
      <c r="F39" s="48"/>
      <c r="G39" s="49"/>
      <c r="H39" s="124">
        <v>5.9907675980194623</v>
      </c>
      <c r="I39" s="55"/>
      <c r="J39" s="41"/>
      <c r="K39" s="13"/>
      <c r="L39" s="34"/>
      <c r="M39" s="14"/>
    </row>
    <row r="40" spans="3:13" s="11" customFormat="1" ht="16.5" customHeight="1">
      <c r="C40" s="38">
        <v>36</v>
      </c>
      <c r="D40" s="117"/>
      <c r="E40" s="118" t="s">
        <v>25</v>
      </c>
      <c r="F40" s="119"/>
      <c r="G40" s="120"/>
      <c r="H40" s="127">
        <v>6.1256175597953089</v>
      </c>
      <c r="I40" s="121"/>
      <c r="J40" s="41"/>
      <c r="K40" s="13"/>
      <c r="L40" s="34"/>
      <c r="M40" s="14"/>
    </row>
    <row r="41" spans="3:13" s="11" customFormat="1" ht="16.5" customHeight="1">
      <c r="C41" s="38">
        <v>37</v>
      </c>
      <c r="D41" s="27"/>
      <c r="E41" s="106" t="s">
        <v>40</v>
      </c>
      <c r="F41" s="107"/>
      <c r="G41" s="108"/>
      <c r="H41" s="126">
        <v>6.1676980065520421</v>
      </c>
      <c r="I41" s="105"/>
      <c r="J41" s="41"/>
      <c r="K41" s="13"/>
      <c r="L41" s="34"/>
      <c r="M41" s="14"/>
    </row>
    <row r="42" spans="3:13" s="11" customFormat="1" ht="16.5" customHeight="1">
      <c r="C42" s="38">
        <v>38</v>
      </c>
      <c r="D42" s="27"/>
      <c r="E42" s="58" t="s">
        <v>49</v>
      </c>
      <c r="F42" s="48"/>
      <c r="G42" s="49"/>
      <c r="H42" s="124">
        <v>6.2139127900087034</v>
      </c>
      <c r="I42" s="55"/>
      <c r="J42" s="41"/>
      <c r="K42" s="13"/>
      <c r="L42" s="34"/>
      <c r="M42" s="14"/>
    </row>
    <row r="43" spans="3:13" s="11" customFormat="1" ht="16.5" customHeight="1">
      <c r="C43" s="38">
        <v>39</v>
      </c>
      <c r="D43" s="27"/>
      <c r="E43" s="58" t="s">
        <v>27</v>
      </c>
      <c r="F43" s="48"/>
      <c r="G43" s="49"/>
      <c r="H43" s="125">
        <v>6.2482897321488728</v>
      </c>
      <c r="I43" s="55"/>
      <c r="J43" s="41"/>
      <c r="K43" s="13"/>
      <c r="L43" s="34"/>
      <c r="M43" s="14"/>
    </row>
    <row r="44" spans="3:13" s="11" customFormat="1" ht="16.5" customHeight="1">
      <c r="C44" s="38">
        <v>40</v>
      </c>
      <c r="D44" s="27"/>
      <c r="E44" s="58" t="s">
        <v>14</v>
      </c>
      <c r="F44" s="48"/>
      <c r="G44" s="49"/>
      <c r="H44" s="125">
        <v>6.250979007460626</v>
      </c>
      <c r="I44" s="55"/>
      <c r="J44" s="41"/>
      <c r="K44" s="13"/>
      <c r="L44" s="34"/>
      <c r="M44" s="14"/>
    </row>
    <row r="45" spans="3:13" s="11" customFormat="1" ht="16.5" customHeight="1">
      <c r="C45" s="38">
        <v>41</v>
      </c>
      <c r="D45" s="27"/>
      <c r="E45" s="58" t="s">
        <v>18</v>
      </c>
      <c r="F45" s="48"/>
      <c r="G45" s="49"/>
      <c r="H45" s="124">
        <v>6.3468400112350851</v>
      </c>
      <c r="I45" s="55"/>
      <c r="J45" s="41"/>
      <c r="K45" s="13"/>
      <c r="L45" s="34"/>
      <c r="M45" s="14"/>
    </row>
    <row r="46" spans="3:13" s="11" customFormat="1" ht="16.5" customHeight="1">
      <c r="C46" s="38">
        <v>42</v>
      </c>
      <c r="D46" s="27"/>
      <c r="E46" s="58" t="s">
        <v>43</v>
      </c>
      <c r="F46" s="48"/>
      <c r="G46" s="49"/>
      <c r="H46" s="124">
        <v>6.5058054599196335</v>
      </c>
      <c r="I46" s="55"/>
      <c r="J46" s="41"/>
      <c r="K46" s="13"/>
      <c r="L46" s="34"/>
      <c r="M46" s="14"/>
    </row>
    <row r="47" spans="3:13" s="11" customFormat="1" ht="16.5" customHeight="1">
      <c r="C47" s="38">
        <v>43</v>
      </c>
      <c r="D47" s="27"/>
      <c r="E47" s="58" t="s">
        <v>16</v>
      </c>
      <c r="F47" s="48"/>
      <c r="G47" s="49"/>
      <c r="H47" s="124">
        <v>6.7673978058600621</v>
      </c>
      <c r="I47" s="55"/>
      <c r="J47" s="41"/>
      <c r="K47" s="13"/>
      <c r="L47" s="34"/>
      <c r="M47" s="14"/>
    </row>
    <row r="48" spans="3:13" s="11" customFormat="1" ht="16.5" customHeight="1">
      <c r="C48" s="38">
        <v>44</v>
      </c>
      <c r="D48" s="27"/>
      <c r="E48" s="58" t="s">
        <v>32</v>
      </c>
      <c r="F48" s="48"/>
      <c r="G48" s="49"/>
      <c r="H48" s="124">
        <v>6.8981116680762016</v>
      </c>
      <c r="I48" s="55"/>
      <c r="J48" s="41"/>
      <c r="K48" s="13"/>
      <c r="L48" s="34"/>
      <c r="M48" s="14"/>
    </row>
    <row r="49" spans="3:13" s="11" customFormat="1" ht="16.5" customHeight="1">
      <c r="C49" s="38">
        <v>45</v>
      </c>
      <c r="D49" s="27"/>
      <c r="E49" s="58" t="s">
        <v>13</v>
      </c>
      <c r="F49" s="48"/>
      <c r="G49" s="49"/>
      <c r="H49" s="124">
        <v>6.961302035001963</v>
      </c>
      <c r="I49" s="55"/>
      <c r="J49" s="41"/>
      <c r="K49" s="13"/>
      <c r="L49" s="34"/>
      <c r="M49" s="14"/>
    </row>
    <row r="50" spans="3:13" s="11" customFormat="1" ht="16.5" customHeight="1">
      <c r="C50" s="38">
        <v>46</v>
      </c>
      <c r="D50" s="27"/>
      <c r="E50" s="58" t="s">
        <v>15</v>
      </c>
      <c r="F50" s="48"/>
      <c r="G50" s="49"/>
      <c r="H50" s="124">
        <v>6.9650971590808117</v>
      </c>
      <c r="I50" s="55"/>
      <c r="J50" s="41"/>
      <c r="K50" s="13"/>
      <c r="L50" s="34"/>
      <c r="M50" s="14"/>
    </row>
    <row r="51" spans="3:13" s="11" customFormat="1" ht="16.5" customHeight="1">
      <c r="C51" s="40">
        <v>47</v>
      </c>
      <c r="D51" s="31"/>
      <c r="E51" s="60" t="s">
        <v>31</v>
      </c>
      <c r="F51" s="52"/>
      <c r="G51" s="53"/>
      <c r="H51" s="130">
        <v>9.1258919458321817</v>
      </c>
      <c r="I51" s="56"/>
      <c r="J51" s="44"/>
      <c r="K51" s="32"/>
      <c r="L51" s="35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26"/>
  <sheetViews>
    <sheetView showGridLines="0" tabSelected="1" topLeftCell="C1" zoomScale="80" zoomScaleNormal="80" workbookViewId="0">
      <selection activeCell="AA11" sqref="AA11"/>
    </sheetView>
  </sheetViews>
  <sheetFormatPr defaultRowHeight="15" customHeight="1"/>
  <cols>
    <col min="1" max="2" width="9" style="1"/>
    <col min="3" max="3" width="4.75" style="1" customWidth="1"/>
    <col min="4" max="5" width="1.625" style="1" customWidth="1"/>
    <col min="6" max="6" width="5.625" style="3" customWidth="1"/>
    <col min="7" max="7" width="4.625" style="4" customWidth="1"/>
    <col min="8" max="8" width="1.625" style="4" customWidth="1"/>
    <col min="9" max="9" width="4.625" style="4" customWidth="1"/>
    <col min="10" max="10" width="1.625" style="4" customWidth="1"/>
    <col min="11" max="20" width="5.625" style="4" customWidth="1"/>
    <col min="21" max="21" width="5.625" style="1" customWidth="1"/>
    <col min="22" max="22" width="6.375" style="6" customWidth="1"/>
    <col min="23" max="16384" width="9" style="1"/>
  </cols>
  <sheetData>
    <row r="1" spans="1:29" s="23" customFormat="1" ht="21" customHeight="1">
      <c r="A1" s="11">
        <v>21</v>
      </c>
      <c r="E1" s="63">
        <v>1</v>
      </c>
      <c r="F1" s="6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3"/>
      <c r="V1" s="66"/>
    </row>
    <row r="2" spans="1:29" s="20" customFormat="1" ht="21" customHeight="1">
      <c r="A2" s="11">
        <v>21</v>
      </c>
      <c r="F2" s="21"/>
      <c r="G2" s="153" t="s">
        <v>55</v>
      </c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V2" s="22"/>
    </row>
    <row r="3" spans="1:29" s="11" customFormat="1" ht="30" customHeight="1">
      <c r="A3" s="11">
        <v>30</v>
      </c>
      <c r="C3" s="9"/>
      <c r="D3" s="9"/>
      <c r="E3" s="9"/>
      <c r="F3" s="10"/>
      <c r="G3" s="67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  <c r="V3" s="12"/>
    </row>
    <row r="4" spans="1:29" s="11" customFormat="1" ht="204.95" customHeight="1">
      <c r="A4" s="11">
        <v>205</v>
      </c>
      <c r="F4" s="14"/>
      <c r="G4" s="70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71"/>
      <c r="V4" s="12"/>
    </row>
    <row r="5" spans="1:29" s="11" customFormat="1" ht="36" customHeight="1">
      <c r="A5" s="11">
        <v>36</v>
      </c>
      <c r="F5" s="14"/>
      <c r="G5" s="72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41"/>
      <c r="V5" s="131"/>
    </row>
    <row r="6" spans="1:29" s="11" customFormat="1" ht="20.100000000000001" customHeight="1">
      <c r="A6" s="11">
        <v>20</v>
      </c>
      <c r="F6" s="14"/>
      <c r="G6" s="143" t="s">
        <v>56</v>
      </c>
      <c r="H6" s="144"/>
      <c r="I6" s="144"/>
      <c r="J6" s="145"/>
      <c r="K6" s="148" t="s">
        <v>66</v>
      </c>
      <c r="L6" s="149"/>
      <c r="M6" s="148" t="s">
        <v>67</v>
      </c>
      <c r="N6" s="149"/>
      <c r="O6" s="148" t="s">
        <v>78</v>
      </c>
      <c r="P6" s="149"/>
      <c r="Q6" s="148" t="s">
        <v>80</v>
      </c>
      <c r="R6" s="149"/>
      <c r="S6" s="148" t="s">
        <v>81</v>
      </c>
      <c r="T6" s="149"/>
      <c r="U6" s="134"/>
      <c r="V6" s="132"/>
      <c r="W6" s="141"/>
      <c r="X6" s="141"/>
      <c r="Y6" s="13"/>
    </row>
    <row r="7" spans="1:29" s="11" customFormat="1" ht="20.100000000000001" customHeight="1">
      <c r="A7" s="11">
        <v>20</v>
      </c>
      <c r="F7" s="14"/>
      <c r="G7" s="75" t="s">
        <v>53</v>
      </c>
      <c r="H7" s="76"/>
      <c r="I7" s="77"/>
      <c r="J7" s="77"/>
      <c r="K7" s="146">
        <v>9436</v>
      </c>
      <c r="L7" s="147"/>
      <c r="M7" s="146">
        <v>7832</v>
      </c>
      <c r="N7" s="147"/>
      <c r="O7" s="146">
        <v>7535</v>
      </c>
      <c r="P7" s="147"/>
      <c r="Q7" s="146">
        <v>8007</v>
      </c>
      <c r="R7" s="147"/>
      <c r="S7" s="146">
        <v>9230</v>
      </c>
      <c r="T7" s="147"/>
      <c r="U7" s="135"/>
      <c r="V7" s="133"/>
      <c r="W7" s="142"/>
      <c r="X7" s="142"/>
      <c r="Y7" s="13"/>
    </row>
    <row r="8" spans="1:29" s="11" customFormat="1" ht="20.100000000000001" customHeight="1">
      <c r="A8" s="11">
        <v>20</v>
      </c>
      <c r="F8" s="14"/>
      <c r="G8" s="78"/>
      <c r="H8" s="78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0" t="s">
        <v>51</v>
      </c>
      <c r="V8" s="13"/>
      <c r="W8" s="13"/>
      <c r="X8" s="13"/>
      <c r="Y8" s="13"/>
    </row>
    <row r="9" spans="1:29" s="11" customFormat="1" ht="30.6" customHeight="1">
      <c r="A9" s="11">
        <v>30.5</v>
      </c>
      <c r="F9" s="14"/>
      <c r="G9" s="78"/>
      <c r="H9" s="78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</row>
    <row r="10" spans="1:29" s="11" customFormat="1" ht="30" customHeight="1">
      <c r="A10" s="11">
        <v>30</v>
      </c>
      <c r="F10" s="14"/>
      <c r="G10" s="81" t="s">
        <v>57</v>
      </c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4"/>
      <c r="V10" s="12"/>
    </row>
    <row r="11" spans="1:29" s="11" customFormat="1" ht="204.95" customHeight="1">
      <c r="A11" s="11">
        <v>205</v>
      </c>
      <c r="F11" s="14"/>
      <c r="G11" s="85"/>
      <c r="H11" s="86"/>
      <c r="I11" s="86"/>
      <c r="J11" s="86"/>
      <c r="K11" s="87"/>
      <c r="L11" s="87"/>
      <c r="M11" s="122"/>
      <c r="N11" s="122"/>
      <c r="O11" s="86"/>
      <c r="P11" s="86"/>
      <c r="Q11" s="86"/>
      <c r="R11" s="86"/>
      <c r="S11" s="86"/>
      <c r="T11" s="88"/>
      <c r="V11" s="12"/>
    </row>
    <row r="12" spans="1:29" s="11" customFormat="1" ht="18.95" customHeight="1">
      <c r="A12" s="11">
        <v>19</v>
      </c>
      <c r="F12" s="14"/>
      <c r="G12" s="70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71"/>
      <c r="V12" s="12"/>
    </row>
    <row r="13" spans="1:29" s="11" customFormat="1" ht="20.100000000000001" customHeight="1">
      <c r="A13" s="11">
        <v>20</v>
      </c>
      <c r="C13" s="13"/>
      <c r="D13" s="13"/>
      <c r="E13" s="13"/>
      <c r="F13" s="42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V13" s="12"/>
      <c r="W13" s="18" t="s">
        <v>5</v>
      </c>
      <c r="X13" s="19" t="s">
        <v>60</v>
      </c>
      <c r="Y13" s="19" t="s">
        <v>59</v>
      </c>
      <c r="Z13" s="19" t="s">
        <v>61</v>
      </c>
      <c r="AA13" s="19" t="s">
        <v>62</v>
      </c>
      <c r="AB13" s="19" t="s">
        <v>58</v>
      </c>
      <c r="AC13" s="19" t="s">
        <v>63</v>
      </c>
    </row>
    <row r="14" spans="1:29" s="11" customFormat="1" ht="20.100000000000001" customHeight="1">
      <c r="A14" s="11">
        <v>20</v>
      </c>
      <c r="C14" s="13"/>
      <c r="D14" s="13"/>
      <c r="E14" s="13"/>
      <c r="F14" s="42"/>
      <c r="G14" s="151"/>
      <c r="H14" s="151"/>
      <c r="I14" s="151"/>
      <c r="J14" s="151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V14" s="12"/>
      <c r="W14" s="109">
        <v>9230</v>
      </c>
      <c r="X14" s="109">
        <v>6502</v>
      </c>
      <c r="Y14" s="18">
        <v>883</v>
      </c>
      <c r="Z14" s="109">
        <v>496</v>
      </c>
      <c r="AA14" s="110">
        <v>132</v>
      </c>
      <c r="AB14" s="109">
        <v>80</v>
      </c>
      <c r="AC14" s="110">
        <v>1137</v>
      </c>
    </row>
    <row r="15" spans="1:29" s="11" customFormat="1" ht="18.95" customHeight="1">
      <c r="A15" s="11">
        <v>19</v>
      </c>
      <c r="C15" s="13"/>
      <c r="D15" s="13"/>
      <c r="E15" s="13"/>
      <c r="F15" s="42"/>
      <c r="G15" s="15"/>
      <c r="H15" s="15"/>
      <c r="I15" s="15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89"/>
      <c r="V15" s="12"/>
    </row>
    <row r="16" spans="1:29" s="11" customFormat="1" ht="30.6" customHeight="1">
      <c r="A16" s="11">
        <v>30.5</v>
      </c>
      <c r="F16" s="14"/>
      <c r="G16" s="78"/>
      <c r="H16" s="78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  <c r="Z16" s="11" t="s">
        <v>68</v>
      </c>
      <c r="AB16" s="11">
        <v>9230</v>
      </c>
    </row>
    <row r="17" spans="1:28" s="11" customFormat="1" ht="9.9499999999999993" customHeight="1">
      <c r="A17" s="11">
        <v>10</v>
      </c>
      <c r="C17" s="13"/>
      <c r="D17" s="13"/>
      <c r="E17" s="43"/>
      <c r="F17" s="90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33"/>
      <c r="V17" s="12"/>
      <c r="Z17" s="11" t="s">
        <v>69</v>
      </c>
      <c r="AB17" s="11">
        <v>80</v>
      </c>
    </row>
    <row r="18" spans="1:28" s="11" customFormat="1" ht="18.95" customHeight="1">
      <c r="A18" s="11">
        <v>19</v>
      </c>
      <c r="E18" s="91" t="s">
        <v>79</v>
      </c>
      <c r="F18" s="92"/>
      <c r="G18" s="93"/>
      <c r="H18" s="93"/>
      <c r="I18" s="92"/>
      <c r="J18" s="92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5"/>
      <c r="V18" s="12"/>
      <c r="Z18" s="11" t="s">
        <v>70</v>
      </c>
    </row>
    <row r="19" spans="1:28" s="11" customFormat="1" ht="9.9499999999999993" customHeight="1">
      <c r="A19" s="11">
        <v>10</v>
      </c>
      <c r="E19" s="41"/>
      <c r="F19" s="42"/>
      <c r="G19" s="96"/>
      <c r="H19" s="96"/>
      <c r="I19" s="96"/>
      <c r="J19" s="96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34"/>
      <c r="V19" s="12"/>
      <c r="Z19" s="11" t="s">
        <v>71</v>
      </c>
      <c r="AB19" s="11">
        <v>6502</v>
      </c>
    </row>
    <row r="20" spans="1:28" s="11" customFormat="1" ht="18.95" customHeight="1">
      <c r="A20" s="11">
        <v>19</v>
      </c>
      <c r="E20" s="98" t="s">
        <v>82</v>
      </c>
      <c r="F20" s="99"/>
      <c r="G20" s="13"/>
      <c r="H20" s="13"/>
      <c r="I20" s="100"/>
      <c r="J20" s="100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34"/>
      <c r="V20" s="12"/>
      <c r="AA20" s="11" t="s">
        <v>72</v>
      </c>
      <c r="AB20" s="11">
        <v>580</v>
      </c>
    </row>
    <row r="21" spans="1:28" s="11" customFormat="1" ht="18.95" customHeight="1">
      <c r="A21" s="11">
        <v>19</v>
      </c>
      <c r="E21" s="98" t="s">
        <v>64</v>
      </c>
      <c r="F21" s="99"/>
      <c r="G21" s="13"/>
      <c r="H21" s="13"/>
      <c r="I21" s="100"/>
      <c r="J21" s="100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34"/>
      <c r="V21" s="12"/>
      <c r="AA21" s="11" t="s">
        <v>73</v>
      </c>
      <c r="AB21" s="11">
        <v>2921</v>
      </c>
    </row>
    <row r="22" spans="1:28" s="11" customFormat="1" ht="18.95" customHeight="1">
      <c r="A22" s="11">
        <v>19</v>
      </c>
      <c r="E22" s="98" t="s">
        <v>54</v>
      </c>
      <c r="F22" s="99"/>
      <c r="G22" s="13"/>
      <c r="H22" s="13"/>
      <c r="I22" s="100"/>
      <c r="J22" s="100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34"/>
      <c r="V22" s="12"/>
      <c r="AA22" s="11" t="s">
        <v>74</v>
      </c>
      <c r="AB22" s="11">
        <v>3001</v>
      </c>
    </row>
    <row r="23" spans="1:28" s="11" customFormat="1" ht="18.95" customHeight="1">
      <c r="A23" s="11">
        <v>19</v>
      </c>
      <c r="E23" s="98" t="s">
        <v>83</v>
      </c>
      <c r="F23" s="99"/>
      <c r="G23" s="13"/>
      <c r="H23" s="13"/>
      <c r="I23" s="100"/>
      <c r="J23" s="100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34"/>
      <c r="V23" s="12"/>
      <c r="Z23" s="11" t="s">
        <v>75</v>
      </c>
      <c r="AB23" s="11">
        <v>496</v>
      </c>
    </row>
    <row r="24" spans="1:28" s="11" customFormat="1" ht="9.9499999999999993" customHeight="1">
      <c r="A24" s="11">
        <v>10</v>
      </c>
      <c r="E24" s="44"/>
      <c r="F24" s="101"/>
      <c r="G24" s="32"/>
      <c r="H24" s="3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35"/>
      <c r="V24" s="12"/>
      <c r="Z24" s="11" t="s">
        <v>76</v>
      </c>
      <c r="AB24" s="11">
        <v>132</v>
      </c>
    </row>
    <row r="25" spans="1:28" s="11" customFormat="1" ht="18.95" customHeight="1">
      <c r="F25" s="1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Z25" s="11" t="s">
        <v>77</v>
      </c>
      <c r="AB25" s="11">
        <v>1137</v>
      </c>
    </row>
    <row r="26" spans="1:28" ht="15" customHeight="1">
      <c r="A26" s="103">
        <f>B26-(SUM(A1:A24))</f>
        <v>0</v>
      </c>
      <c r="B26" s="103">
        <v>872</v>
      </c>
      <c r="F26" s="6"/>
      <c r="V26" s="1"/>
    </row>
  </sheetData>
  <mergeCells count="26">
    <mergeCell ref="G2:T2"/>
    <mergeCell ref="K6:L6"/>
    <mergeCell ref="M6:N6"/>
    <mergeCell ref="O6:P6"/>
    <mergeCell ref="Q6:R6"/>
    <mergeCell ref="S13:T13"/>
    <mergeCell ref="G14:J14"/>
    <mergeCell ref="K14:L14"/>
    <mergeCell ref="M14:N14"/>
    <mergeCell ref="O14:P14"/>
    <mergeCell ref="Q14:R14"/>
    <mergeCell ref="S14:T14"/>
    <mergeCell ref="G13:J13"/>
    <mergeCell ref="K13:L13"/>
    <mergeCell ref="M13:N13"/>
    <mergeCell ref="O13:P13"/>
    <mergeCell ref="Q13:R13"/>
    <mergeCell ref="W6:X6"/>
    <mergeCell ref="W7:X7"/>
    <mergeCell ref="G6:J6"/>
    <mergeCell ref="S7:T7"/>
    <mergeCell ref="S6:T6"/>
    <mergeCell ref="K7:L7"/>
    <mergeCell ref="M7:N7"/>
    <mergeCell ref="O7:P7"/>
    <mergeCell ref="Q7:R7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/>
  </sheetViews>
  <sheetFormatPr defaultRowHeight="13.5"/>
  <sheetData/>
  <phoneticPr fontId="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R6原稿　左</vt:lpstr>
      <vt:lpstr>R6原稿　右</vt:lpstr>
      <vt:lpstr>Sheet6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2024-02-28T01:43:12Z</cp:lastPrinted>
  <dcterms:created xsi:type="dcterms:W3CDTF">2004-10-29T08:11:25Z</dcterms:created>
  <dcterms:modified xsi:type="dcterms:W3CDTF">2024-03-26T08:13:40Z</dcterms:modified>
</cp:coreProperties>
</file>