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51" activeTab="1"/>
  </bookViews>
  <sheets>
    <sheet name="R6原稿　左 " sheetId="33" r:id="rId1"/>
    <sheet name="R6原稿　右" sheetId="41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右'!$E$1:$M$27</definedName>
    <definedName name="_xlnm.Print_Area" localSheetId="0">'R6原稿　左 '!$C$1:$L$52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29" i="41" l="1"/>
  <c r="L8" i="41"/>
  <c r="K8" i="41"/>
  <c r="J8" i="41"/>
  <c r="I8" i="41"/>
  <c r="H8" i="41"/>
  <c r="L7" i="41"/>
  <c r="K7" i="41"/>
  <c r="J7" i="41"/>
  <c r="I7" i="41"/>
  <c r="H7" i="41"/>
</calcChain>
</file>

<file path=xl/sharedStrings.xml><?xml version="1.0" encoding="utf-8"?>
<sst xmlns="http://schemas.openxmlformats.org/spreadsheetml/2006/main" count="81" uniqueCount="81">
  <si>
    <t>長  野</t>
  </si>
  <si>
    <t>島  根</t>
  </si>
  <si>
    <t>山  梨</t>
  </si>
  <si>
    <t>石  川</t>
  </si>
  <si>
    <t>富  山</t>
  </si>
  <si>
    <t>京  都</t>
  </si>
  <si>
    <t>岡  山</t>
  </si>
  <si>
    <t>佐  賀</t>
  </si>
  <si>
    <t>栃  木</t>
  </si>
  <si>
    <t>新  潟</t>
  </si>
  <si>
    <t>滋  賀</t>
  </si>
  <si>
    <t>鹿児島</t>
  </si>
  <si>
    <t>山  形</t>
  </si>
  <si>
    <t>福  井</t>
  </si>
  <si>
    <t>奈  良</t>
  </si>
  <si>
    <t>静  岡</t>
  </si>
  <si>
    <t>山  口</t>
  </si>
  <si>
    <t>広  島</t>
  </si>
  <si>
    <t>群  馬</t>
  </si>
  <si>
    <t>高  知</t>
  </si>
  <si>
    <t>徳  島</t>
  </si>
  <si>
    <t>福  島</t>
  </si>
  <si>
    <t>鳥  取</t>
  </si>
  <si>
    <t>大  分</t>
  </si>
  <si>
    <t>東  京</t>
  </si>
  <si>
    <t>三  重</t>
  </si>
  <si>
    <t>香  川</t>
  </si>
  <si>
    <t>秋  田</t>
  </si>
  <si>
    <t>愛  知</t>
  </si>
  <si>
    <t>岐  阜</t>
  </si>
  <si>
    <t>北海道</t>
  </si>
  <si>
    <t>岩  手</t>
  </si>
  <si>
    <t>熊  本</t>
  </si>
  <si>
    <t>宮  城</t>
  </si>
  <si>
    <t>兵  庫</t>
  </si>
  <si>
    <t>愛  媛</t>
  </si>
  <si>
    <t>和歌山</t>
  </si>
  <si>
    <t>茨  城</t>
  </si>
  <si>
    <t>宮  崎</t>
  </si>
  <si>
    <t>神奈川</t>
  </si>
  <si>
    <t>福  岡</t>
  </si>
  <si>
    <t>長  崎</t>
  </si>
  <si>
    <t>埼  玉</t>
  </si>
  <si>
    <t>千  葉</t>
  </si>
  <si>
    <t>大  阪</t>
  </si>
  <si>
    <t>青  森</t>
  </si>
  <si>
    <t>沖  縄</t>
  </si>
  <si>
    <t>順位</t>
  </si>
  <si>
    <t>都道府県名</t>
  </si>
  <si>
    <t>＜岡山県の推移＞</t>
    <phoneticPr fontId="0"/>
  </si>
  <si>
    <t>岡山</t>
    <rPh sb="0" eb="2">
      <t>オカヤマ</t>
    </rPh>
    <phoneticPr fontId="7"/>
  </si>
  <si>
    <t>年度</t>
    <rPh sb="0" eb="2">
      <t>ネンド</t>
    </rPh>
    <phoneticPr fontId="0"/>
  </si>
  <si>
    <t>R1</t>
    <phoneticPr fontId="7"/>
  </si>
  <si>
    <t>＜資料出所ほか＞</t>
    <phoneticPr fontId="5"/>
  </si>
  <si>
    <t xml:space="preserve"> </t>
    <phoneticPr fontId="7"/>
  </si>
  <si>
    <t>R2</t>
    <phoneticPr fontId="7"/>
  </si>
  <si>
    <t>R4</t>
    <phoneticPr fontId="7"/>
  </si>
  <si>
    <t>R3</t>
    <phoneticPr fontId="7"/>
  </si>
  <si>
    <t>全国</t>
    <rPh sb="0" eb="2">
      <t>ゼンコク</t>
    </rPh>
    <phoneticPr fontId="7"/>
  </si>
  <si>
    <t>全国値</t>
    <rPh sb="0" eb="3">
      <t>ゼンコクチ</t>
    </rPh>
    <phoneticPr fontId="7"/>
  </si>
  <si>
    <t>R5</t>
  </si>
  <si>
    <t>食料</t>
    <rPh sb="0" eb="2">
      <t>ショクリョウ</t>
    </rPh>
    <phoneticPr fontId="7"/>
  </si>
  <si>
    <t>住居</t>
    <rPh sb="0" eb="1">
      <t>ジュウキョ</t>
    </rPh>
    <phoneticPr fontId="7"/>
  </si>
  <si>
    <t>高熱・水道</t>
    <rPh sb="0" eb="1">
      <t>コウネツ</t>
    </rPh>
    <rPh sb="2" eb="4">
      <t>スイドウ</t>
    </rPh>
    <phoneticPr fontId="7"/>
  </si>
  <si>
    <t>被服及び履物</t>
    <rPh sb="0" eb="2">
      <t>ヒフクオヨ</t>
    </rPh>
    <rPh sb="3" eb="5">
      <t>ハキモノ</t>
    </rPh>
    <phoneticPr fontId="7"/>
  </si>
  <si>
    <t>保健医療</t>
    <rPh sb="0" eb="4">
      <t>ホケンイリョウ</t>
    </rPh>
    <phoneticPr fontId="7"/>
  </si>
  <si>
    <t>交通・通信</t>
    <rPh sb="0" eb="2">
      <t>コウツウ</t>
    </rPh>
    <rPh sb="3" eb="5">
      <t>ツウシン</t>
    </rPh>
    <phoneticPr fontId="7"/>
  </si>
  <si>
    <t>教育</t>
    <rPh sb="0" eb="2">
      <t>キョウイク</t>
    </rPh>
    <phoneticPr fontId="7"/>
  </si>
  <si>
    <t>教養娯楽</t>
    <rPh sb="0" eb="4">
      <t>キョウヨウゴラク</t>
    </rPh>
    <phoneticPr fontId="7"/>
  </si>
  <si>
    <t>その他</t>
    <rPh sb="2" eb="3">
      <t>タ</t>
    </rPh>
    <phoneticPr fontId="7"/>
  </si>
  <si>
    <t xml:space="preserve"> ・ 資料出所　総務省　「家計調査年報」</t>
    <rPh sb="3" eb="5">
      <t>シリョウ</t>
    </rPh>
    <rPh sb="5" eb="7">
      <t>シュッショ</t>
    </rPh>
    <rPh sb="8" eb="11">
      <t>ソウムショウ</t>
    </rPh>
    <rPh sb="13" eb="15">
      <t>カケイ</t>
    </rPh>
    <rPh sb="15" eb="17">
      <t>チョウサ</t>
    </rPh>
    <rPh sb="17" eb="19">
      <t>ネンポウ</t>
    </rPh>
    <phoneticPr fontId="0"/>
  </si>
  <si>
    <t>消費支出額</t>
    <rPh sb="0" eb="3">
      <t>ショウヒシシュツ</t>
    </rPh>
    <rPh sb="4" eb="5">
      <t>ガク</t>
    </rPh>
    <phoneticPr fontId="0"/>
  </si>
  <si>
    <t>家具・家事用品</t>
    <rPh sb="0" eb="1">
      <t>カグ</t>
    </rPh>
    <rPh sb="2" eb="6">
      <t>カジヨウヒン</t>
    </rPh>
    <phoneticPr fontId="7"/>
  </si>
  <si>
    <t>（千円）</t>
    <rPh sb="1" eb="3">
      <t>センエン</t>
    </rPh>
    <phoneticPr fontId="7"/>
  </si>
  <si>
    <r>
      <t xml:space="preserve"> ・ 調査時点　令和</t>
    </r>
    <r>
      <rPr>
        <sz val="14"/>
        <color rgb="FFFF0000"/>
        <rFont val="HGPｺﾞｼｯｸM"/>
        <family val="3"/>
        <charset val="128"/>
      </rPr>
      <t>５</t>
    </r>
    <r>
      <rPr>
        <sz val="14"/>
        <color theme="1"/>
        <rFont val="HGPｺﾞｼｯｸM"/>
        <family val="3"/>
        <charset val="128"/>
      </rPr>
      <t>年</t>
    </r>
    <rPh sb="3" eb="7">
      <t>チョウサジテン</t>
    </rPh>
    <rPh sb="8" eb="10">
      <t>レイワネンド</t>
    </rPh>
    <phoneticPr fontId="0"/>
  </si>
  <si>
    <t>G-79 勤労世帯の消費支出額</t>
    <rPh sb="5" eb="9">
      <t>キンロウセタイ</t>
    </rPh>
    <rPh sb="10" eb="14">
      <t>ショウヒシシュツ</t>
    </rPh>
    <rPh sb="14" eb="15">
      <t>ガク</t>
    </rPh>
    <phoneticPr fontId="7"/>
  </si>
  <si>
    <t xml:space="preserve">
　家計調査では、都道府県庁所在市の調査結果が公表されている。全国の実態を調べるために制度設計された標本調査であり、都道府県単位では標本世帯数が少ないため、標本誤差は大きく、数値を比較するには注意が必要である。</t>
    <phoneticPr fontId="7"/>
  </si>
  <si>
    <t xml:space="preserve">
※</t>
    <phoneticPr fontId="7"/>
  </si>
  <si>
    <t>岡山県の消費支出額の内訳</t>
    <rPh sb="0" eb="3">
      <t>オカヤマケン</t>
    </rPh>
    <rPh sb="4" eb="8">
      <t>ショウヒシシュツ</t>
    </rPh>
    <rPh sb="8" eb="9">
      <t>ガク</t>
    </rPh>
    <rPh sb="10" eb="12">
      <t>ウチワケ</t>
    </rPh>
    <phoneticPr fontId="7"/>
  </si>
  <si>
    <t xml:space="preserve"> ・ 算出方法　各県庁所在都市の2人以上世帯のうち、勤労者</t>
    <rPh sb="3" eb="7">
      <t>サンシュツホウホウ</t>
    </rPh>
    <phoneticPr fontId="0"/>
  </si>
  <si>
    <t>世帯の調査年における１か月間消費支出の平均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</si>
</sst>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81" formatCode="#,##0_ "/>
    <numFmt numFmtId="182" formatCode="#,##0_);[Red]\(#,##0\)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52">
    <xf numFmtId="0" fontId="0" fillId="0" borderId="0" xfId="0"/>
    <xf numFmtId="0" fontId="6" fillId="0" borderId="0" xfId="7" applyFont="1" applyAlignment="1">
      <alignment vertical="center"/>
    </xf>
    <xf numFmtId="176" fontId="6" fillId="0" borderId="0" xfId="5" applyFont="1" applyAlignment="1">
      <alignment vertical="center"/>
    </xf>
    <xf numFmtId="176" fontId="6" fillId="0" borderId="0" xfId="4" applyFont="1" applyAlignment="1">
      <alignment vertical="center"/>
    </xf>
    <xf numFmtId="177" fontId="6" fillId="0" borderId="0" xfId="6" applyFont="1" applyAlignment="1">
      <alignment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7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176" fontId="8" fillId="0" borderId="0" xfId="4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10" applyFont="1" applyAlignment="1">
      <alignment vertical="center"/>
    </xf>
    <xf numFmtId="176" fontId="11" fillId="0" borderId="0" xfId="5" applyFont="1" applyAlignment="1">
      <alignment vertical="center"/>
    </xf>
    <xf numFmtId="176" fontId="11" fillId="0" borderId="0" xfId="4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8" fillId="0" borderId="3" xfId="12" applyFont="1" applyBorder="1" applyAlignment="1" applyProtection="1">
      <alignment horizontal="center" vertical="center"/>
    </xf>
    <xf numFmtId="0" fontId="9" fillId="2" borderId="3" xfId="12" applyFont="1" applyFill="1" applyBorder="1" applyAlignment="1" applyProtection="1">
      <alignment horizontal="center" vertical="center"/>
    </xf>
    <xf numFmtId="0" fontId="8" fillId="0" borderId="3" xfId="12" applyFont="1" applyFill="1" applyBorder="1" applyAlignment="1" applyProtection="1">
      <alignment horizontal="center" vertical="center"/>
    </xf>
    <xf numFmtId="0" fontId="8" fillId="0" borderId="5" xfId="12" applyFont="1" applyBorder="1" applyAlignment="1" applyProtection="1">
      <alignment horizontal="center" vertical="center"/>
    </xf>
    <xf numFmtId="0" fontId="8" fillId="0" borderId="6" xfId="7" applyFont="1" applyBorder="1" applyAlignment="1">
      <alignment vertical="center"/>
    </xf>
    <xf numFmtId="0" fontId="8" fillId="0" borderId="7" xfId="12" applyFont="1" applyBorder="1" applyAlignment="1" applyProtection="1">
      <alignment horizontal="center"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0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8" fillId="0" borderId="4" xfId="12" applyFont="1" applyBorder="1" applyAlignment="1" applyProtection="1">
      <alignment horizontal="center" vertical="center"/>
    </xf>
    <xf numFmtId="0" fontId="8" fillId="0" borderId="2" xfId="12" applyFont="1" applyBorder="1" applyAlignment="1" applyProtection="1">
      <alignment horizontal="center" vertical="center"/>
    </xf>
    <xf numFmtId="0" fontId="9" fillId="2" borderId="2" xfId="12" applyFont="1" applyFill="1" applyBorder="1" applyAlignment="1" applyProtection="1">
      <alignment horizontal="center" vertical="center"/>
    </xf>
    <xf numFmtId="0" fontId="8" fillId="0" borderId="2" xfId="12" applyFont="1" applyFill="1" applyBorder="1" applyAlignment="1" applyProtection="1">
      <alignment horizontal="center" vertical="center"/>
    </xf>
    <xf numFmtId="0" fontId="8" fillId="0" borderId="12" xfId="12" applyFont="1" applyBorder="1" applyAlignment="1" applyProtection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0" fontId="8" fillId="0" borderId="10" xfId="11" applyFont="1" applyBorder="1" applyAlignment="1" applyProtection="1">
      <alignment horizontal="center" vertical="center"/>
    </xf>
    <xf numFmtId="0" fontId="8" fillId="0" borderId="3" xfId="11" applyFont="1" applyBorder="1" applyAlignment="1" applyProtection="1">
      <alignment horizontal="center" vertical="center"/>
    </xf>
    <xf numFmtId="0" fontId="9" fillId="2" borderId="10" xfId="11" applyFont="1" applyFill="1" applyBorder="1" applyAlignment="1" applyProtection="1">
      <alignment horizontal="center" vertical="center"/>
    </xf>
    <xf numFmtId="0" fontId="9" fillId="2" borderId="3" xfId="11" applyFont="1" applyFill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38" fontId="8" fillId="0" borderId="8" xfId="1" applyNumberFormat="1" applyFont="1" applyBorder="1" applyAlignment="1" applyProtection="1">
      <alignment horizontal="right" vertical="center"/>
    </xf>
    <xf numFmtId="0" fontId="8" fillId="0" borderId="6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12" fillId="0" borderId="0" xfId="0" quotePrefix="1" applyFont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10" xfId="4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8" xfId="4" applyFont="1" applyBorder="1" applyAlignment="1">
      <alignment vertical="center"/>
    </xf>
    <xf numFmtId="176" fontId="8" fillId="0" borderId="11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7" fontId="8" fillId="0" borderId="1" xfId="8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1" xfId="7" applyFont="1" applyBorder="1" applyAlignment="1">
      <alignment vertical="center"/>
    </xf>
    <xf numFmtId="0" fontId="13" fillId="0" borderId="0" xfId="7" applyFont="1" applyAlignment="1">
      <alignment vertical="center"/>
    </xf>
    <xf numFmtId="176" fontId="13" fillId="0" borderId="5" xfId="5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7" fontId="15" fillId="0" borderId="3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5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3" fillId="0" borderId="0" xfId="7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2" borderId="0" xfId="7" applyFont="1" applyFill="1" applyBorder="1" applyAlignment="1">
      <alignment horizontal="center" vertical="center"/>
    </xf>
    <xf numFmtId="0" fontId="8" fillId="0" borderId="0" xfId="11" applyFont="1" applyBorder="1" applyAlignment="1" applyProtection="1">
      <alignment horizontal="distributed"/>
    </xf>
    <xf numFmtId="0" fontId="9" fillId="2" borderId="0" xfId="11" applyFont="1" applyFill="1" applyBorder="1" applyAlignment="1" applyProtection="1">
      <alignment horizontal="distributed"/>
    </xf>
    <xf numFmtId="0" fontId="8" fillId="0" borderId="0" xfId="11" applyFont="1" applyFill="1" applyBorder="1" applyAlignment="1" applyProtection="1">
      <alignment horizontal="distributed"/>
    </xf>
    <xf numFmtId="176" fontId="8" fillId="0" borderId="0" xfId="5" applyFont="1" applyAlignment="1">
      <alignment horizontal="distributed" vertical="center"/>
    </xf>
    <xf numFmtId="177" fontId="8" fillId="0" borderId="0" xfId="6" applyFont="1" applyAlignment="1">
      <alignment horizontal="distributed" vertical="center"/>
    </xf>
    <xf numFmtId="0" fontId="13" fillId="0" borderId="9" xfId="7" applyFont="1" applyBorder="1" applyAlignment="1">
      <alignment vertical="center"/>
    </xf>
    <xf numFmtId="0" fontId="13" fillId="0" borderId="10" xfId="7" applyFont="1" applyBorder="1" applyAlignment="1">
      <alignment horizontal="centerContinuous" vertical="center"/>
    </xf>
    <xf numFmtId="0" fontId="13" fillId="0" borderId="10" xfId="7" applyFont="1" applyBorder="1" applyAlignment="1">
      <alignment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2" xfId="12" applyFont="1" applyFill="1" applyBorder="1" applyAlignment="1" applyProtection="1">
      <alignment horizontal="center" vertical="center"/>
    </xf>
    <xf numFmtId="0" fontId="8" fillId="3" borderId="3" xfId="12" applyFont="1" applyFill="1" applyBorder="1" applyAlignment="1" applyProtection="1">
      <alignment horizontal="center" vertical="center"/>
    </xf>
    <xf numFmtId="0" fontId="8" fillId="3" borderId="10" xfId="11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0" fontId="8" fillId="3" borderId="0" xfId="11" applyFont="1" applyFill="1" applyBorder="1" applyAlignment="1" applyProtection="1">
      <alignment horizontal="distributed"/>
    </xf>
    <xf numFmtId="176" fontId="8" fillId="0" borderId="0" xfId="4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8" fontId="8" fillId="0" borderId="6" xfId="1" applyNumberFormat="1" applyFont="1" applyBorder="1" applyAlignment="1" applyProtection="1">
      <alignment horizontal="right" vertical="center"/>
    </xf>
    <xf numFmtId="38" fontId="8" fillId="0" borderId="0" xfId="1" applyNumberFormat="1" applyFont="1" applyBorder="1" applyAlignment="1" applyProtection="1">
      <alignment horizontal="right" vertical="center"/>
    </xf>
    <xf numFmtId="38" fontId="8" fillId="0" borderId="0" xfId="1" applyNumberFormat="1" applyFont="1" applyFill="1" applyBorder="1" applyAlignment="1" applyProtection="1">
      <alignment horizontal="right" vertical="center"/>
    </xf>
    <xf numFmtId="38" fontId="8" fillId="3" borderId="0" xfId="1" applyNumberFormat="1" applyFont="1" applyFill="1" applyBorder="1" applyAlignment="1" applyProtection="1">
      <alignment horizontal="right" vertical="center"/>
    </xf>
    <xf numFmtId="38" fontId="9" fillId="2" borderId="0" xfId="1" applyNumberFormat="1" applyFont="1" applyFill="1" applyBorder="1" applyAlignment="1" applyProtection="1">
      <alignment horizontal="right" vertical="center"/>
    </xf>
    <xf numFmtId="0" fontId="9" fillId="4" borderId="3" xfId="12" applyFont="1" applyFill="1" applyBorder="1" applyAlignment="1" applyProtection="1">
      <alignment horizontal="center" vertical="center"/>
    </xf>
    <xf numFmtId="0" fontId="9" fillId="4" borderId="0" xfId="11" applyFont="1" applyFill="1" applyBorder="1" applyAlignment="1" applyProtection="1">
      <alignment horizontal="distributed"/>
    </xf>
    <xf numFmtId="0" fontId="9" fillId="4" borderId="10" xfId="11" applyFont="1" applyFill="1" applyBorder="1" applyAlignment="1" applyProtection="1">
      <alignment horizontal="center" vertical="center"/>
    </xf>
    <xf numFmtId="0" fontId="9" fillId="4" borderId="3" xfId="11" applyFont="1" applyFill="1" applyBorder="1" applyAlignment="1" applyProtection="1">
      <alignment horizontal="center" vertical="center"/>
    </xf>
    <xf numFmtId="38" fontId="9" fillId="4" borderId="0" xfId="1" applyNumberFormat="1" applyFont="1" applyFill="1" applyBorder="1" applyAlignment="1" applyProtection="1">
      <alignment horizontal="right" vertical="center"/>
    </xf>
    <xf numFmtId="0" fontId="9" fillId="4" borderId="0" xfId="7" applyFont="1" applyFill="1" applyBorder="1" applyAlignment="1">
      <alignment horizontal="center" vertical="center"/>
    </xf>
    <xf numFmtId="181" fontId="16" fillId="0" borderId="1" xfId="8" applyNumberFormat="1" applyFont="1" applyFill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8" xfId="11" applyFont="1" applyBorder="1" applyAlignment="1" applyProtection="1">
      <alignment horizontal="distributed"/>
    </xf>
    <xf numFmtId="0" fontId="13" fillId="0" borderId="0" xfId="7" applyFont="1" applyAlignment="1">
      <alignment vertical="top"/>
    </xf>
    <xf numFmtId="0" fontId="8" fillId="0" borderId="0" xfId="7" applyFont="1" applyAlignment="1">
      <alignment vertical="top"/>
    </xf>
    <xf numFmtId="0" fontId="8" fillId="0" borderId="0" xfId="7" applyFont="1" applyBorder="1" applyAlignment="1">
      <alignment vertical="top"/>
    </xf>
    <xf numFmtId="176" fontId="13" fillId="0" borderId="7" xfId="5" applyFont="1" applyBorder="1" applyAlignment="1">
      <alignment vertical="top"/>
    </xf>
    <xf numFmtId="0" fontId="13" fillId="0" borderId="8" xfId="7" applyFont="1" applyBorder="1" applyAlignment="1">
      <alignment vertical="top"/>
    </xf>
    <xf numFmtId="0" fontId="13" fillId="0" borderId="8" xfId="0" applyFont="1" applyBorder="1" applyAlignment="1">
      <alignment horizontal="left" vertical="top"/>
    </xf>
    <xf numFmtId="0" fontId="13" fillId="0" borderId="11" xfId="7" applyFont="1" applyBorder="1" applyAlignment="1">
      <alignment vertical="top"/>
    </xf>
    <xf numFmtId="177" fontId="8" fillId="0" borderId="0" xfId="6" applyFont="1" applyAlignment="1">
      <alignment vertical="top"/>
    </xf>
    <xf numFmtId="0" fontId="8" fillId="0" borderId="0" xfId="7" applyFont="1" applyAlignment="1">
      <alignment horizontal="right" vertical="top" wrapText="1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  <xf numFmtId="176" fontId="10" fillId="0" borderId="0" xfId="4" applyFont="1" applyBorder="1" applyAlignment="1">
      <alignment horizontal="center" vertical="center" wrapText="1"/>
    </xf>
    <xf numFmtId="176" fontId="8" fillId="0" borderId="1" xfId="4" applyFont="1" applyBorder="1" applyAlignment="1">
      <alignment horizontal="center" vertical="center" wrapText="1"/>
    </xf>
    <xf numFmtId="176" fontId="8" fillId="0" borderId="1" xfId="4" applyFont="1" applyBorder="1" applyAlignment="1">
      <alignment horizontal="center" vertical="center"/>
    </xf>
    <xf numFmtId="182" fontId="8" fillId="0" borderId="1" xfId="4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82" fontId="8" fillId="0" borderId="1" xfId="0" quotePrefix="1" applyNumberFormat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182" fontId="8" fillId="0" borderId="13" xfId="0" quotePrefix="1" applyNumberFormat="1" applyFont="1" applyBorder="1" applyAlignment="1">
      <alignment horizontal="center" vertical="center"/>
    </xf>
    <xf numFmtId="182" fontId="8" fillId="0" borderId="15" xfId="0" quotePrefix="1" applyNumberFormat="1" applyFont="1" applyBorder="1" applyAlignment="1">
      <alignment horizontal="center" vertical="center"/>
    </xf>
    <xf numFmtId="182" fontId="8" fillId="0" borderId="14" xfId="0" quotePrefix="1" applyNumberFormat="1" applyFont="1" applyBorder="1" applyAlignment="1">
      <alignment horizontal="center" vertical="center"/>
    </xf>
    <xf numFmtId="176" fontId="8" fillId="0" borderId="13" xfId="4" applyFont="1" applyBorder="1" applyAlignment="1">
      <alignment horizontal="center" vertical="center" wrapText="1"/>
    </xf>
    <xf numFmtId="176" fontId="8" fillId="0" borderId="15" xfId="4" applyFont="1" applyBorder="1" applyAlignment="1">
      <alignment horizontal="center" vertical="center" wrapText="1"/>
    </xf>
    <xf numFmtId="176" fontId="8" fillId="0" borderId="14" xfId="4" applyFont="1" applyBorder="1" applyAlignment="1">
      <alignment horizontal="center" vertical="center" wrapText="1"/>
    </xf>
    <xf numFmtId="182" fontId="8" fillId="0" borderId="13" xfId="4" applyNumberFormat="1" applyFont="1" applyBorder="1" applyAlignment="1">
      <alignment horizontal="center" vertical="center"/>
    </xf>
    <xf numFmtId="182" fontId="8" fillId="0" borderId="15" xfId="4" applyNumberFormat="1" applyFont="1" applyBorder="1" applyAlignment="1">
      <alignment horizontal="center" vertical="center"/>
    </xf>
    <xf numFmtId="182" fontId="8" fillId="0" borderId="14" xfId="4" applyNumberFormat="1" applyFont="1" applyBorder="1" applyAlignment="1">
      <alignment horizontal="center" vertical="center"/>
    </xf>
    <xf numFmtId="176" fontId="8" fillId="0" borderId="13" xfId="4" applyFont="1" applyBorder="1" applyAlignment="1">
      <alignment horizontal="center" vertical="center"/>
    </xf>
    <xf numFmtId="176" fontId="8" fillId="0" borderId="15" xfId="4" applyFont="1" applyBorder="1" applyAlignment="1">
      <alignment horizontal="center" vertical="center"/>
    </xf>
    <xf numFmtId="176" fontId="8" fillId="0" borderId="14" xfId="4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182" fontId="8" fillId="0" borderId="1" xfId="7" applyNumberFormat="1" applyFont="1" applyBorder="1" applyAlignment="1">
      <alignment horizontal="center" vertical="center"/>
    </xf>
    <xf numFmtId="0" fontId="8" fillId="0" borderId="15" xfId="7" quotePrefix="1" applyFont="1" applyBorder="1" applyAlignment="1">
      <alignment horizontal="left" vertical="top" wrapText="1"/>
    </xf>
  </cellXfs>
  <cellStyles count="14">
    <cellStyle name="桁区切り" xfId="1" builtinId="6"/>
    <cellStyle name="標準" xfId="0" builtinId="0"/>
    <cellStyle name="標準 2" xfId="2"/>
    <cellStyle name="標準 3" xfId="13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91基礎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686351706035E-2"/>
          <c:y val="4.9011249259917108E-2"/>
          <c:w val="0.83884063320209978"/>
          <c:h val="0.928060943601561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 cap="flat">
              <a:solidFill>
                <a:sysClr val="windowText" lastClr="000000"/>
              </a:solidFill>
              <a:prstDash val="solid"/>
              <a:round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FF0000"/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B-0C3D-445B-A412-CC6ECC1CAB1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CFE-4CEC-AE0E-E3521A546FB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CFE-4CEC-AE0E-E3521A546FB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CFE-4CEC-AE0E-E3521A546FB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D83-4CB9-BDBB-0D55653E76B5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F-BD83-4CB9-BDBB-0D55653E76B5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291-4182-8D29-1D025797BBF7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D22-42D8-956C-A6BC0C7FECC5}"/>
              </c:ext>
            </c:extLst>
          </c:dPt>
          <c:val>
            <c:numRef>
              <c:f>'R6原稿　左 '!$H$4:$H$52</c:f>
              <c:numCache>
                <c:formatCode>#,##0_);[Red]\(#,##0\)</c:formatCode>
                <c:ptCount val="49"/>
                <c:pt idx="0">
                  <c:v>344092</c:v>
                </c:pt>
                <c:pt idx="1">
                  <c:v>341320</c:v>
                </c:pt>
                <c:pt idx="2">
                  <c:v>332663</c:v>
                </c:pt>
                <c:pt idx="3">
                  <c:v>327503</c:v>
                </c:pt>
                <c:pt idx="4">
                  <c:v>325226</c:v>
                </c:pt>
                <c:pt idx="5">
                  <c:v>322992</c:v>
                </c:pt>
                <c:pt idx="6">
                  <c:v>320779</c:v>
                </c:pt>
                <c:pt idx="7">
                  <c:v>314636</c:v>
                </c:pt>
                <c:pt idx="8">
                  <c:v>313991</c:v>
                </c:pt>
                <c:pt idx="9">
                  <c:v>313833</c:v>
                </c:pt>
                <c:pt idx="10">
                  <c:v>309000</c:v>
                </c:pt>
                <c:pt idx="11">
                  <c:v>307817</c:v>
                </c:pt>
                <c:pt idx="12">
                  <c:v>307186</c:v>
                </c:pt>
                <c:pt idx="13">
                  <c:v>306943</c:v>
                </c:pt>
                <c:pt idx="14">
                  <c:v>306565</c:v>
                </c:pt>
                <c:pt idx="15">
                  <c:v>306536</c:v>
                </c:pt>
                <c:pt idx="16">
                  <c:v>305586</c:v>
                </c:pt>
                <c:pt idx="17">
                  <c:v>305541</c:v>
                </c:pt>
                <c:pt idx="18">
                  <c:v>305373</c:v>
                </c:pt>
                <c:pt idx="19">
                  <c:v>304631</c:v>
                </c:pt>
                <c:pt idx="20">
                  <c:v>301215</c:v>
                </c:pt>
                <c:pt idx="21">
                  <c:v>301013</c:v>
                </c:pt>
                <c:pt idx="22">
                  <c:v>300973</c:v>
                </c:pt>
                <c:pt idx="23">
                  <c:v>300652</c:v>
                </c:pt>
                <c:pt idx="24">
                  <c:v>300221</c:v>
                </c:pt>
                <c:pt idx="25">
                  <c:v>298536</c:v>
                </c:pt>
                <c:pt idx="26">
                  <c:v>297715</c:v>
                </c:pt>
                <c:pt idx="27">
                  <c:v>296888</c:v>
                </c:pt>
                <c:pt idx="28">
                  <c:v>294877</c:v>
                </c:pt>
                <c:pt idx="29">
                  <c:v>294837</c:v>
                </c:pt>
                <c:pt idx="30">
                  <c:v>294537</c:v>
                </c:pt>
                <c:pt idx="31">
                  <c:v>293997</c:v>
                </c:pt>
                <c:pt idx="32">
                  <c:v>286970</c:v>
                </c:pt>
                <c:pt idx="33">
                  <c:v>286800</c:v>
                </c:pt>
                <c:pt idx="34">
                  <c:v>283599</c:v>
                </c:pt>
                <c:pt idx="35">
                  <c:v>279880</c:v>
                </c:pt>
                <c:pt idx="36">
                  <c:v>279132</c:v>
                </c:pt>
                <c:pt idx="37">
                  <c:v>276690</c:v>
                </c:pt>
                <c:pt idx="38">
                  <c:v>274861</c:v>
                </c:pt>
                <c:pt idx="39">
                  <c:v>272599</c:v>
                </c:pt>
                <c:pt idx="40">
                  <c:v>272086</c:v>
                </c:pt>
                <c:pt idx="41">
                  <c:v>271246</c:v>
                </c:pt>
                <c:pt idx="42">
                  <c:v>263371</c:v>
                </c:pt>
                <c:pt idx="43">
                  <c:v>262243</c:v>
                </c:pt>
                <c:pt idx="44">
                  <c:v>259437</c:v>
                </c:pt>
                <c:pt idx="45">
                  <c:v>257997</c:v>
                </c:pt>
                <c:pt idx="46">
                  <c:v>251222</c:v>
                </c:pt>
                <c:pt idx="47">
                  <c:v>223423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E-4CEC-AE0E-E3521A5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31560"/>
        <c:axId val="273031952"/>
      </c:barChart>
      <c:catAx>
        <c:axId val="273031560"/>
        <c:scaling>
          <c:orientation val="maxMin"/>
        </c:scaling>
        <c:delete val="1"/>
        <c:axPos val="l"/>
        <c:majorTickMark val="out"/>
        <c:minorTickMark val="none"/>
        <c:tickLblPos val="nextTo"/>
        <c:crossAx val="273031952"/>
        <c:crosses val="autoZero"/>
        <c:auto val="0"/>
        <c:lblAlgn val="ctr"/>
        <c:lblOffset val="100"/>
        <c:noMultiLvlLbl val="0"/>
      </c:catAx>
      <c:valAx>
        <c:axId val="273031952"/>
        <c:scaling>
          <c:orientation val="minMax"/>
          <c:max val="4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031560"/>
        <c:crosses val="autoZero"/>
        <c:crossBetween val="between"/>
        <c:majorUnit val="100000"/>
        <c:minorUnit val="2"/>
        <c:dispUnits>
          <c:builtInUnit val="tenThousands"/>
          <c:dispUnitsLbl>
            <c:layout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</c:dispUnitsLbl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02968399312897"/>
          <c:y val="0.15541315561026756"/>
          <c:w val="0.74850325350960534"/>
          <c:h val="0.74447846381616767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#,##0_ </c:formatCode>
                <c:ptCount val="5"/>
                <c:pt idx="0">
                  <c:v>306.45400000000001</c:v>
                </c:pt>
                <c:pt idx="1">
                  <c:v>262.38499999999999</c:v>
                </c:pt>
                <c:pt idx="2">
                  <c:v>276.60300000000001</c:v>
                </c:pt>
                <c:pt idx="3">
                  <c:v>303.13099999999997</c:v>
                </c:pt>
                <c:pt idx="4">
                  <c:v>300.97300000000001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6-4F80-A6D2-21DDDD40F5B4}"/>
            </c:ext>
          </c:extLst>
        </c:ser>
        <c:ser>
          <c:idx val="2"/>
          <c:order val="2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val>
            <c:numRef>
              <c:f>'R6原稿　右'!$H$8:$L$8</c:f>
              <c:numCache>
                <c:formatCode>#,##0_ </c:formatCode>
                <c:ptCount val="5"/>
                <c:pt idx="0">
                  <c:v>293.37900000000002</c:v>
                </c:pt>
                <c:pt idx="1">
                  <c:v>277.92599999999999</c:v>
                </c:pt>
                <c:pt idx="2">
                  <c:v>279.024</c:v>
                </c:pt>
                <c:pt idx="3">
                  <c:v>290.86500000000001</c:v>
                </c:pt>
                <c:pt idx="4">
                  <c:v>293.99700000000001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6-4F80-A6D2-21DDDD40F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27088"/>
        <c:axId val="27402748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'R6原稿　右'!$F$7</c15:sqref>
                        </c15:formulaRef>
                      </c:ext>
                    </c:extLst>
                    <c:strCache>
                      <c:ptCount val="1"/>
                      <c:pt idx="0">
                        <c:v>岡山</c:v>
                      </c:pt>
                    </c:strCache>
                  </c:strRef>
                </c:tx>
                <c:spPr>
                  <a:ln w="22225">
                    <a:solidFill>
                      <a:schemeClr val="tx1"/>
                    </a:solidFill>
                    <a:prstDash val="sysDash"/>
                  </a:ln>
                </c:spPr>
                <c:marker>
                  <c:symbol val="square"/>
                  <c:size val="6"/>
                  <c:spPr>
                    <a:solidFill>
                      <a:schemeClr val="tx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'R6原稿　右'!$H$6:$L$6</c15:sqref>
                        </c15:formulaRef>
                      </c:ext>
                    </c:extLst>
                    <c:strCache>
                      <c:ptCount val="5"/>
                      <c:pt idx="0">
                        <c:v>R1</c:v>
                      </c:pt>
                      <c:pt idx="1">
                        <c:v>R2</c:v>
                      </c:pt>
                      <c:pt idx="2">
                        <c:v>R3</c:v>
                      </c:pt>
                      <c:pt idx="3">
                        <c:v>R4</c:v>
                      </c:pt>
                      <c:pt idx="4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'R6原稿　右'!$H$7:$L$7</c15:sqref>
                        </c15:formulaRef>
                      </c:ext>
                    </c:extLst>
                    <c:numCache>
                      <c:formatCode>#,##0_ </c:formatCode>
                      <c:ptCount val="5"/>
                      <c:pt idx="0">
                        <c:v>306.45400000000001</c:v>
                      </c:pt>
                      <c:pt idx="1">
                        <c:v>262.38499999999999</c:v>
                      </c:pt>
                      <c:pt idx="2">
                        <c:v>276.60300000000001</c:v>
                      </c:pt>
                      <c:pt idx="3">
                        <c:v>303.13099999999997</c:v>
                      </c:pt>
                      <c:pt idx="4">
                        <c:v>300.97300000000001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AF6-4F80-A6D2-21DDDD40F5B4}"/>
                  </c:ext>
                </c:extLst>
              </c15:ser>
            </c15:filteredLineSeries>
          </c:ext>
        </c:extLst>
      </c:lineChart>
      <c:catAx>
        <c:axId val="274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027480"/>
        <c:crossesAt val="32"/>
        <c:auto val="1"/>
        <c:lblAlgn val="ctr"/>
        <c:lblOffset val="100"/>
        <c:tickMarkSkip val="1"/>
        <c:noMultiLvlLbl val="0"/>
      </c:catAx>
      <c:valAx>
        <c:axId val="274027480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4027088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76416244517986"/>
          <c:y val="3.8011921553167675E-2"/>
          <c:w val="0.53857491078953434"/>
          <c:h val="0.10123495588070761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19050</xdr:rowOff>
    </xdr:from>
    <xdr:to>
      <xdr:col>12</xdr:col>
      <xdr:colOff>0</xdr:colOff>
      <xdr:row>53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1968304</xdr:colOff>
      <xdr:row>2</xdr:row>
      <xdr:rowOff>13666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6102154" y="5470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320045</xdr:colOff>
      <xdr:row>3</xdr:row>
      <xdr:rowOff>2525312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682745" y="3439712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3</xdr:col>
      <xdr:colOff>95250</xdr:colOff>
      <xdr:row>1</xdr:row>
      <xdr:rowOff>202406</xdr:rowOff>
    </xdr:from>
    <xdr:to>
      <xdr:col>11</xdr:col>
      <xdr:colOff>321469</xdr:colOff>
      <xdr:row>4</xdr:row>
      <xdr:rowOff>190499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53"/>
  <sheetViews>
    <sheetView showGridLines="0" workbookViewId="0">
      <selection activeCell="S5" sqref="S5"/>
    </sheetView>
  </sheetViews>
  <sheetFormatPr defaultColWidth="9"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7.625" style="58" customWidth="1"/>
    <col min="9" max="9" width="3.1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2" customWidth="1"/>
    <col min="14" max="16384" width="9" style="1"/>
  </cols>
  <sheetData>
    <row r="1" spans="1:13" s="17" customFormat="1" ht="21" customHeight="1">
      <c r="C1" s="18"/>
      <c r="D1" s="18"/>
      <c r="H1" s="55"/>
      <c r="M1" s="19"/>
    </row>
    <row r="2" spans="1:13" s="14" customFormat="1" ht="21" customHeight="1">
      <c r="C2" s="22" t="s">
        <v>75</v>
      </c>
      <c r="D2" s="22"/>
      <c r="E2" s="23"/>
      <c r="F2" s="23"/>
      <c r="G2" s="23"/>
      <c r="H2" s="56"/>
      <c r="M2" s="15"/>
    </row>
    <row r="3" spans="1:13" s="7" customFormat="1" ht="38.1" customHeight="1">
      <c r="A3" s="5"/>
      <c r="B3" s="5"/>
      <c r="C3" s="112" t="s">
        <v>47</v>
      </c>
      <c r="D3" s="123" t="s">
        <v>48</v>
      </c>
      <c r="E3" s="124"/>
      <c r="F3" s="125"/>
      <c r="G3" s="126" t="s">
        <v>71</v>
      </c>
      <c r="H3" s="127"/>
      <c r="I3" s="127"/>
      <c r="J3" s="40"/>
      <c r="K3" s="28"/>
      <c r="L3" s="31"/>
      <c r="M3" s="6"/>
    </row>
    <row r="4" spans="1:13" s="7" customFormat="1" ht="16.5" customHeight="1">
      <c r="C4" s="34">
        <v>1</v>
      </c>
      <c r="D4" s="27"/>
      <c r="E4" s="84" t="s">
        <v>42</v>
      </c>
      <c r="F4" s="43"/>
      <c r="G4" s="44"/>
      <c r="H4" s="100">
        <v>344092</v>
      </c>
      <c r="I4" s="52"/>
      <c r="J4" s="39"/>
      <c r="K4" s="9"/>
      <c r="L4" s="32"/>
      <c r="M4" s="10"/>
    </row>
    <row r="5" spans="1:13" s="7" customFormat="1" ht="16.5" customHeight="1">
      <c r="C5" s="35">
        <v>2</v>
      </c>
      <c r="D5" s="24"/>
      <c r="E5" s="84" t="s">
        <v>24</v>
      </c>
      <c r="F5" s="45"/>
      <c r="G5" s="46"/>
      <c r="H5" s="101">
        <v>341320</v>
      </c>
      <c r="I5" s="53"/>
      <c r="J5" s="39"/>
      <c r="K5" s="9"/>
      <c r="L5" s="32"/>
      <c r="M5" s="10"/>
    </row>
    <row r="6" spans="1:13" s="7" customFormat="1" ht="16.5" customHeight="1">
      <c r="C6" s="35">
        <v>3</v>
      </c>
      <c r="D6" s="24"/>
      <c r="E6" s="84" t="s">
        <v>25</v>
      </c>
      <c r="F6" s="45"/>
      <c r="G6" s="46"/>
      <c r="H6" s="101">
        <v>332663</v>
      </c>
      <c r="I6" s="53"/>
      <c r="J6" s="39"/>
      <c r="K6" s="9"/>
      <c r="L6" s="32"/>
      <c r="M6" s="10"/>
    </row>
    <row r="7" spans="1:13" s="7" customFormat="1" ht="16.5" customHeight="1">
      <c r="C7" s="35">
        <v>4</v>
      </c>
      <c r="D7" s="24"/>
      <c r="E7" s="84" t="s">
        <v>4</v>
      </c>
      <c r="F7" s="45"/>
      <c r="G7" s="46"/>
      <c r="H7" s="101">
        <v>327503</v>
      </c>
      <c r="I7" s="53"/>
      <c r="J7" s="39"/>
      <c r="K7" s="9"/>
      <c r="L7" s="32"/>
      <c r="M7" s="10"/>
    </row>
    <row r="8" spans="1:13" s="7" customFormat="1" ht="16.5" customHeight="1">
      <c r="C8" s="35">
        <v>5</v>
      </c>
      <c r="D8" s="24"/>
      <c r="E8" s="84" t="s">
        <v>8</v>
      </c>
      <c r="F8" s="45"/>
      <c r="G8" s="46"/>
      <c r="H8" s="101">
        <v>325226</v>
      </c>
      <c r="I8" s="53"/>
      <c r="J8" s="39"/>
      <c r="K8" s="9"/>
      <c r="L8" s="32"/>
      <c r="M8" s="10"/>
    </row>
    <row r="9" spans="1:13" s="7" customFormat="1" ht="16.5" customHeight="1">
      <c r="C9" s="35">
        <v>6</v>
      </c>
      <c r="D9" s="24"/>
      <c r="E9" s="84" t="s">
        <v>12</v>
      </c>
      <c r="F9" s="45"/>
      <c r="G9" s="46"/>
      <c r="H9" s="102">
        <v>322992</v>
      </c>
      <c r="I9" s="53"/>
      <c r="J9" s="39"/>
      <c r="K9" s="9"/>
      <c r="L9" s="32"/>
      <c r="M9" s="10"/>
    </row>
    <row r="10" spans="1:13" s="7" customFormat="1" ht="16.5" customHeight="1">
      <c r="C10" s="35">
        <v>7</v>
      </c>
      <c r="D10" s="24"/>
      <c r="E10" s="84" t="s">
        <v>29</v>
      </c>
      <c r="F10" s="45"/>
      <c r="G10" s="46"/>
      <c r="H10" s="102">
        <v>320779</v>
      </c>
      <c r="I10" s="53"/>
      <c r="J10" s="39"/>
      <c r="K10" s="9"/>
      <c r="L10" s="32"/>
      <c r="M10" s="10"/>
    </row>
    <row r="11" spans="1:13" s="7" customFormat="1" ht="16.5" customHeight="1">
      <c r="C11" s="35">
        <v>8</v>
      </c>
      <c r="D11" s="24"/>
      <c r="E11" s="84" t="s">
        <v>5</v>
      </c>
      <c r="F11" s="45"/>
      <c r="G11" s="46"/>
      <c r="H11" s="102">
        <v>314636</v>
      </c>
      <c r="I11" s="53"/>
      <c r="J11" s="39"/>
      <c r="K11" s="9"/>
      <c r="L11" s="32"/>
      <c r="M11" s="10"/>
    </row>
    <row r="12" spans="1:13" s="7" customFormat="1" ht="16.5" customHeight="1">
      <c r="C12" s="35">
        <v>9</v>
      </c>
      <c r="D12" s="24"/>
      <c r="E12" s="84" t="s">
        <v>0</v>
      </c>
      <c r="F12" s="45"/>
      <c r="G12" s="46"/>
      <c r="H12" s="101">
        <v>313991</v>
      </c>
      <c r="I12" s="53"/>
      <c r="J12" s="39"/>
      <c r="K12" s="9"/>
      <c r="L12" s="32"/>
      <c r="M12" s="10"/>
    </row>
    <row r="13" spans="1:13" s="7" customFormat="1" ht="16.5" customHeight="1">
      <c r="C13" s="35">
        <v>10</v>
      </c>
      <c r="D13" s="24"/>
      <c r="E13" s="84" t="s">
        <v>14</v>
      </c>
      <c r="F13" s="45"/>
      <c r="G13" s="46"/>
      <c r="H13" s="101">
        <v>313833</v>
      </c>
      <c r="I13" s="53"/>
      <c r="J13" s="39"/>
      <c r="K13" s="9"/>
      <c r="L13" s="32"/>
      <c r="M13" s="10"/>
    </row>
    <row r="14" spans="1:13" s="7" customFormat="1" ht="16.5" customHeight="1">
      <c r="C14" s="35">
        <v>11</v>
      </c>
      <c r="D14" s="24"/>
      <c r="E14" s="84" t="s">
        <v>40</v>
      </c>
      <c r="F14" s="45"/>
      <c r="G14" s="46"/>
      <c r="H14" s="101">
        <v>309000</v>
      </c>
      <c r="I14" s="53"/>
      <c r="J14" s="39"/>
      <c r="K14" s="9"/>
      <c r="L14" s="32"/>
      <c r="M14" s="10"/>
    </row>
    <row r="15" spans="1:13" s="7" customFormat="1" ht="16.5" customHeight="1">
      <c r="C15" s="35">
        <v>12</v>
      </c>
      <c r="D15" s="24"/>
      <c r="E15" s="84" t="s">
        <v>37</v>
      </c>
      <c r="F15" s="45"/>
      <c r="G15" s="46"/>
      <c r="H15" s="101">
        <v>307817</v>
      </c>
      <c r="I15" s="53"/>
      <c r="J15" s="39"/>
      <c r="K15" s="9"/>
      <c r="L15" s="32"/>
      <c r="M15" s="10"/>
    </row>
    <row r="16" spans="1:13" s="7" customFormat="1" ht="16.5" customHeight="1">
      <c r="C16" s="35">
        <v>13</v>
      </c>
      <c r="D16" s="24"/>
      <c r="E16" s="84" t="s">
        <v>21</v>
      </c>
      <c r="F16" s="45"/>
      <c r="G16" s="46"/>
      <c r="H16" s="101">
        <v>307186</v>
      </c>
      <c r="I16" s="53"/>
      <c r="J16" s="39"/>
      <c r="K16" s="9"/>
      <c r="L16" s="32"/>
      <c r="M16" s="10"/>
    </row>
    <row r="17" spans="3:13" s="7" customFormat="1" ht="16.5" customHeight="1">
      <c r="C17" s="35">
        <v>14</v>
      </c>
      <c r="D17" s="24"/>
      <c r="E17" s="84" t="s">
        <v>43</v>
      </c>
      <c r="F17" s="45"/>
      <c r="G17" s="46"/>
      <c r="H17" s="101">
        <v>306943</v>
      </c>
      <c r="I17" s="53"/>
      <c r="J17" s="39"/>
      <c r="K17" s="9"/>
      <c r="L17" s="32"/>
      <c r="M17" s="10"/>
    </row>
    <row r="18" spans="3:13" s="7" customFormat="1" ht="16.5" customHeight="1">
      <c r="C18" s="35">
        <v>15</v>
      </c>
      <c r="D18" s="24"/>
      <c r="E18" s="84" t="s">
        <v>39</v>
      </c>
      <c r="F18" s="45"/>
      <c r="G18" s="46"/>
      <c r="H18" s="101">
        <v>306565</v>
      </c>
      <c r="I18" s="53"/>
      <c r="J18" s="39"/>
      <c r="K18" s="9"/>
      <c r="L18" s="32"/>
      <c r="M18" s="10"/>
    </row>
    <row r="19" spans="3:13" s="7" customFormat="1" ht="16.5" customHeight="1">
      <c r="C19" s="35">
        <v>16</v>
      </c>
      <c r="D19" s="24"/>
      <c r="E19" s="84" t="s">
        <v>3</v>
      </c>
      <c r="F19" s="45"/>
      <c r="G19" s="46"/>
      <c r="H19" s="101">
        <v>306536</v>
      </c>
      <c r="I19" s="53"/>
      <c r="J19" s="39"/>
      <c r="K19" s="9"/>
      <c r="L19" s="32"/>
      <c r="M19" s="10"/>
    </row>
    <row r="20" spans="3:13" s="7" customFormat="1" ht="16.5" customHeight="1">
      <c r="C20" s="35">
        <v>17</v>
      </c>
      <c r="D20" s="24"/>
      <c r="E20" s="84" t="s">
        <v>10</v>
      </c>
      <c r="F20" s="45"/>
      <c r="G20" s="46"/>
      <c r="H20" s="101">
        <v>305586</v>
      </c>
      <c r="I20" s="53"/>
      <c r="J20" s="39"/>
      <c r="K20" s="9"/>
      <c r="L20" s="32"/>
      <c r="M20" s="10"/>
    </row>
    <row r="21" spans="3:13" s="7" customFormat="1" ht="16.5" customHeight="1">
      <c r="C21" s="35">
        <v>18</v>
      </c>
      <c r="D21" s="24"/>
      <c r="E21" s="84" t="s">
        <v>33</v>
      </c>
      <c r="F21" s="45"/>
      <c r="G21" s="46"/>
      <c r="H21" s="101">
        <v>305541</v>
      </c>
      <c r="I21" s="53"/>
      <c r="J21" s="39"/>
      <c r="K21" s="9"/>
      <c r="L21" s="32"/>
      <c r="M21" s="10"/>
    </row>
    <row r="22" spans="3:13" s="7" customFormat="1" ht="16.5" customHeight="1">
      <c r="C22" s="35">
        <v>19</v>
      </c>
      <c r="D22" s="24"/>
      <c r="E22" s="84" t="s">
        <v>17</v>
      </c>
      <c r="F22" s="45"/>
      <c r="G22" s="46"/>
      <c r="H22" s="102">
        <v>305373</v>
      </c>
      <c r="I22" s="53"/>
      <c r="J22" s="39"/>
      <c r="K22" s="9"/>
      <c r="L22" s="32"/>
      <c r="M22" s="10"/>
    </row>
    <row r="23" spans="3:13" s="7" customFormat="1" ht="16.5" customHeight="1">
      <c r="C23" s="35">
        <v>20</v>
      </c>
      <c r="D23" s="24"/>
      <c r="E23" s="84" t="s">
        <v>23</v>
      </c>
      <c r="F23" s="45"/>
      <c r="G23" s="46"/>
      <c r="H23" s="101">
        <v>304631</v>
      </c>
      <c r="I23" s="53"/>
      <c r="J23" s="39"/>
      <c r="K23" s="9"/>
      <c r="L23" s="32"/>
      <c r="M23" s="10"/>
    </row>
    <row r="24" spans="3:13" s="7" customFormat="1" ht="16.5" customHeight="1">
      <c r="C24" s="35">
        <v>21</v>
      </c>
      <c r="D24" s="24"/>
      <c r="E24" s="84" t="s">
        <v>9</v>
      </c>
      <c r="F24" s="45"/>
      <c r="G24" s="46"/>
      <c r="H24" s="101">
        <v>301215</v>
      </c>
      <c r="I24" s="53"/>
      <c r="J24" s="39"/>
      <c r="K24" s="9"/>
      <c r="L24" s="32"/>
      <c r="M24" s="10"/>
    </row>
    <row r="25" spans="3:13" s="7" customFormat="1" ht="16.5" customHeight="1">
      <c r="C25" s="35">
        <v>22</v>
      </c>
      <c r="D25" s="24"/>
      <c r="E25" s="84" t="s">
        <v>20</v>
      </c>
      <c r="F25" s="45"/>
      <c r="G25" s="46"/>
      <c r="H25" s="101">
        <v>301013</v>
      </c>
      <c r="I25" s="53"/>
      <c r="J25" s="39"/>
      <c r="K25" s="9"/>
      <c r="L25" s="32"/>
      <c r="M25" s="10"/>
    </row>
    <row r="26" spans="3:13" s="7" customFormat="1" ht="16.5" customHeight="1">
      <c r="C26" s="36">
        <v>23</v>
      </c>
      <c r="D26" s="25"/>
      <c r="E26" s="85" t="s">
        <v>6</v>
      </c>
      <c r="F26" s="47"/>
      <c r="G26" s="48"/>
      <c r="H26" s="104">
        <v>300973</v>
      </c>
      <c r="I26" s="83"/>
      <c r="J26" s="39"/>
      <c r="K26" s="9"/>
      <c r="L26" s="32"/>
      <c r="M26" s="10"/>
    </row>
    <row r="27" spans="3:13" s="7" customFormat="1" ht="16.5" customHeight="1">
      <c r="C27" s="35">
        <v>24</v>
      </c>
      <c r="D27" s="24"/>
      <c r="E27" s="84" t="s">
        <v>15</v>
      </c>
      <c r="F27" s="45"/>
      <c r="G27" s="46"/>
      <c r="H27" s="102">
        <v>300652</v>
      </c>
      <c r="I27" s="53"/>
      <c r="J27" s="39"/>
      <c r="K27" s="9"/>
      <c r="L27" s="32"/>
      <c r="M27" s="10"/>
    </row>
    <row r="28" spans="3:13" s="7" customFormat="1" ht="16.5" customHeight="1">
      <c r="C28" s="35">
        <v>25</v>
      </c>
      <c r="D28" s="24"/>
      <c r="E28" s="84" t="s">
        <v>28</v>
      </c>
      <c r="F28" s="45"/>
      <c r="G28" s="46"/>
      <c r="H28" s="101">
        <v>300221</v>
      </c>
      <c r="I28" s="53"/>
      <c r="J28" s="39"/>
      <c r="K28" s="12"/>
      <c r="L28" s="42"/>
      <c r="M28" s="10"/>
    </row>
    <row r="29" spans="3:13" s="7" customFormat="1" ht="16.5" customHeight="1">
      <c r="C29" s="35">
        <v>26</v>
      </c>
      <c r="D29" s="24"/>
      <c r="E29" s="84" t="s">
        <v>31</v>
      </c>
      <c r="F29" s="45"/>
      <c r="G29" s="46"/>
      <c r="H29" s="101">
        <v>298536</v>
      </c>
      <c r="I29" s="53"/>
      <c r="J29" s="39"/>
      <c r="K29" s="12"/>
      <c r="L29" s="42"/>
      <c r="M29" s="10"/>
    </row>
    <row r="30" spans="3:13" s="7" customFormat="1" ht="16.5" customHeight="1">
      <c r="C30" s="35">
        <v>27</v>
      </c>
      <c r="D30" s="24"/>
      <c r="E30" s="84" t="s">
        <v>2</v>
      </c>
      <c r="F30" s="45"/>
      <c r="G30" s="46"/>
      <c r="H30" s="102">
        <v>297715</v>
      </c>
      <c r="I30" s="53"/>
      <c r="J30" s="39"/>
      <c r="K30" s="12"/>
      <c r="L30" s="42"/>
      <c r="M30" s="10"/>
    </row>
    <row r="31" spans="3:13" s="7" customFormat="1" ht="16.5" customHeight="1">
      <c r="C31" s="93">
        <v>28</v>
      </c>
      <c r="D31" s="94"/>
      <c r="E31" s="84" t="s">
        <v>30</v>
      </c>
      <c r="F31" s="95"/>
      <c r="G31" s="96"/>
      <c r="H31" s="103">
        <v>296888</v>
      </c>
      <c r="I31" s="92"/>
      <c r="J31" s="39"/>
      <c r="K31" s="9"/>
      <c r="L31" s="32"/>
      <c r="M31" s="10"/>
    </row>
    <row r="32" spans="3:13" s="7" customFormat="1" ht="16.5" customHeight="1">
      <c r="C32" s="93">
        <v>29</v>
      </c>
      <c r="D32" s="94"/>
      <c r="E32" s="97" t="s">
        <v>19</v>
      </c>
      <c r="F32" s="95"/>
      <c r="G32" s="96"/>
      <c r="H32" s="103">
        <v>294877</v>
      </c>
      <c r="I32" s="92"/>
      <c r="J32" s="39"/>
      <c r="K32" s="9"/>
      <c r="L32" s="32"/>
      <c r="M32" s="10"/>
    </row>
    <row r="33" spans="3:18" s="7" customFormat="1" ht="16.5" customHeight="1">
      <c r="C33" s="93">
        <v>30</v>
      </c>
      <c r="D33" s="94"/>
      <c r="E33" s="97" t="s">
        <v>1</v>
      </c>
      <c r="F33" s="95"/>
      <c r="G33" s="96"/>
      <c r="H33" s="103">
        <v>294837</v>
      </c>
      <c r="I33" s="92"/>
      <c r="J33" s="39"/>
      <c r="K33" s="9"/>
      <c r="L33" s="32"/>
      <c r="M33" s="10"/>
    </row>
    <row r="34" spans="3:18" s="7" customFormat="1" ht="16.5" customHeight="1">
      <c r="C34" s="37">
        <v>31</v>
      </c>
      <c r="D34" s="26"/>
      <c r="E34" s="84" t="s">
        <v>32</v>
      </c>
      <c r="F34" s="45"/>
      <c r="G34" s="46"/>
      <c r="H34" s="102">
        <v>294537</v>
      </c>
      <c r="I34" s="53"/>
      <c r="J34" s="39"/>
      <c r="K34" s="9"/>
      <c r="L34" s="32"/>
      <c r="M34" s="10"/>
    </row>
    <row r="35" spans="3:18" s="7" customFormat="1" ht="16.5" customHeight="1">
      <c r="C35" s="35"/>
      <c r="D35" s="105"/>
      <c r="E35" s="106" t="s">
        <v>59</v>
      </c>
      <c r="F35" s="107"/>
      <c r="G35" s="108"/>
      <c r="H35" s="109">
        <v>293997</v>
      </c>
      <c r="I35" s="110"/>
      <c r="J35" s="39"/>
      <c r="K35" s="9"/>
      <c r="L35" s="32"/>
      <c r="M35" s="10"/>
      <c r="R35" s="7" t="s">
        <v>54</v>
      </c>
    </row>
    <row r="36" spans="3:18" s="7" customFormat="1" ht="16.5" customHeight="1">
      <c r="C36" s="35">
        <v>32</v>
      </c>
      <c r="D36" s="24"/>
      <c r="E36" s="84" t="s">
        <v>16</v>
      </c>
      <c r="F36" s="45"/>
      <c r="G36" s="46"/>
      <c r="H36" s="101">
        <v>286970</v>
      </c>
      <c r="I36" s="53"/>
      <c r="J36" s="39"/>
      <c r="K36" s="9"/>
      <c r="L36" s="32"/>
      <c r="M36" s="10"/>
    </row>
    <row r="37" spans="3:18" s="7" customFormat="1" ht="16.5" customHeight="1">
      <c r="C37" s="35">
        <v>33</v>
      </c>
      <c r="D37" s="24"/>
      <c r="E37" s="84" t="s">
        <v>26</v>
      </c>
      <c r="F37" s="45"/>
      <c r="G37" s="46"/>
      <c r="H37" s="101">
        <v>286800</v>
      </c>
      <c r="I37" s="53"/>
      <c r="J37" s="39"/>
      <c r="K37" s="9"/>
      <c r="L37" s="32"/>
      <c r="M37" s="10"/>
    </row>
    <row r="38" spans="3:18" s="7" customFormat="1" ht="16.5" customHeight="1">
      <c r="C38" s="35">
        <v>34</v>
      </c>
      <c r="D38" s="24"/>
      <c r="E38" s="84" t="s">
        <v>18</v>
      </c>
      <c r="F38" s="45"/>
      <c r="G38" s="46"/>
      <c r="H38" s="101">
        <v>283599</v>
      </c>
      <c r="I38" s="53"/>
      <c r="J38" s="39"/>
      <c r="K38" s="9"/>
      <c r="L38" s="32"/>
      <c r="M38" s="10"/>
    </row>
    <row r="39" spans="3:18" s="7" customFormat="1" ht="16.5" customHeight="1">
      <c r="C39" s="35">
        <v>35</v>
      </c>
      <c r="D39" s="24"/>
      <c r="E39" s="84" t="s">
        <v>34</v>
      </c>
      <c r="F39" s="45"/>
      <c r="G39" s="46"/>
      <c r="H39" s="101">
        <v>279880</v>
      </c>
      <c r="I39" s="53"/>
      <c r="J39" s="39"/>
      <c r="K39" s="9"/>
      <c r="L39" s="32"/>
      <c r="M39" s="10"/>
    </row>
    <row r="40" spans="3:18" s="7" customFormat="1" ht="16.5" customHeight="1">
      <c r="C40" s="35">
        <v>36</v>
      </c>
      <c r="D40" s="24"/>
      <c r="E40" s="84" t="s">
        <v>11</v>
      </c>
      <c r="F40" s="45"/>
      <c r="G40" s="46"/>
      <c r="H40" s="101">
        <v>279132</v>
      </c>
      <c r="I40" s="53"/>
      <c r="J40" s="39"/>
      <c r="K40" s="9"/>
      <c r="L40" s="32"/>
      <c r="M40" s="10"/>
    </row>
    <row r="41" spans="3:18" s="7" customFormat="1" ht="16.5" customHeight="1">
      <c r="C41" s="35">
        <v>37</v>
      </c>
      <c r="D41" s="24"/>
      <c r="E41" s="84" t="s">
        <v>13</v>
      </c>
      <c r="F41" s="45"/>
      <c r="G41" s="46"/>
      <c r="H41" s="101">
        <v>276690</v>
      </c>
      <c r="I41" s="53"/>
      <c r="J41" s="39"/>
      <c r="K41" s="9"/>
      <c r="L41" s="32"/>
      <c r="M41" s="10"/>
    </row>
    <row r="42" spans="3:18" s="7" customFormat="1" ht="16.5" customHeight="1">
      <c r="C42" s="35">
        <v>38</v>
      </c>
      <c r="D42" s="24"/>
      <c r="E42" s="84" t="s">
        <v>7</v>
      </c>
      <c r="F42" s="45"/>
      <c r="G42" s="46"/>
      <c r="H42" s="101">
        <v>274861</v>
      </c>
      <c r="I42" s="53"/>
      <c r="J42" s="39"/>
      <c r="K42" s="9"/>
      <c r="L42" s="32"/>
      <c r="M42" s="10"/>
    </row>
    <row r="43" spans="3:18" s="7" customFormat="1" ht="16.5" customHeight="1">
      <c r="C43" s="93">
        <v>39</v>
      </c>
      <c r="D43" s="94"/>
      <c r="E43" s="97" t="s">
        <v>22</v>
      </c>
      <c r="F43" s="95"/>
      <c r="G43" s="96"/>
      <c r="H43" s="103">
        <v>272599</v>
      </c>
      <c r="I43" s="92"/>
      <c r="J43" s="39"/>
      <c r="K43" s="9"/>
      <c r="L43" s="32"/>
      <c r="M43" s="10"/>
    </row>
    <row r="44" spans="3:18" s="7" customFormat="1" ht="16.5" customHeight="1">
      <c r="C44" s="37">
        <v>40</v>
      </c>
      <c r="D44" s="26"/>
      <c r="E44" s="86" t="s">
        <v>27</v>
      </c>
      <c r="F44" s="45"/>
      <c r="G44" s="46"/>
      <c r="H44" s="101">
        <v>272086</v>
      </c>
      <c r="I44" s="53"/>
      <c r="J44" s="39"/>
      <c r="K44" s="9"/>
      <c r="L44" s="32"/>
      <c r="M44" s="10"/>
    </row>
    <row r="45" spans="3:18" s="7" customFormat="1" ht="16.5" customHeight="1">
      <c r="C45" s="35">
        <v>41</v>
      </c>
      <c r="D45" s="24"/>
      <c r="E45" s="84" t="s">
        <v>44</v>
      </c>
      <c r="F45" s="45"/>
      <c r="G45" s="46"/>
      <c r="H45" s="101">
        <v>271246</v>
      </c>
      <c r="I45" s="53"/>
      <c r="J45" s="39"/>
      <c r="K45" s="9"/>
      <c r="L45" s="32"/>
      <c r="M45" s="10"/>
    </row>
    <row r="46" spans="3:18" s="7" customFormat="1" ht="16.5" customHeight="1">
      <c r="C46" s="37">
        <v>42</v>
      </c>
      <c r="D46" s="26"/>
      <c r="E46" s="84" t="s">
        <v>45</v>
      </c>
      <c r="F46" s="45"/>
      <c r="G46" s="46"/>
      <c r="H46" s="102">
        <v>263371</v>
      </c>
      <c r="I46" s="53"/>
      <c r="J46" s="39"/>
      <c r="K46" s="9"/>
      <c r="L46" s="32"/>
      <c r="M46" s="10"/>
    </row>
    <row r="47" spans="3:18" s="7" customFormat="1" ht="16.5" customHeight="1">
      <c r="C47" s="35">
        <v>43</v>
      </c>
      <c r="D47" s="24"/>
      <c r="E47" s="84" t="s">
        <v>41</v>
      </c>
      <c r="F47" s="45"/>
      <c r="G47" s="46"/>
      <c r="H47" s="101">
        <v>262243</v>
      </c>
      <c r="I47" s="53"/>
      <c r="J47" s="39"/>
      <c r="K47" s="9"/>
      <c r="L47" s="32"/>
      <c r="M47" s="10"/>
    </row>
    <row r="48" spans="3:18" s="7" customFormat="1" ht="16.5" customHeight="1">
      <c r="C48" s="35">
        <v>44</v>
      </c>
      <c r="D48" s="24"/>
      <c r="E48" s="84" t="s">
        <v>36</v>
      </c>
      <c r="F48" s="45"/>
      <c r="G48" s="46"/>
      <c r="H48" s="101">
        <v>259437</v>
      </c>
      <c r="I48" s="53"/>
      <c r="J48" s="39"/>
      <c r="K48" s="9"/>
      <c r="L48" s="32"/>
      <c r="M48" s="10"/>
    </row>
    <row r="49" spans="3:13" s="7" customFormat="1" ht="16.5" customHeight="1">
      <c r="C49" s="35">
        <v>45</v>
      </c>
      <c r="D49" s="24"/>
      <c r="E49" s="84" t="s">
        <v>38</v>
      </c>
      <c r="F49" s="45"/>
      <c r="G49" s="46"/>
      <c r="H49" s="101">
        <v>257997</v>
      </c>
      <c r="I49" s="53"/>
      <c r="J49" s="39"/>
      <c r="K49" s="9"/>
      <c r="L49" s="32"/>
      <c r="M49" s="10"/>
    </row>
    <row r="50" spans="3:13" s="7" customFormat="1" ht="16.5" customHeight="1">
      <c r="C50" s="35">
        <v>46</v>
      </c>
      <c r="D50" s="24"/>
      <c r="E50" s="84" t="s">
        <v>46</v>
      </c>
      <c r="F50" s="45"/>
      <c r="G50" s="46"/>
      <c r="H50" s="101">
        <v>251222</v>
      </c>
      <c r="I50" s="53"/>
      <c r="J50" s="39"/>
      <c r="K50" s="9"/>
      <c r="L50" s="32"/>
      <c r="M50" s="10"/>
    </row>
    <row r="51" spans="3:13" s="7" customFormat="1" ht="16.5" customHeight="1">
      <c r="C51" s="35">
        <v>47</v>
      </c>
      <c r="D51" s="24"/>
      <c r="E51" s="84" t="s">
        <v>35</v>
      </c>
      <c r="F51" s="45"/>
      <c r="G51" s="46"/>
      <c r="H51" s="101">
        <v>223423</v>
      </c>
      <c r="I51" s="53"/>
      <c r="J51" s="39"/>
      <c r="K51" s="9"/>
      <c r="L51" s="32"/>
      <c r="M51" s="10"/>
    </row>
    <row r="52" spans="3:13" s="7" customFormat="1" ht="16.5" customHeight="1">
      <c r="C52" s="38"/>
      <c r="D52" s="29"/>
      <c r="E52" s="113"/>
      <c r="F52" s="49"/>
      <c r="G52" s="50"/>
      <c r="H52" s="51"/>
      <c r="I52" s="54"/>
      <c r="J52" s="41"/>
      <c r="K52" s="30"/>
      <c r="L52" s="33"/>
      <c r="M52" s="10"/>
    </row>
    <row r="53" spans="3:13" s="7" customFormat="1" ht="16.5" customHeight="1">
      <c r="E53" s="28"/>
      <c r="H53" s="57"/>
      <c r="M53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6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X44"/>
  <sheetViews>
    <sheetView showGridLines="0" tabSelected="1" topLeftCell="A7" zoomScale="80" zoomScaleNormal="80" workbookViewId="0">
      <selection activeCell="H27" sqref="H27"/>
    </sheetView>
  </sheetViews>
  <sheetFormatPr defaultColWidth="9" defaultRowHeight="15" customHeight="1"/>
  <cols>
    <col min="1" max="2" width="9" style="1"/>
    <col min="3" max="3" width="4.75" style="1" customWidth="1"/>
    <col min="4" max="4" width="1.625" style="1" customWidth="1"/>
    <col min="5" max="5" width="5.625" style="2" customWidth="1"/>
    <col min="6" max="6" width="8.625" style="3" customWidth="1"/>
    <col min="7" max="7" width="2.375" style="3" customWidth="1"/>
    <col min="8" max="11" width="10.625" style="3" customWidth="1"/>
    <col min="12" max="12" width="11.75" style="3" customWidth="1"/>
    <col min="13" max="13" width="5.625" style="1" customWidth="1"/>
    <col min="14" max="14" width="6.375" style="4" customWidth="1"/>
    <col min="15" max="19" width="5.75" style="4" customWidth="1"/>
    <col min="20" max="20" width="5.75" style="1" customWidth="1"/>
    <col min="21" max="21" width="6.375" style="1" customWidth="1"/>
    <col min="22" max="16384" width="9" style="1"/>
  </cols>
  <sheetData>
    <row r="1" spans="1:24" s="17" customFormat="1" ht="21" customHeight="1">
      <c r="A1" s="7">
        <v>21</v>
      </c>
      <c r="E1" s="19"/>
      <c r="F1" s="20"/>
      <c r="G1" s="20"/>
      <c r="H1" s="20"/>
      <c r="I1" s="20"/>
      <c r="J1" s="20"/>
      <c r="K1" s="20"/>
      <c r="L1" s="20"/>
      <c r="N1" s="21"/>
      <c r="O1" s="21"/>
      <c r="P1" s="21"/>
      <c r="Q1" s="21"/>
      <c r="R1" s="21"/>
      <c r="S1" s="21"/>
    </row>
    <row r="2" spans="1:24" s="14" customFormat="1" ht="21" customHeight="1">
      <c r="A2" s="7">
        <v>21</v>
      </c>
      <c r="E2" s="15"/>
      <c r="F2" s="128" t="s">
        <v>49</v>
      </c>
      <c r="G2" s="128"/>
      <c r="H2" s="128"/>
      <c r="I2" s="128"/>
      <c r="J2" s="128"/>
      <c r="K2" s="128"/>
      <c r="L2" s="128"/>
      <c r="N2" s="16"/>
      <c r="O2" s="16"/>
      <c r="P2" s="16"/>
      <c r="Q2" s="16"/>
      <c r="R2" s="16"/>
      <c r="S2" s="16"/>
    </row>
    <row r="3" spans="1:24" s="7" customFormat="1" ht="30" customHeight="1">
      <c r="A3" s="7">
        <v>30</v>
      </c>
      <c r="C3" s="5"/>
      <c r="D3" s="5"/>
      <c r="E3" s="6"/>
      <c r="F3" s="59"/>
      <c r="G3" s="60"/>
      <c r="H3" s="60"/>
      <c r="I3" s="60"/>
      <c r="J3" s="60"/>
      <c r="K3" s="60"/>
      <c r="L3" s="61"/>
      <c r="N3" s="8"/>
      <c r="O3" s="8"/>
      <c r="P3" s="8"/>
      <c r="Q3" s="8"/>
      <c r="R3" s="8"/>
      <c r="S3" s="8"/>
    </row>
    <row r="4" spans="1:24" s="7" customFormat="1" ht="204.95" customHeight="1">
      <c r="A4" s="7">
        <v>205</v>
      </c>
      <c r="E4" s="87"/>
      <c r="F4" s="62"/>
      <c r="G4" s="11"/>
      <c r="H4" s="11"/>
      <c r="I4" s="11"/>
      <c r="J4" s="11"/>
      <c r="K4" s="11"/>
      <c r="L4" s="63"/>
      <c r="N4" s="8"/>
      <c r="O4" s="8"/>
      <c r="P4" s="8"/>
      <c r="Q4" s="8"/>
      <c r="R4" s="8"/>
      <c r="S4" s="8"/>
    </row>
    <row r="5" spans="1:24" s="7" customFormat="1" ht="19.5" customHeight="1">
      <c r="A5" s="7">
        <v>20</v>
      </c>
      <c r="E5" s="87"/>
      <c r="F5" s="64"/>
      <c r="G5" s="65"/>
      <c r="H5" s="65"/>
      <c r="I5" s="65"/>
      <c r="J5" s="65"/>
      <c r="K5" s="65"/>
      <c r="L5" s="66"/>
      <c r="N5" s="8"/>
      <c r="O5" s="8"/>
      <c r="P5" s="8"/>
      <c r="Q5" s="8"/>
      <c r="R5" s="8"/>
      <c r="S5" s="8"/>
    </row>
    <row r="6" spans="1:24" s="7" customFormat="1" ht="30" customHeight="1">
      <c r="A6" s="7">
        <v>30</v>
      </c>
      <c r="E6" s="87"/>
      <c r="F6" s="67" t="s">
        <v>51</v>
      </c>
      <c r="G6" s="68"/>
      <c r="H6" s="69" t="s">
        <v>52</v>
      </c>
      <c r="I6" s="69" t="s">
        <v>55</v>
      </c>
      <c r="J6" s="69" t="s">
        <v>57</v>
      </c>
      <c r="K6" s="69" t="s">
        <v>56</v>
      </c>
      <c r="L6" s="69" t="s">
        <v>60</v>
      </c>
      <c r="M6" s="8"/>
      <c r="N6" s="8"/>
      <c r="O6" s="8"/>
      <c r="P6" s="8"/>
      <c r="Q6" s="8"/>
      <c r="R6" s="8"/>
    </row>
    <row r="7" spans="1:24" s="7" customFormat="1" ht="29.25" customHeight="1">
      <c r="A7" s="7">
        <v>30</v>
      </c>
      <c r="E7" s="87"/>
      <c r="F7" s="67" t="s">
        <v>50</v>
      </c>
      <c r="G7" s="68"/>
      <c r="H7" s="111">
        <f>T7/1000</f>
        <v>306.45400000000001</v>
      </c>
      <c r="I7" s="111">
        <f t="shared" ref="I7:L8" si="0">U7/1000</f>
        <v>262.38499999999999</v>
      </c>
      <c r="J7" s="111">
        <f t="shared" si="0"/>
        <v>276.60300000000001</v>
      </c>
      <c r="K7" s="111">
        <f t="shared" si="0"/>
        <v>303.13099999999997</v>
      </c>
      <c r="L7" s="111">
        <f t="shared" si="0"/>
        <v>300.97300000000001</v>
      </c>
      <c r="M7" s="8"/>
      <c r="N7" s="8"/>
      <c r="O7" s="8"/>
      <c r="P7" s="8"/>
      <c r="Q7" s="8"/>
      <c r="R7" s="8"/>
      <c r="T7" s="7">
        <v>306454</v>
      </c>
      <c r="U7" s="7">
        <v>262385</v>
      </c>
      <c r="V7" s="7">
        <v>276603</v>
      </c>
      <c r="W7" s="7">
        <v>303131</v>
      </c>
      <c r="X7" s="7">
        <v>300973</v>
      </c>
    </row>
    <row r="8" spans="1:24" s="7" customFormat="1" ht="29.25" customHeight="1">
      <c r="A8" s="7">
        <v>30</v>
      </c>
      <c r="E8" s="87"/>
      <c r="F8" s="67" t="s">
        <v>58</v>
      </c>
      <c r="G8" s="68"/>
      <c r="H8" s="111">
        <f>T8/1000</f>
        <v>293.37900000000002</v>
      </c>
      <c r="I8" s="111">
        <f t="shared" si="0"/>
        <v>277.92599999999999</v>
      </c>
      <c r="J8" s="111">
        <f t="shared" si="0"/>
        <v>279.024</v>
      </c>
      <c r="K8" s="111">
        <f t="shared" si="0"/>
        <v>290.86500000000001</v>
      </c>
      <c r="L8" s="111">
        <f t="shared" si="0"/>
        <v>293.99700000000001</v>
      </c>
      <c r="M8" s="9"/>
      <c r="T8" s="7">
        <v>293379</v>
      </c>
      <c r="U8" s="7">
        <v>277926</v>
      </c>
      <c r="V8" s="7">
        <v>279024</v>
      </c>
      <c r="W8" s="7">
        <v>290865</v>
      </c>
      <c r="X8" s="7">
        <v>293997</v>
      </c>
    </row>
    <row r="9" spans="1:24" s="7" customFormat="1" ht="18.95" customHeight="1">
      <c r="A9" s="7">
        <v>19</v>
      </c>
      <c r="E9" s="87"/>
      <c r="F9" s="98"/>
      <c r="G9" s="99"/>
      <c r="H9" s="99"/>
      <c r="I9" s="99"/>
      <c r="J9" s="99"/>
      <c r="K9" s="99"/>
      <c r="L9" s="70" t="s">
        <v>73</v>
      </c>
    </row>
    <row r="10" spans="1:24" s="7" customFormat="1" ht="18.75" customHeight="1">
      <c r="A10" s="7">
        <v>19</v>
      </c>
      <c r="E10" s="87"/>
      <c r="F10" s="129" t="s">
        <v>78</v>
      </c>
      <c r="G10" s="129"/>
      <c r="H10" s="129"/>
      <c r="I10" s="129"/>
      <c r="J10" s="129"/>
      <c r="K10" s="129"/>
      <c r="L10" s="129"/>
      <c r="N10" s="8"/>
      <c r="O10" s="8"/>
      <c r="P10" s="8"/>
    </row>
    <row r="11" spans="1:24" s="7" customFormat="1" ht="18.75" customHeight="1">
      <c r="A11" s="7">
        <v>19</v>
      </c>
      <c r="E11" s="87"/>
      <c r="F11" s="130" t="s">
        <v>61</v>
      </c>
      <c r="G11" s="130"/>
      <c r="H11" s="130"/>
      <c r="I11" s="130"/>
      <c r="J11" s="131">
        <v>81556</v>
      </c>
      <c r="K11" s="131"/>
      <c r="L11" s="131"/>
      <c r="N11" s="8"/>
      <c r="O11" s="8"/>
      <c r="P11" s="8"/>
    </row>
    <row r="12" spans="1:24" s="7" customFormat="1" ht="18.75" customHeight="1">
      <c r="A12" s="7">
        <v>19</v>
      </c>
      <c r="E12" s="87"/>
      <c r="F12" s="132" t="s">
        <v>62</v>
      </c>
      <c r="G12" s="132"/>
      <c r="H12" s="132"/>
      <c r="I12" s="132"/>
      <c r="J12" s="133">
        <v>13911</v>
      </c>
      <c r="K12" s="133"/>
      <c r="L12" s="133"/>
      <c r="N12" s="8"/>
      <c r="O12" s="8"/>
      <c r="P12" s="8"/>
    </row>
    <row r="13" spans="1:24" s="7" customFormat="1" ht="18.75" customHeight="1">
      <c r="A13" s="7">
        <v>19</v>
      </c>
      <c r="E13" s="87"/>
      <c r="F13" s="132" t="s">
        <v>63</v>
      </c>
      <c r="G13" s="132"/>
      <c r="H13" s="132"/>
      <c r="I13" s="132"/>
      <c r="J13" s="133">
        <v>23593</v>
      </c>
      <c r="K13" s="133"/>
      <c r="L13" s="133"/>
      <c r="N13" s="8"/>
      <c r="O13" s="8"/>
      <c r="P13" s="8"/>
    </row>
    <row r="14" spans="1:24" s="7" customFormat="1" ht="18.75" customHeight="1">
      <c r="A14" s="7">
        <v>19</v>
      </c>
      <c r="E14" s="87"/>
      <c r="F14" s="134" t="s">
        <v>72</v>
      </c>
      <c r="G14" s="135"/>
      <c r="H14" s="135"/>
      <c r="I14" s="136"/>
      <c r="J14" s="137">
        <v>14599</v>
      </c>
      <c r="K14" s="138"/>
      <c r="L14" s="139"/>
      <c r="N14" s="8"/>
      <c r="O14" s="8"/>
      <c r="P14" s="8"/>
    </row>
    <row r="15" spans="1:24" s="7" customFormat="1" ht="18.75" customHeight="1">
      <c r="A15" s="7">
        <v>19</v>
      </c>
      <c r="E15" s="87"/>
      <c r="F15" s="132" t="s">
        <v>64</v>
      </c>
      <c r="G15" s="132"/>
      <c r="H15" s="132"/>
      <c r="I15" s="132"/>
      <c r="J15" s="133">
        <v>12160</v>
      </c>
      <c r="K15" s="133"/>
      <c r="L15" s="133"/>
      <c r="N15" s="8"/>
      <c r="O15" s="8"/>
      <c r="P15" s="8"/>
    </row>
    <row r="16" spans="1:24" s="7" customFormat="1" ht="18.75" customHeight="1">
      <c r="A16" s="7">
        <v>19</v>
      </c>
      <c r="E16" s="87"/>
      <c r="F16" s="130" t="s">
        <v>65</v>
      </c>
      <c r="G16" s="130"/>
      <c r="H16" s="130"/>
      <c r="I16" s="130"/>
      <c r="J16" s="131">
        <v>14503</v>
      </c>
      <c r="K16" s="131"/>
      <c r="L16" s="131"/>
      <c r="N16" s="8"/>
      <c r="O16" s="8"/>
      <c r="P16" s="8"/>
    </row>
    <row r="17" spans="1:19" s="7" customFormat="1" ht="18.75" customHeight="1">
      <c r="A17" s="7">
        <v>19</v>
      </c>
      <c r="E17" s="87"/>
      <c r="F17" s="130" t="s">
        <v>66</v>
      </c>
      <c r="G17" s="130"/>
      <c r="H17" s="130"/>
      <c r="I17" s="130"/>
      <c r="J17" s="131">
        <v>35396</v>
      </c>
      <c r="K17" s="131"/>
      <c r="L17" s="131"/>
      <c r="N17" s="8"/>
      <c r="O17" s="8"/>
      <c r="P17" s="8"/>
    </row>
    <row r="18" spans="1:19" s="7" customFormat="1" ht="18.75" customHeight="1">
      <c r="A18" s="7">
        <v>19</v>
      </c>
      <c r="E18" s="87"/>
      <c r="F18" s="140" t="s">
        <v>67</v>
      </c>
      <c r="G18" s="141"/>
      <c r="H18" s="141"/>
      <c r="I18" s="142"/>
      <c r="J18" s="143">
        <v>13275</v>
      </c>
      <c r="K18" s="144"/>
      <c r="L18" s="145"/>
      <c r="N18" s="8"/>
      <c r="O18" s="8"/>
      <c r="P18" s="8"/>
    </row>
    <row r="19" spans="1:19" s="7" customFormat="1" ht="18.75" customHeight="1">
      <c r="A19" s="7">
        <v>19</v>
      </c>
      <c r="E19" s="87"/>
      <c r="F19" s="146" t="s">
        <v>68</v>
      </c>
      <c r="G19" s="147"/>
      <c r="H19" s="147"/>
      <c r="I19" s="148"/>
      <c r="J19" s="143">
        <v>29238</v>
      </c>
      <c r="K19" s="144"/>
      <c r="L19" s="145"/>
      <c r="N19" s="8"/>
      <c r="O19" s="8"/>
      <c r="P19" s="8"/>
    </row>
    <row r="20" spans="1:19" s="7" customFormat="1" ht="18.75" customHeight="1">
      <c r="A20" s="7">
        <v>19</v>
      </c>
      <c r="F20" s="149" t="s">
        <v>69</v>
      </c>
      <c r="G20" s="149"/>
      <c r="H20" s="149"/>
      <c r="I20" s="149"/>
      <c r="J20" s="150">
        <v>62740</v>
      </c>
      <c r="K20" s="150"/>
      <c r="L20" s="150"/>
      <c r="N20" s="8"/>
      <c r="O20" s="8"/>
      <c r="P20" s="8"/>
    </row>
    <row r="21" spans="1:19" s="7" customFormat="1" ht="123" customHeight="1">
      <c r="A21" s="72">
        <v>123</v>
      </c>
      <c r="E21" s="122" t="s">
        <v>77</v>
      </c>
      <c r="F21" s="151" t="s">
        <v>76</v>
      </c>
      <c r="G21" s="151"/>
      <c r="H21" s="151"/>
      <c r="I21" s="151"/>
      <c r="J21" s="151"/>
      <c r="K21" s="151"/>
      <c r="L21" s="151"/>
    </row>
    <row r="22" spans="1:19" s="7" customFormat="1" ht="15.75" customHeight="1">
      <c r="A22" s="72">
        <v>16</v>
      </c>
      <c r="E22" s="73"/>
      <c r="F22" s="74"/>
      <c r="G22" s="74"/>
      <c r="H22" s="74"/>
      <c r="I22" s="74"/>
      <c r="J22" s="74"/>
      <c r="K22" s="74"/>
      <c r="L22" s="74"/>
      <c r="M22" s="89"/>
    </row>
    <row r="23" spans="1:19" s="7" customFormat="1" ht="18.95" customHeight="1">
      <c r="A23" s="72">
        <v>19</v>
      </c>
      <c r="E23" s="75" t="s">
        <v>53</v>
      </c>
      <c r="F23" s="76"/>
      <c r="G23" s="77"/>
      <c r="H23" s="78"/>
      <c r="I23" s="78"/>
      <c r="J23" s="78"/>
      <c r="K23" s="78"/>
      <c r="L23" s="78"/>
      <c r="M23" s="90"/>
    </row>
    <row r="24" spans="1:19" s="7" customFormat="1" ht="18.95" customHeight="1">
      <c r="A24" s="72">
        <v>19</v>
      </c>
      <c r="E24" s="80" t="s">
        <v>74</v>
      </c>
      <c r="F24" s="82"/>
      <c r="G24" s="82"/>
      <c r="H24" s="79"/>
      <c r="I24" s="79"/>
      <c r="J24" s="79"/>
      <c r="K24" s="79"/>
      <c r="L24" s="79"/>
      <c r="M24" s="91"/>
    </row>
    <row r="25" spans="1:19" s="7" customFormat="1" ht="18.95" customHeight="1">
      <c r="A25" s="72">
        <v>19</v>
      </c>
      <c r="E25" s="80" t="s">
        <v>70</v>
      </c>
      <c r="F25" s="81"/>
      <c r="G25" s="82"/>
      <c r="H25" s="82"/>
      <c r="I25" s="82"/>
      <c r="J25" s="79"/>
      <c r="K25" s="79"/>
      <c r="L25" s="79"/>
      <c r="M25" s="91"/>
    </row>
    <row r="26" spans="1:19" s="7" customFormat="1" ht="18.95" customHeight="1">
      <c r="A26" s="72">
        <v>19</v>
      </c>
      <c r="E26" s="80" t="s">
        <v>79</v>
      </c>
      <c r="J26" s="82"/>
      <c r="K26" s="82"/>
      <c r="L26" s="82"/>
      <c r="M26" s="91"/>
    </row>
    <row r="27" spans="1:19" s="115" customFormat="1" ht="31.5" customHeight="1">
      <c r="A27" s="114">
        <v>31</v>
      </c>
      <c r="C27" s="116"/>
      <c r="D27" s="116"/>
      <c r="E27" s="117"/>
      <c r="F27" s="118"/>
      <c r="G27" s="119"/>
      <c r="H27" s="119" t="s">
        <v>80</v>
      </c>
      <c r="I27" s="119"/>
      <c r="J27" s="119"/>
      <c r="K27" s="119"/>
      <c r="L27" s="119"/>
      <c r="M27" s="120"/>
      <c r="N27" s="121"/>
      <c r="O27" s="121"/>
      <c r="P27" s="121"/>
    </row>
    <row r="28" spans="1:19" s="7" customFormat="1" ht="9.75" customHeight="1">
      <c r="A28" s="7">
        <v>10</v>
      </c>
      <c r="E28" s="87"/>
      <c r="F28" s="13"/>
      <c r="G28" s="13"/>
      <c r="H28" s="13"/>
      <c r="I28" s="13"/>
      <c r="J28" s="13"/>
      <c r="K28" s="13"/>
      <c r="L28" s="13"/>
      <c r="M28" s="8"/>
    </row>
    <row r="29" spans="1:19" s="7" customFormat="1" ht="16.5" customHeight="1">
      <c r="A29" s="71">
        <f>B29-(SUM(A1:A28))</f>
        <v>1</v>
      </c>
      <c r="B29" s="71">
        <v>872</v>
      </c>
      <c r="E29" s="87"/>
      <c r="F29" s="13"/>
      <c r="G29" s="13"/>
      <c r="H29" s="13"/>
      <c r="I29" s="13"/>
      <c r="J29" s="13"/>
      <c r="K29" s="13"/>
      <c r="L29" s="13"/>
    </row>
    <row r="30" spans="1:19" ht="15" customHeight="1">
      <c r="E30" s="88"/>
      <c r="N30" s="1"/>
      <c r="O30" s="1"/>
      <c r="P30" s="1"/>
      <c r="Q30" s="1"/>
      <c r="R30" s="1"/>
      <c r="S30" s="1"/>
    </row>
    <row r="31" spans="1:19" ht="15" customHeight="1">
      <c r="E31" s="88"/>
      <c r="N31" s="1"/>
      <c r="O31" s="1"/>
      <c r="P31" s="1"/>
      <c r="Q31" s="1"/>
      <c r="R31" s="1"/>
      <c r="S31" s="1"/>
    </row>
    <row r="32" spans="1:19" ht="15" customHeight="1">
      <c r="E32" s="88"/>
      <c r="N32" s="1"/>
      <c r="O32" s="1"/>
      <c r="P32" s="1"/>
      <c r="Q32" s="1"/>
      <c r="R32" s="1"/>
      <c r="S32" s="1"/>
    </row>
    <row r="33" spans="5:19" ht="15" customHeight="1">
      <c r="E33" s="88"/>
      <c r="N33" s="1"/>
      <c r="O33" s="1"/>
      <c r="P33" s="1"/>
      <c r="Q33" s="1"/>
      <c r="R33" s="1"/>
      <c r="S33" s="1"/>
    </row>
    <row r="34" spans="5:19" ht="15" customHeight="1">
      <c r="E34" s="88"/>
      <c r="N34" s="1"/>
      <c r="O34" s="1"/>
      <c r="P34" s="1"/>
      <c r="Q34" s="1"/>
      <c r="R34" s="1"/>
      <c r="S34" s="1"/>
    </row>
    <row r="35" spans="5:19" ht="15" customHeight="1">
      <c r="E35" s="88"/>
      <c r="N35" s="1"/>
      <c r="O35" s="1"/>
      <c r="P35" s="1"/>
      <c r="Q35" s="1"/>
      <c r="R35" s="1"/>
      <c r="S35" s="1"/>
    </row>
    <row r="36" spans="5:19" ht="15" customHeight="1">
      <c r="E36" s="88"/>
      <c r="N36" s="1"/>
      <c r="O36" s="1"/>
      <c r="P36" s="1"/>
      <c r="Q36" s="1"/>
      <c r="R36" s="1"/>
      <c r="S36" s="1"/>
    </row>
    <row r="37" spans="5:19" ht="15" customHeight="1">
      <c r="E37" s="88"/>
      <c r="N37" s="1"/>
      <c r="O37" s="1"/>
      <c r="P37" s="1"/>
      <c r="Q37" s="1"/>
      <c r="R37" s="1"/>
      <c r="S37" s="1"/>
    </row>
    <row r="38" spans="5:19" ht="15" customHeight="1">
      <c r="E38" s="88"/>
    </row>
    <row r="39" spans="5:19" ht="15" customHeight="1">
      <c r="E39" s="87"/>
    </row>
    <row r="40" spans="5:19" ht="15" customHeight="1">
      <c r="E40" s="87"/>
    </row>
    <row r="41" spans="5:19" ht="15" customHeight="1">
      <c r="E41" s="87"/>
    </row>
    <row r="42" spans="5:19" ht="15" customHeight="1">
      <c r="E42" s="87"/>
    </row>
    <row r="43" spans="5:19" ht="15" customHeight="1">
      <c r="E43" s="87"/>
    </row>
    <row r="44" spans="5:19" ht="15" customHeight="1">
      <c r="E44" s="87"/>
    </row>
  </sheetData>
  <mergeCells count="23">
    <mergeCell ref="F19:I19"/>
    <mergeCell ref="J19:L19"/>
    <mergeCell ref="F20:I20"/>
    <mergeCell ref="J20:L20"/>
    <mergeCell ref="F21:L21"/>
    <mergeCell ref="F16:I16"/>
    <mergeCell ref="J16:L16"/>
    <mergeCell ref="F17:I17"/>
    <mergeCell ref="J17:L17"/>
    <mergeCell ref="F18:I18"/>
    <mergeCell ref="J18:L18"/>
    <mergeCell ref="F13:I13"/>
    <mergeCell ref="J13:L13"/>
    <mergeCell ref="F14:I14"/>
    <mergeCell ref="J14:L14"/>
    <mergeCell ref="F15:I15"/>
    <mergeCell ref="J15:L15"/>
    <mergeCell ref="F2:L2"/>
    <mergeCell ref="F10:L10"/>
    <mergeCell ref="F11:I11"/>
    <mergeCell ref="J11:L11"/>
    <mergeCell ref="F12:I12"/>
    <mergeCell ref="J12:L1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 </vt:lpstr>
      <vt:lpstr>R6原稿　右</vt:lpstr>
      <vt:lpstr>'R6原稿　右'!Print_Area</vt:lpstr>
      <vt:lpstr>'R6原稿　左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2024-03-11T05:45:05Z</cp:lastPrinted>
  <dcterms:created xsi:type="dcterms:W3CDTF">2009-11-12T06:08:41Z</dcterms:created>
  <dcterms:modified xsi:type="dcterms:W3CDTF">2024-03-26T08:07:00Z</dcterms:modified>
</cp:coreProperties>
</file>