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77"/>
  </bookViews>
  <sheets>
    <sheet name="R5原稿　左" sheetId="33" r:id="rId1"/>
    <sheet name="R5原稿　右" sheetId="34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'R5原稿　右'!$E$1:$M$34</definedName>
    <definedName name="_xlnm.Print_Area" localSheetId="0">'R5原稿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qqq" localSheetId="1">#REF!</definedName>
    <definedName name="qqq" localSheetId="0">#REF!</definedName>
    <definedName name="qqq">#REF!</definedName>
    <definedName name="qqqqq" localSheetId="1">#REF!</definedName>
    <definedName name="qqqqq" localSheetId="0">#REF!</definedName>
    <definedName name="qqqqq">#REF!</definedName>
    <definedName name="s" localSheetId="1">[1]表1!#REF!</definedName>
    <definedName name="s" localSheetId="0">[1]表1!#REF!</definedName>
    <definedName name="s">[1]表1!#REF!</definedName>
    <definedName name="uu" localSheetId="1">#REF!</definedName>
    <definedName name="uu" localSheetId="0">#REF!</definedName>
    <definedName name="uu">#REF!</definedName>
    <definedName name="県" localSheetId="1">#REF!</definedName>
    <definedName name="県" localSheetId="0">#REF!</definedName>
    <definedName name="県">#REF!</definedName>
    <definedName name="県別">[2]県別!$A$1:$G$48</definedName>
    <definedName name="資料５取りまとめ" localSheetId="1">#REF!</definedName>
    <definedName name="資料５取りまとめ" localSheetId="0">#REF!</definedName>
    <definedName name="資料５取りまとめ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0">#REF!</definedName>
    <definedName name="表22_職種別にみた100床当たり従事者数及び診療所の1施設当たりの従事者数">#REF!</definedName>
    <definedName name="表28_１日平均在院・新入院・退院患者数" localSheetId="1">#REF!</definedName>
    <definedName name="表28_１日平均在院・新入院・退院患者数" localSheetId="0">#REF!</definedName>
    <definedName name="表28_１日平均在院・新入院・退院患者数">#REF!</definedName>
    <definedName name="表29_１日平均外来患者数" localSheetId="1">#REF!</definedName>
    <definedName name="表29_１日平均外来患者数" localSheetId="0">#REF!</definedName>
    <definedName name="表29_１日平均外来患者数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 localSheetId="0">#REF!</definedName>
    <definedName name="表30_病院の種類別及び一般病院の病床規模別にみた外来・入院比">#REF!</definedName>
    <definedName name="表31_病床の種類別及び病床規模別にみた病床利用率" localSheetId="1">#REF!</definedName>
    <definedName name="表31_病床の種類別及び病床規模別にみた病床利用率" localSheetId="0">#REF!</definedName>
    <definedName name="表31_病床の種類別及び病床規模別にみた病床利用率">#REF!</definedName>
    <definedName name="表32_病床の種類別及び病床規模別にみた平均在院日数" localSheetId="1">#REF!</definedName>
    <definedName name="表32_病床の種類別及び病床規模別にみた平均在院日数" localSheetId="0">#REF!</definedName>
    <definedName name="表32_病床の種類別及び病床規模別にみた平均在院日数">#REF!</definedName>
    <definedName name="表33_療養病床等の利用状況" localSheetId="1">#REF!</definedName>
    <definedName name="表33_療養病床等の利用状況" localSheetId="0">#REF!</definedName>
    <definedName name="表33_療養病床等の利用状況">#REF!</definedName>
    <definedName name="平成１７年病院産科選択のクロス集計" localSheetId="1">#REF!</definedName>
    <definedName name="平成１７年病院産科選択のクロス集計" localSheetId="0">#REF!</definedName>
    <definedName name="平成１７年病院産科選択のクロス集計">#REF!</definedName>
    <definedName name="平成１７年病院産婦人科選択のクロス集計" localSheetId="1">#REF!</definedName>
    <definedName name="平成１７年病院産婦人科選択のクロス集計" localSheetId="0">#REF!</definedName>
    <definedName name="平成１７年病院産婦人科選択のクロス集計">#REF!</definedName>
    <definedName name="平成１７年病院小児科選択のクロス集計" localSheetId="1">#REF!</definedName>
    <definedName name="平成１７年病院小児科選択のクロス集計" localSheetId="0">#REF!</definedName>
    <definedName name="平成１７年病院小児科選択のクロス集計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7" i="34" l="1"/>
</calcChain>
</file>

<file path=xl/sharedStrings.xml><?xml version="1.0" encoding="utf-8"?>
<sst xmlns="http://schemas.openxmlformats.org/spreadsheetml/2006/main" count="68" uniqueCount="68">
  <si>
    <t>順位</t>
  </si>
  <si>
    <t>都道府県名</t>
  </si>
  <si>
    <t>神奈川</t>
  </si>
  <si>
    <t>鹿児島</t>
  </si>
  <si>
    <t>和歌山</t>
  </si>
  <si>
    <t>（人）</t>
    <rPh sb="1" eb="2">
      <t>ニン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</si>
  <si>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</si>
  <si>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</si>
  <si>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</si>
  <si>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</si>
  <si>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</si>
  <si>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</si>
  <si>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</si>
  <si>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</si>
  <si>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</si>
  <si>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</si>
  <si>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</si>
  <si>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</si>
  <si>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</si>
  <si>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</si>
  <si>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</si>
  <si>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</si>
  <si>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</si>
  <si>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</si>
  <si>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</si>
  <si>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</si>
  <si>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</si>
  <si>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</si>
  <si>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</si>
  <si>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</si>
  <si>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</si>
  <si>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</si>
  <si>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</si>
  <si>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</si>
  <si>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</si>
  <si>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</si>
  <si>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</si>
  <si>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</si>
  <si>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</si>
  <si>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</si>
  <si>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</si>
  <si>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</si>
  <si>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</si>
  <si>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</si>
  <si>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</si>
  <si>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</si>
  <si>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</si>
  <si>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</si>
  <si>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</si>
  <si>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15歳未満人口10万人当たり医師数（人）</t>
    <rPh sb="9" eb="10">
      <t>マン</t>
    </rPh>
    <rPh sb="11" eb="12">
      <t>トウ</t>
    </rPh>
    <rPh sb="14" eb="16">
      <t>イシ</t>
    </rPh>
    <rPh sb="16" eb="17">
      <t>スウ</t>
    </rPh>
    <rPh sb="18" eb="19">
      <t>ニン</t>
    </rPh>
    <phoneticPr fontId="0"/>
  </si>
  <si>
    <t>北海道</t>
    <rPh sb="0" eb="3">
      <t>ホッカイドウ</t>
    </rPh>
    <phoneticPr fontId="8"/>
  </si>
  <si>
    <t>＜岡山県の推移＞</t>
    <phoneticPr fontId="0"/>
  </si>
  <si>
    <t>年</t>
    <rPh sb="0" eb="1">
      <t>トシ</t>
    </rPh>
    <phoneticPr fontId="0"/>
  </si>
  <si>
    <t>H24</t>
  </si>
  <si>
    <t>人数</t>
    <rPh sb="0" eb="2">
      <t>ニンズウ</t>
    </rPh>
    <phoneticPr fontId="6"/>
  </si>
  <si>
    <t xml:space="preserve"> ・ 算出方法　小児科従事医師数÷15歳未満人口×100,000</t>
  </si>
  <si>
    <t xml:space="preserve"> ・ 従事する診療科名（複数回答）で 「小児科」と回答した者の数</t>
    <rPh sb="3" eb="5">
      <t>ジュウジ</t>
    </rPh>
    <rPh sb="7" eb="10">
      <t>シンリョウカ</t>
    </rPh>
    <rPh sb="10" eb="11">
      <t>メイ</t>
    </rPh>
    <rPh sb="12" eb="14">
      <t>フクスウ</t>
    </rPh>
    <rPh sb="14" eb="16">
      <t>カイトウ</t>
    </rPh>
    <phoneticPr fontId="0"/>
  </si>
  <si>
    <t>　 時点）を使用</t>
    <phoneticPr fontId="0"/>
  </si>
  <si>
    <t>H26</t>
  </si>
  <si>
    <t>全国値</t>
    <rPh sb="0" eb="1">
      <t>ゼン</t>
    </rPh>
    <rPh sb="1" eb="2">
      <t>コク</t>
    </rPh>
    <rPh sb="2" eb="3">
      <t>アタイ</t>
    </rPh>
    <phoneticPr fontId="8"/>
  </si>
  <si>
    <t>H28</t>
  </si>
  <si>
    <t>H30</t>
  </si>
  <si>
    <t xml:space="preserve"> ・ 資料出所　厚生労働省「医師・歯科医師・薬剤師統計」</t>
    <rPh sb="3" eb="5">
      <t>シリョウ</t>
    </rPh>
    <rPh sb="5" eb="7">
      <t>シュッショ</t>
    </rPh>
    <rPh sb="25" eb="27">
      <t>トウケイ</t>
    </rPh>
    <phoneticPr fontId="0"/>
  </si>
  <si>
    <t>＜資料出所ほか＞</t>
    <phoneticPr fontId="15"/>
  </si>
  <si>
    <t>R2</t>
    <phoneticPr fontId="6"/>
  </si>
  <si>
    <t xml:space="preserve"> ・ 調査時点　令和２年12月31日　(2年毎)</t>
    <rPh sb="8" eb="10">
      <t>レイワ</t>
    </rPh>
    <rPh sb="22" eb="23">
      <t>マイ</t>
    </rPh>
    <phoneticPr fontId="0"/>
  </si>
  <si>
    <t xml:space="preserve">   15歳未満人口は、総務省「国勢調査」（令和2年10月1日</t>
    <rPh sb="16" eb="20">
      <t>コクセイチョウサ</t>
    </rPh>
    <rPh sb="22" eb="24">
      <t>レイワ</t>
    </rPh>
    <phoneticPr fontId="0"/>
  </si>
  <si>
    <t>　F-59　小児科従事医師数（15歳未満人口10万人当たり）</t>
    <rPh sb="6" eb="9">
      <t>ショウニカ</t>
    </rPh>
    <rPh sb="9" eb="11">
      <t>ジュウジ</t>
    </rPh>
    <rPh sb="11" eb="13">
      <t>イシ</t>
    </rPh>
    <rPh sb="13" eb="14">
      <t>スウ</t>
    </rPh>
    <rPh sb="17" eb="18">
      <t>サイ</t>
    </rPh>
    <rPh sb="18" eb="20">
      <t>ミマン</t>
    </rPh>
    <rPh sb="20" eb="22">
      <t>ジンコウ</t>
    </rPh>
    <rPh sb="24" eb="25">
      <t>マン</t>
    </rPh>
    <rPh sb="25" eb="26">
      <t>ニン</t>
    </rPh>
    <rPh sb="26" eb="27">
      <t>ア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</si>
</sst>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8" formatCode="0.0_ "/>
    <numFmt numFmtId="181" formatCode="#,##0.0;&quot;¥&quot;\!\-#,##0.0"/>
    <numFmt numFmtId="182" formatCode="#,##0;&quot;¥&quot;\!\-#,##0"/>
  </numFmts>
  <fonts count="24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9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/>
    <xf numFmtId="0" fontId="11" fillId="0" borderId="0"/>
    <xf numFmtId="0" fontId="10" fillId="0" borderId="0">
      <alignment vertical="center"/>
    </xf>
    <xf numFmtId="0" fontId="5" fillId="0" borderId="0"/>
    <xf numFmtId="0" fontId="11" fillId="0" borderId="0"/>
    <xf numFmtId="0" fontId="7" fillId="0" borderId="0"/>
    <xf numFmtId="181" fontId="3" fillId="0" borderId="0"/>
    <xf numFmtId="176" fontId="3" fillId="0" borderId="0"/>
    <xf numFmtId="176" fontId="3" fillId="0" borderId="0"/>
    <xf numFmtId="181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/>
    <xf numFmtId="0" fontId="4" fillId="0" borderId="0" xfId="17" applyFont="1" applyAlignment="1">
      <alignment vertical="center"/>
    </xf>
    <xf numFmtId="0" fontId="4" fillId="0" borderId="0" xfId="17" applyFont="1" applyAlignment="1">
      <alignment horizontal="center" vertical="center"/>
    </xf>
    <xf numFmtId="176" fontId="4" fillId="0" borderId="0" xfId="15" applyFont="1" applyAlignment="1">
      <alignment vertical="center"/>
    </xf>
    <xf numFmtId="176" fontId="4" fillId="0" borderId="0" xfId="1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2" fillId="0" borderId="0" xfId="17" applyFont="1" applyAlignment="1">
      <alignment horizontal="center" vertical="center"/>
    </xf>
    <xf numFmtId="176" fontId="12" fillId="0" borderId="0" xfId="15" applyFont="1" applyAlignment="1">
      <alignment horizontal="center" vertical="center" wrapText="1"/>
    </xf>
    <xf numFmtId="0" fontId="12" fillId="0" borderId="0" xfId="17" applyFont="1" applyAlignment="1">
      <alignment vertical="center"/>
    </xf>
    <xf numFmtId="0" fontId="12" fillId="0" borderId="0" xfId="17" applyFont="1" applyBorder="1" applyAlignment="1">
      <alignment vertical="center"/>
    </xf>
    <xf numFmtId="176" fontId="12" fillId="0" borderId="0" xfId="15" applyFont="1" applyAlignment="1">
      <alignment vertical="center"/>
    </xf>
    <xf numFmtId="176" fontId="12" fillId="0" borderId="0" xfId="14" applyFont="1" applyBorder="1" applyAlignment="1">
      <alignment vertical="center"/>
    </xf>
    <xf numFmtId="176" fontId="12" fillId="0" borderId="0" xfId="14" applyFont="1" applyAlignment="1">
      <alignment vertical="center"/>
    </xf>
    <xf numFmtId="0" fontId="12" fillId="0" borderId="0" xfId="19" applyFont="1" applyBorder="1" applyAlignment="1">
      <alignment vertical="center"/>
    </xf>
    <xf numFmtId="176" fontId="12" fillId="0" borderId="0" xfId="14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17" applyFont="1" applyAlignment="1">
      <alignment vertical="center"/>
    </xf>
    <xf numFmtId="0" fontId="17" fillId="0" borderId="0" xfId="0" quotePrefix="1" applyFont="1" applyBorder="1" applyAlignment="1">
      <alignment vertical="center"/>
    </xf>
    <xf numFmtId="0" fontId="18" fillId="0" borderId="0" xfId="17" applyFont="1" applyAlignment="1">
      <alignment vertical="center"/>
    </xf>
    <xf numFmtId="0" fontId="18" fillId="0" borderId="0" xfId="20" applyFont="1" applyAlignment="1">
      <alignment vertical="center"/>
    </xf>
    <xf numFmtId="0" fontId="18" fillId="0" borderId="0" xfId="17" applyFont="1" applyAlignment="1">
      <alignment horizontal="center" vertical="center"/>
    </xf>
    <xf numFmtId="176" fontId="18" fillId="0" borderId="0" xfId="15" applyFont="1" applyAlignment="1">
      <alignment vertical="center"/>
    </xf>
    <xf numFmtId="176" fontId="18" fillId="0" borderId="0" xfId="14" applyFont="1" applyAlignment="1">
      <alignment vertical="center"/>
    </xf>
    <xf numFmtId="0" fontId="12" fillId="0" borderId="5" xfId="22" applyFont="1" applyBorder="1" applyAlignment="1" applyProtection="1">
      <alignment horizontal="center" vertical="center"/>
    </xf>
    <xf numFmtId="0" fontId="12" fillId="0" borderId="5" xfId="22" applyFont="1" applyFill="1" applyBorder="1" applyAlignment="1" applyProtection="1">
      <alignment horizontal="center" vertical="center"/>
    </xf>
    <xf numFmtId="0" fontId="12" fillId="0" borderId="3" xfId="22" applyFont="1" applyBorder="1" applyAlignment="1" applyProtection="1">
      <alignment horizontal="center" vertical="center"/>
    </xf>
    <xf numFmtId="0" fontId="12" fillId="0" borderId="8" xfId="17" applyFont="1" applyBorder="1" applyAlignment="1">
      <alignment vertical="center"/>
    </xf>
    <xf numFmtId="0" fontId="12" fillId="0" borderId="7" xfId="22" applyFont="1" applyBorder="1" applyAlignment="1" applyProtection="1">
      <alignment horizontal="center" vertical="center"/>
    </xf>
    <xf numFmtId="0" fontId="12" fillId="0" borderId="11" xfId="17" applyFont="1" applyBorder="1" applyAlignment="1">
      <alignment vertical="center"/>
    </xf>
    <xf numFmtId="0" fontId="12" fillId="0" borderId="9" xfId="17" applyFont="1" applyBorder="1" applyAlignment="1">
      <alignment vertical="center"/>
    </xf>
    <xf numFmtId="0" fontId="12" fillId="0" borderId="10" xfId="17" applyFont="1" applyBorder="1" applyAlignment="1">
      <alignment vertical="center"/>
    </xf>
    <xf numFmtId="0" fontId="12" fillId="0" borderId="12" xfId="17" applyFont="1" applyBorder="1" applyAlignment="1">
      <alignment vertical="center"/>
    </xf>
    <xf numFmtId="0" fontId="12" fillId="0" borderId="1" xfId="17" applyFont="1" applyBorder="1" applyAlignment="1">
      <alignment horizontal="center" vertical="center"/>
    </xf>
    <xf numFmtId="0" fontId="12" fillId="0" borderId="4" xfId="22" applyFont="1" applyBorder="1" applyAlignment="1" applyProtection="1">
      <alignment horizontal="center" vertical="center"/>
    </xf>
    <xf numFmtId="0" fontId="12" fillId="0" borderId="2" xfId="22" applyFont="1" applyBorder="1" applyAlignment="1" applyProtection="1">
      <alignment horizontal="center" vertical="center"/>
    </xf>
    <xf numFmtId="0" fontId="12" fillId="0" borderId="2" xfId="22" applyFont="1" applyFill="1" applyBorder="1" applyAlignment="1" applyProtection="1">
      <alignment horizontal="center" vertical="center"/>
    </xf>
    <xf numFmtId="0" fontId="12" fillId="0" borderId="6" xfId="22" applyFont="1" applyBorder="1" applyAlignment="1" applyProtection="1">
      <alignment horizontal="center" vertical="center"/>
    </xf>
    <xf numFmtId="0" fontId="12" fillId="0" borderId="5" xfId="17" applyFont="1" applyBorder="1" applyAlignment="1">
      <alignment vertical="center"/>
    </xf>
    <xf numFmtId="0" fontId="12" fillId="0" borderId="3" xfId="17" applyFont="1" applyBorder="1" applyAlignment="1">
      <alignment vertical="center"/>
    </xf>
    <xf numFmtId="0" fontId="12" fillId="0" borderId="7" xfId="17" applyFont="1" applyBorder="1" applyAlignment="1">
      <alignment vertical="center"/>
    </xf>
    <xf numFmtId="0" fontId="12" fillId="0" borderId="10" xfId="19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8" fontId="12" fillId="0" borderId="8" xfId="0" applyNumberFormat="1" applyFont="1" applyBorder="1" applyAlignment="1">
      <alignment horizontal="center" vertical="center"/>
    </xf>
    <xf numFmtId="0" fontId="12" fillId="0" borderId="8" xfId="17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17" applyFont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0" fontId="12" fillId="0" borderId="11" xfId="17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81" fontId="18" fillId="0" borderId="0" xfId="16" applyFont="1" applyAlignment="1">
      <alignment vertical="center"/>
    </xf>
    <xf numFmtId="176" fontId="17" fillId="0" borderId="0" xfId="15" applyFont="1" applyAlignment="1">
      <alignment vertical="center"/>
    </xf>
    <xf numFmtId="181" fontId="17" fillId="0" borderId="0" xfId="16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81" fontId="12" fillId="0" borderId="0" xfId="16" applyFont="1" applyAlignment="1">
      <alignment vertical="center"/>
    </xf>
    <xf numFmtId="176" fontId="12" fillId="0" borderId="5" xfId="14" applyFont="1" applyBorder="1" applyAlignment="1">
      <alignment vertical="center"/>
    </xf>
    <xf numFmtId="176" fontId="12" fillId="0" borderId="10" xfId="14" applyFont="1" applyBorder="1" applyAlignment="1">
      <alignment vertical="center"/>
    </xf>
    <xf numFmtId="176" fontId="12" fillId="0" borderId="7" xfId="14" applyFont="1" applyBorder="1" applyAlignment="1">
      <alignment vertical="center"/>
    </xf>
    <xf numFmtId="176" fontId="12" fillId="0" borderId="11" xfId="14" applyFont="1" applyBorder="1" applyAlignment="1">
      <alignment vertical="center"/>
    </xf>
    <xf numFmtId="176" fontId="12" fillId="0" borderId="12" xfId="14" applyFont="1" applyBorder="1" applyAlignment="1">
      <alignment vertical="center"/>
    </xf>
    <xf numFmtId="176" fontId="12" fillId="0" borderId="13" xfId="14" applyFont="1" applyBorder="1" applyAlignment="1">
      <alignment horizontal="centerContinuous" vertical="center"/>
    </xf>
    <xf numFmtId="176" fontId="12" fillId="0" borderId="14" xfId="14" applyFont="1" applyBorder="1" applyAlignment="1">
      <alignment horizontal="centerContinuous" vertical="center"/>
    </xf>
    <xf numFmtId="181" fontId="12" fillId="0" borderId="1" xfId="18" applyFont="1" applyBorder="1" applyAlignment="1">
      <alignment horizontal="center" vertical="center"/>
    </xf>
    <xf numFmtId="182" fontId="12" fillId="0" borderId="1" xfId="18" applyNumberFormat="1" applyFont="1" applyBorder="1" applyAlignment="1">
      <alignment horizontal="center" vertical="center"/>
    </xf>
    <xf numFmtId="182" fontId="12" fillId="0" borderId="1" xfId="18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right" vertical="center"/>
    </xf>
    <xf numFmtId="176" fontId="13" fillId="0" borderId="0" xfId="14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/>
    </xf>
    <xf numFmtId="176" fontId="12" fillId="0" borderId="0" xfId="14" applyFont="1" applyBorder="1" applyAlignment="1">
      <alignment horizontal="right"/>
    </xf>
    <xf numFmtId="0" fontId="12" fillId="0" borderId="0" xfId="0" quotePrefix="1" applyFont="1" applyBorder="1" applyAlignment="1">
      <alignment horizontal="center" vertical="center"/>
    </xf>
    <xf numFmtId="3" fontId="12" fillId="0" borderId="0" xfId="21" applyNumberFormat="1" applyFont="1" applyBorder="1" applyAlignment="1" applyProtection="1">
      <alignment horizontal="center" vertical="center"/>
    </xf>
    <xf numFmtId="0" fontId="19" fillId="0" borderId="0" xfId="17" applyFont="1" applyAlignment="1">
      <alignment vertical="center"/>
    </xf>
    <xf numFmtId="176" fontId="19" fillId="0" borderId="0" xfId="15" applyFont="1" applyAlignment="1">
      <alignment vertical="center"/>
    </xf>
    <xf numFmtId="181" fontId="19" fillId="0" borderId="0" xfId="16" applyFont="1" applyAlignment="1">
      <alignment vertical="center"/>
    </xf>
    <xf numFmtId="176" fontId="19" fillId="0" borderId="0" xfId="15" applyFont="1" applyBorder="1" applyAlignment="1">
      <alignment vertical="center"/>
    </xf>
    <xf numFmtId="176" fontId="19" fillId="0" borderId="0" xfId="14" applyFont="1" applyBorder="1" applyAlignment="1">
      <alignment vertical="center"/>
    </xf>
    <xf numFmtId="176" fontId="19" fillId="0" borderId="0" xfId="14" applyFont="1" applyAlignment="1">
      <alignment vertical="center"/>
    </xf>
    <xf numFmtId="0" fontId="20" fillId="0" borderId="0" xfId="17" applyFont="1" applyAlignment="1">
      <alignment vertical="center"/>
    </xf>
    <xf numFmtId="0" fontId="20" fillId="0" borderId="0" xfId="17" applyFont="1" applyBorder="1" applyAlignment="1">
      <alignment vertical="center"/>
    </xf>
    <xf numFmtId="181" fontId="20" fillId="0" borderId="0" xfId="16" applyFont="1" applyAlignment="1">
      <alignment vertical="center"/>
    </xf>
    <xf numFmtId="176" fontId="19" fillId="0" borderId="3" xfId="15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0" fillId="0" borderId="9" xfId="17" applyFont="1" applyBorder="1" applyAlignment="1">
      <alignment vertical="center"/>
    </xf>
    <xf numFmtId="37" fontId="21" fillId="0" borderId="5" xfId="13" applyNumberFormat="1" applyFont="1" applyBorder="1" applyAlignment="1">
      <alignment horizontal="centerContinuous" vertical="center"/>
    </xf>
    <xf numFmtId="0" fontId="19" fillId="0" borderId="0" xfId="17" applyFont="1" applyBorder="1" applyAlignment="1">
      <alignment horizontal="centerContinuous" vertical="center"/>
    </xf>
    <xf numFmtId="37" fontId="21" fillId="0" borderId="0" xfId="13" applyNumberFormat="1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2" fillId="0" borderId="10" xfId="17" applyFont="1" applyBorder="1" applyAlignment="1">
      <alignment horizontal="centerContinuous" vertical="center"/>
    </xf>
    <xf numFmtId="176" fontId="19" fillId="0" borderId="5" xfId="15" applyFont="1" applyBorder="1" applyAlignment="1">
      <alignment vertical="center"/>
    </xf>
    <xf numFmtId="37" fontId="21" fillId="0" borderId="0" xfId="13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10" xfId="17" applyFont="1" applyBorder="1" applyAlignment="1">
      <alignment vertical="center"/>
    </xf>
    <xf numFmtId="0" fontId="19" fillId="0" borderId="5" xfId="0" applyFont="1" applyBorder="1" applyAlignment="1">
      <alignment horizontal="left" vertical="center" indent="1"/>
    </xf>
    <xf numFmtId="0" fontId="19" fillId="0" borderId="0" xfId="17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76" fontId="19" fillId="0" borderId="7" xfId="15" applyFont="1" applyBorder="1" applyAlignment="1">
      <alignment vertical="center"/>
    </xf>
    <xf numFmtId="0" fontId="19" fillId="0" borderId="11" xfId="17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176" fontId="12" fillId="0" borderId="0" xfId="15" applyFont="1" applyBorder="1" applyAlignment="1">
      <alignment vertical="center"/>
    </xf>
    <xf numFmtId="0" fontId="4" fillId="0" borderId="1" xfId="17" applyFont="1" applyBorder="1" applyAlignment="1">
      <alignment vertical="center"/>
    </xf>
    <xf numFmtId="181" fontId="4" fillId="0" borderId="0" xfId="16" applyFont="1" applyAlignment="1">
      <alignment vertical="center"/>
    </xf>
    <xf numFmtId="0" fontId="12" fillId="0" borderId="0" xfId="17" applyFont="1" applyFill="1" applyBorder="1" applyAlignment="1">
      <alignment horizontal="center" vertical="center"/>
    </xf>
    <xf numFmtId="0" fontId="13" fillId="3" borderId="5" xfId="22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distributed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13" fillId="3" borderId="0" xfId="17" applyFont="1" applyFill="1" applyBorder="1" applyAlignment="1">
      <alignment horizontal="center" vertical="center"/>
    </xf>
    <xf numFmtId="0" fontId="12" fillId="4" borderId="5" xfId="22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78" fontId="12" fillId="4" borderId="0" xfId="0" applyNumberFormat="1" applyFont="1" applyFill="1" applyBorder="1" applyAlignment="1">
      <alignment horizontal="center" vertical="center"/>
    </xf>
    <xf numFmtId="0" fontId="12" fillId="4" borderId="0" xfId="17" applyFont="1" applyFill="1" applyBorder="1" applyAlignment="1">
      <alignment horizontal="center" vertical="center"/>
    </xf>
    <xf numFmtId="0" fontId="21" fillId="2" borderId="2" xfId="22" applyFont="1" applyFill="1" applyBorder="1" applyAlignment="1" applyProtection="1">
      <alignment horizontal="center" vertical="center"/>
    </xf>
    <xf numFmtId="0" fontId="21" fillId="2" borderId="5" xfId="22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>
      <alignment horizontal="distributed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78" fontId="21" fillId="2" borderId="0" xfId="0" applyNumberFormat="1" applyFont="1" applyFill="1" applyBorder="1" applyAlignment="1">
      <alignment horizontal="center" vertical="center"/>
    </xf>
    <xf numFmtId="0" fontId="21" fillId="2" borderId="0" xfId="17" applyFont="1" applyFill="1" applyBorder="1" applyAlignment="1">
      <alignment horizontal="center" vertical="center"/>
    </xf>
    <xf numFmtId="0" fontId="12" fillId="4" borderId="2" xfId="22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13" xfId="17" applyFont="1" applyBorder="1" applyAlignment="1">
      <alignment horizontal="center" vertical="center" shrinkToFit="1"/>
    </xf>
    <xf numFmtId="0" fontId="12" fillId="0" borderId="15" xfId="17" applyFont="1" applyBorder="1" applyAlignment="1">
      <alignment horizontal="center" vertical="center" shrinkToFit="1"/>
    </xf>
    <xf numFmtId="0" fontId="12" fillId="0" borderId="14" xfId="17" applyFont="1" applyBorder="1" applyAlignment="1">
      <alignment horizontal="center" vertical="center" shrinkToFit="1"/>
    </xf>
    <xf numFmtId="0" fontId="22" fillId="0" borderId="13" xfId="17" quotePrefix="1" applyFont="1" applyBorder="1" applyAlignment="1">
      <alignment horizontal="center" vertical="center" wrapText="1"/>
    </xf>
    <xf numFmtId="0" fontId="22" fillId="0" borderId="15" xfId="17" quotePrefix="1" applyFont="1" applyBorder="1" applyAlignment="1">
      <alignment horizontal="center" vertical="center" wrapText="1"/>
    </xf>
    <xf numFmtId="176" fontId="14" fillId="0" borderId="0" xfId="14" applyFont="1" applyBorder="1" applyAlignment="1">
      <alignment horizontal="center" vertical="center" wrapText="1"/>
    </xf>
  </cellXfs>
  <cellStyles count="25">
    <cellStyle name="桁区切り 2" xfId="1"/>
    <cellStyle name="桁区切り 3" xfId="2"/>
    <cellStyle name="標準" xfId="0" builtinId="0"/>
    <cellStyle name="標準 2" xfId="3"/>
    <cellStyle name="標準 2 2" xfId="4"/>
    <cellStyle name="標準 21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23"/>
    <cellStyle name="標準 8" xfId="24"/>
    <cellStyle name="標準_02日照時間 2" xfId="13"/>
    <cellStyle name="標準_02日照時間_A5" xfId="14"/>
    <cellStyle name="標準_03降水量_A5" xfId="15"/>
    <cellStyle name="標準_05平均気温" xfId="16"/>
    <cellStyle name="標準_25事業所数" xfId="17"/>
    <cellStyle name="標準_２気候" xfId="18"/>
    <cellStyle name="標準_36就職率" xfId="19"/>
    <cellStyle name="標準_43高校数" xfId="20"/>
    <cellStyle name="標準_６人口" xfId="21"/>
    <cellStyle name="標準_91基礎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294950754918"/>
          <c:y val="2.9292958188287355E-2"/>
          <c:w val="0.7064029867553685"/>
          <c:h val="0.95461216082166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4C-44FD-A0B8-40B8AD8E32A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4C-44FD-A0B8-40B8AD8E32A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A4C-44FD-A0B8-40B8AD8E32A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4C-44FD-A0B8-40B8AD8E32AC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4C-44FD-A0B8-40B8AD8E32A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A4C-44FD-A0B8-40B8AD8E32A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A4C-44FD-A0B8-40B8AD8E32AC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A4C-44FD-A0B8-40B8AD8E32A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A4C-44FD-A0B8-40B8AD8E32AC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4C-44FD-A0B8-40B8AD8E32AC}"/>
              </c:ext>
            </c:extLst>
          </c:dPt>
          <c:val>
            <c:numRef>
              <c:f>'R5原稿　左'!$H$4:$H$51</c:f>
              <c:numCache>
                <c:formatCode>0.0_ </c:formatCode>
                <c:ptCount val="48"/>
                <c:pt idx="0">
                  <c:v>301.17022498436722</c:v>
                </c:pt>
                <c:pt idx="1">
                  <c:v>277.20229932012489</c:v>
                </c:pt>
                <c:pt idx="2">
                  <c:v>249.0680566093755</c:v>
                </c:pt>
                <c:pt idx="3">
                  <c:v>247.89357408594026</c:v>
                </c:pt>
                <c:pt idx="4">
                  <c:v>240.34342118792199</c:v>
                </c:pt>
                <c:pt idx="5">
                  <c:v>224.86489424216796</c:v>
                </c:pt>
                <c:pt idx="6">
                  <c:v>223.48908123259909</c:v>
                </c:pt>
                <c:pt idx="7">
                  <c:v>223.24558092382688</c:v>
                </c:pt>
                <c:pt idx="8">
                  <c:v>222.39329398682747</c:v>
                </c:pt>
                <c:pt idx="9">
                  <c:v>222.31731883226004</c:v>
                </c:pt>
                <c:pt idx="10">
                  <c:v>211.1408952373958</c:v>
                </c:pt>
                <c:pt idx="11">
                  <c:v>207.25252383623106</c:v>
                </c:pt>
                <c:pt idx="12">
                  <c:v>201.80606233565035</c:v>
                </c:pt>
                <c:pt idx="13">
                  <c:v>199.54503731492196</c:v>
                </c:pt>
                <c:pt idx="14">
                  <c:v>197.13298934753661</c:v>
                </c:pt>
                <c:pt idx="15">
                  <c:v>196.84604961756253</c:v>
                </c:pt>
                <c:pt idx="16">
                  <c:v>191.43752175426383</c:v>
                </c:pt>
                <c:pt idx="17">
                  <c:v>190.38991547608995</c:v>
                </c:pt>
                <c:pt idx="18">
                  <c:v>188.46588767433096</c:v>
                </c:pt>
                <c:pt idx="19">
                  <c:v>186.94757234532025</c:v>
                </c:pt>
                <c:pt idx="20">
                  <c:v>185.99662790529149</c:v>
                </c:pt>
                <c:pt idx="21">
                  <c:v>185.79523326921509</c:v>
                </c:pt>
                <c:pt idx="22">
                  <c:v>185.35741042134904</c:v>
                </c:pt>
                <c:pt idx="23">
                  <c:v>181.35561170989979</c:v>
                </c:pt>
                <c:pt idx="24">
                  <c:v>179.74196974993663</c:v>
                </c:pt>
                <c:pt idx="25">
                  <c:v>179.65847447279833</c:v>
                </c:pt>
                <c:pt idx="26">
                  <c:v>179.25176061686912</c:v>
                </c:pt>
                <c:pt idx="27">
                  <c:v>174.2236350298669</c:v>
                </c:pt>
                <c:pt idx="28">
                  <c:v>173.9890073890729</c:v>
                </c:pt>
                <c:pt idx="29">
                  <c:v>173.8441564157296</c:v>
                </c:pt>
                <c:pt idx="30">
                  <c:v>172.23623796482423</c:v>
                </c:pt>
                <c:pt idx="31">
                  <c:v>171.99926888594152</c:v>
                </c:pt>
                <c:pt idx="32">
                  <c:v>171.24208789829476</c:v>
                </c:pt>
                <c:pt idx="33">
                  <c:v>167.701008808951</c:v>
                </c:pt>
                <c:pt idx="34">
                  <c:v>166.40881966744237</c:v>
                </c:pt>
                <c:pt idx="35">
                  <c:v>163.33468696880288</c:v>
                </c:pt>
                <c:pt idx="36">
                  <c:v>159.81962722501572</c:v>
                </c:pt>
                <c:pt idx="37">
                  <c:v>159.43969711274457</c:v>
                </c:pt>
                <c:pt idx="38">
                  <c:v>155.42028234684628</c:v>
                </c:pt>
                <c:pt idx="39">
                  <c:v>153.8146487974698</c:v>
                </c:pt>
                <c:pt idx="40">
                  <c:v>153.67612655491197</c:v>
                </c:pt>
                <c:pt idx="41">
                  <c:v>153.5385129163765</c:v>
                </c:pt>
                <c:pt idx="42">
                  <c:v>152.88071070661996</c:v>
                </c:pt>
                <c:pt idx="43">
                  <c:v>152.15638017477198</c:v>
                </c:pt>
                <c:pt idx="44">
                  <c:v>150.37083936324169</c:v>
                </c:pt>
                <c:pt idx="45">
                  <c:v>134.4576396945188</c:v>
                </c:pt>
                <c:pt idx="46">
                  <c:v>134.10178174558331</c:v>
                </c:pt>
                <c:pt idx="47">
                  <c:v>125.45352160865629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4C-44FD-A0B8-40B8AD8E3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03168"/>
        <c:axId val="142491736"/>
      </c:barChart>
      <c:catAx>
        <c:axId val="142503168"/>
        <c:scaling>
          <c:orientation val="maxMin"/>
        </c:scaling>
        <c:delete val="1"/>
        <c:axPos val="l"/>
        <c:majorTickMark val="out"/>
        <c:minorTickMark val="none"/>
        <c:tickLblPos val="nextTo"/>
        <c:crossAx val="142491736"/>
        <c:crosses val="autoZero"/>
        <c:auto val="0"/>
        <c:lblAlgn val="ctr"/>
        <c:lblOffset val="100"/>
        <c:noMultiLvlLbl val="0"/>
      </c:catAx>
      <c:valAx>
        <c:axId val="142491736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03168"/>
        <c:crosses val="autoZero"/>
        <c:crossBetween val="between"/>
        <c:majorUnit val="1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'R5原稿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'R5原稿　右'!$H$6:$L$6</c:f>
              <c:strCache>
                <c:ptCount val="5"/>
                <c:pt idx="0">
                  <c:v>H24</c:v>
                </c:pt>
                <c:pt idx="1">
                  <c:v>H26</c:v>
                </c:pt>
                <c:pt idx="2">
                  <c:v>H28</c:v>
                </c:pt>
                <c:pt idx="3">
                  <c:v>H30</c:v>
                </c:pt>
                <c:pt idx="4">
                  <c:v>R2</c:v>
                </c:pt>
              </c:strCache>
            </c:strRef>
          </c:cat>
          <c:val>
            <c:numRef>
              <c:f>'R5原稿　右'!$H$7:$L$7</c:f>
              <c:numCache>
                <c:formatCode>#,##0;"¥"\!\-#,##0</c:formatCode>
                <c:ptCount val="5"/>
                <c:pt idx="0">
                  <c:v>599</c:v>
                </c:pt>
                <c:pt idx="1">
                  <c:v>589</c:v>
                </c:pt>
                <c:pt idx="2">
                  <c:v>615</c:v>
                </c:pt>
                <c:pt idx="3">
                  <c:v>543</c:v>
                </c:pt>
                <c:pt idx="4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4-4732-A5A1-1F42960C1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8008"/>
        <c:axId val="222207224"/>
      </c:lineChart>
      <c:catAx>
        <c:axId val="222168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07224"/>
        <c:crossesAt val="0"/>
        <c:auto val="1"/>
        <c:lblAlgn val="ctr"/>
        <c:lblOffset val="100"/>
        <c:tickMarkSkip val="1"/>
        <c:noMultiLvlLbl val="0"/>
      </c:catAx>
      <c:valAx>
        <c:axId val="222207224"/>
        <c:scaling>
          <c:orientation val="minMax"/>
          <c:max val="650"/>
          <c:min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2168008"/>
        <c:crosses val="autoZero"/>
        <c:crossBetween val="between"/>
        <c:majorUnit val="5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2</xdr:row>
      <xdr:rowOff>171450</xdr:rowOff>
    </xdr:from>
    <xdr:to>
      <xdr:col>12</xdr:col>
      <xdr:colOff>95250</xdr:colOff>
      <xdr:row>51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1984000</xdr:colOff>
      <xdr:row>2</xdr:row>
      <xdr:rowOff>8309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84475" y="541709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080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102447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7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428625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県別"/>
    </sheetNames>
    <sheetDataSet>
      <sheetData sheetId="0" refreshError="1"/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2"/>
  <sheetViews>
    <sheetView showGridLines="0" tabSelected="1" zoomScaleNormal="100" workbookViewId="0">
      <selection activeCell="C3" sqref="C3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137" t="s">
        <v>67</v>
      </c>
      <c r="D2" s="137"/>
      <c r="E2" s="137"/>
      <c r="F2" s="137"/>
      <c r="G2" s="137"/>
      <c r="H2" s="137"/>
      <c r="I2" s="137"/>
      <c r="J2" s="137"/>
      <c r="K2" s="137"/>
      <c r="L2" s="137"/>
      <c r="M2" s="18"/>
    </row>
    <row r="3" spans="1:13" s="9" customFormat="1" ht="38.1" customHeight="1">
      <c r="A3" s="7"/>
      <c r="B3" s="7"/>
      <c r="C3" s="33" t="s">
        <v>0</v>
      </c>
      <c r="D3" s="138" t="s">
        <v>1</v>
      </c>
      <c r="E3" s="139"/>
      <c r="F3" s="140"/>
      <c r="G3" s="141" t="s">
        <v>49</v>
      </c>
      <c r="H3" s="142"/>
      <c r="I3" s="142"/>
      <c r="J3" s="39"/>
      <c r="K3" s="27"/>
      <c r="L3" s="30"/>
      <c r="M3" s="8"/>
    </row>
    <row r="4" spans="1:13" s="9" customFormat="1" ht="16.5" customHeight="1">
      <c r="C4" s="34">
        <v>1</v>
      </c>
      <c r="D4" s="26"/>
      <c r="E4" s="57" t="s">
        <v>38</v>
      </c>
      <c r="F4" s="42"/>
      <c r="G4" s="43"/>
      <c r="H4" s="50">
        <v>301.17022498436722</v>
      </c>
      <c r="I4" s="51"/>
      <c r="J4" s="38"/>
      <c r="K4" s="10"/>
      <c r="L4" s="31"/>
      <c r="M4" s="11"/>
    </row>
    <row r="5" spans="1:13" s="9" customFormat="1" ht="16.5" customHeight="1">
      <c r="C5" s="35">
        <v>2</v>
      </c>
      <c r="D5" s="24"/>
      <c r="E5" s="58" t="s">
        <v>33</v>
      </c>
      <c r="F5" s="44"/>
      <c r="G5" s="45"/>
      <c r="H5" s="52">
        <v>277.20229932012489</v>
      </c>
      <c r="I5" s="53"/>
      <c r="J5" s="38"/>
      <c r="K5" s="10"/>
      <c r="L5" s="31"/>
      <c r="M5" s="11"/>
    </row>
    <row r="6" spans="1:13" s="9" customFormat="1" ht="16.5" customHeight="1">
      <c r="C6" s="35">
        <v>3</v>
      </c>
      <c r="D6" s="24"/>
      <c r="E6" s="58" t="s">
        <v>24</v>
      </c>
      <c r="F6" s="44"/>
      <c r="G6" s="45"/>
      <c r="H6" s="52">
        <v>249.0680566093755</v>
      </c>
      <c r="I6" s="53"/>
      <c r="J6" s="38"/>
      <c r="K6" s="10"/>
      <c r="L6" s="31"/>
      <c r="M6" s="11"/>
    </row>
    <row r="7" spans="1:13" s="9" customFormat="1" ht="16.5" customHeight="1">
      <c r="C7" s="36">
        <v>4</v>
      </c>
      <c r="D7" s="25"/>
      <c r="E7" s="59" t="s">
        <v>17</v>
      </c>
      <c r="F7" s="46"/>
      <c r="G7" s="47"/>
      <c r="H7" s="54">
        <v>247.89357408594026</v>
      </c>
      <c r="I7" s="53"/>
      <c r="J7" s="38"/>
      <c r="K7" s="10"/>
      <c r="L7" s="31"/>
      <c r="M7" s="11"/>
    </row>
    <row r="8" spans="1:13" s="9" customFormat="1" ht="16.5" customHeight="1">
      <c r="C8" s="129">
        <v>5</v>
      </c>
      <c r="D8" s="130"/>
      <c r="E8" s="131" t="s">
        <v>35</v>
      </c>
      <c r="F8" s="132"/>
      <c r="G8" s="133"/>
      <c r="H8" s="134">
        <v>240.34342118792199</v>
      </c>
      <c r="I8" s="135"/>
      <c r="J8" s="38"/>
      <c r="K8" s="10"/>
      <c r="L8" s="31"/>
      <c r="M8" s="11"/>
    </row>
    <row r="9" spans="1:13" s="9" customFormat="1" ht="16.5" customHeight="1">
      <c r="C9" s="36">
        <v>6</v>
      </c>
      <c r="D9" s="25"/>
      <c r="E9" s="59" t="s">
        <v>29</v>
      </c>
      <c r="F9" s="46"/>
      <c r="G9" s="47"/>
      <c r="H9" s="54">
        <v>224.86489424216796</v>
      </c>
      <c r="I9" s="116"/>
      <c r="J9" s="38"/>
      <c r="K9" s="10"/>
      <c r="L9" s="31"/>
      <c r="M9" s="11"/>
    </row>
    <row r="10" spans="1:13" s="9" customFormat="1" ht="16.5" customHeight="1">
      <c r="C10" s="36">
        <v>7</v>
      </c>
      <c r="D10" s="25"/>
      <c r="E10" s="59" t="s">
        <v>4</v>
      </c>
      <c r="F10" s="46"/>
      <c r="G10" s="47"/>
      <c r="H10" s="54">
        <v>223.48908123259909</v>
      </c>
      <c r="I10" s="116"/>
      <c r="J10" s="38"/>
      <c r="K10" s="10"/>
      <c r="L10" s="31"/>
      <c r="M10" s="11"/>
    </row>
    <row r="11" spans="1:13" s="9" customFormat="1" ht="16.5" customHeight="1">
      <c r="C11" s="136">
        <v>8</v>
      </c>
      <c r="D11" s="123"/>
      <c r="E11" s="124" t="s">
        <v>22</v>
      </c>
      <c r="F11" s="125"/>
      <c r="G11" s="126"/>
      <c r="H11" s="127">
        <v>223.24558092382688</v>
      </c>
      <c r="I11" s="128"/>
      <c r="J11" s="38"/>
      <c r="K11" s="10"/>
      <c r="L11" s="31"/>
      <c r="M11" s="11"/>
    </row>
    <row r="12" spans="1:13" s="9" customFormat="1" ht="16.5" customHeight="1">
      <c r="C12" s="35">
        <v>9</v>
      </c>
      <c r="D12" s="24"/>
      <c r="E12" s="58" t="s">
        <v>34</v>
      </c>
      <c r="F12" s="44"/>
      <c r="G12" s="45"/>
      <c r="H12" s="52">
        <v>222.39329398682747</v>
      </c>
      <c r="I12" s="53"/>
      <c r="J12" s="38"/>
      <c r="K12" s="10"/>
      <c r="L12" s="31"/>
      <c r="M12" s="11"/>
    </row>
    <row r="13" spans="1:13" s="9" customFormat="1" ht="16.5" customHeight="1">
      <c r="C13" s="35">
        <v>10</v>
      </c>
      <c r="D13" s="24"/>
      <c r="E13" s="58" t="s">
        <v>21</v>
      </c>
      <c r="F13" s="44"/>
      <c r="G13" s="45"/>
      <c r="H13" s="52">
        <v>222.31731883226004</v>
      </c>
      <c r="I13" s="53"/>
      <c r="J13" s="38"/>
      <c r="K13" s="10"/>
      <c r="L13" s="31"/>
      <c r="M13" s="11"/>
    </row>
    <row r="14" spans="1:13" s="9" customFormat="1" ht="16.5" customHeight="1">
      <c r="C14" s="36">
        <v>11</v>
      </c>
      <c r="D14" s="25"/>
      <c r="E14" s="58" t="s">
        <v>26</v>
      </c>
      <c r="F14" s="44"/>
      <c r="G14" s="45"/>
      <c r="H14" s="52">
        <v>211.1408952373958</v>
      </c>
      <c r="I14" s="53"/>
      <c r="J14" s="38"/>
      <c r="K14" s="10"/>
      <c r="L14" s="31"/>
      <c r="M14" s="11"/>
    </row>
    <row r="15" spans="1:13" s="9" customFormat="1" ht="16.5" customHeight="1">
      <c r="C15" s="36">
        <v>12</v>
      </c>
      <c r="D15" s="25"/>
      <c r="E15" s="59" t="s">
        <v>13</v>
      </c>
      <c r="F15" s="46"/>
      <c r="G15" s="47"/>
      <c r="H15" s="54">
        <v>207.25252383623106</v>
      </c>
      <c r="I15" s="53"/>
      <c r="J15" s="38"/>
      <c r="K15" s="10"/>
      <c r="L15" s="31"/>
      <c r="M15" s="11"/>
    </row>
    <row r="16" spans="1:13" s="9" customFormat="1" ht="16.5" customHeight="1">
      <c r="C16" s="35">
        <v>13</v>
      </c>
      <c r="D16" s="24"/>
      <c r="E16" s="58" t="s">
        <v>23</v>
      </c>
      <c r="F16" s="44"/>
      <c r="G16" s="45"/>
      <c r="H16" s="52">
        <v>201.80606233565035</v>
      </c>
      <c r="I16" s="53"/>
      <c r="J16" s="38"/>
      <c r="K16" s="10"/>
      <c r="L16" s="31"/>
      <c r="M16" s="11"/>
    </row>
    <row r="17" spans="3:13" s="9" customFormat="1" ht="16.5" customHeight="1">
      <c r="C17" s="35">
        <v>14</v>
      </c>
      <c r="D17" s="24"/>
      <c r="E17" s="58" t="s">
        <v>41</v>
      </c>
      <c r="F17" s="44"/>
      <c r="G17" s="45"/>
      <c r="H17" s="52">
        <v>199.54503731492196</v>
      </c>
      <c r="I17" s="53"/>
      <c r="J17" s="38"/>
      <c r="K17" s="10"/>
      <c r="L17" s="31"/>
      <c r="M17" s="11"/>
    </row>
    <row r="18" spans="3:13" s="9" customFormat="1" ht="16.5" customHeight="1">
      <c r="C18" s="35">
        <v>15</v>
      </c>
      <c r="D18" s="24"/>
      <c r="E18" s="58" t="s">
        <v>28</v>
      </c>
      <c r="F18" s="44"/>
      <c r="G18" s="45"/>
      <c r="H18" s="52">
        <v>197.13298934753661</v>
      </c>
      <c r="I18" s="53"/>
      <c r="J18" s="38"/>
      <c r="K18" s="10"/>
      <c r="L18" s="31"/>
      <c r="M18" s="11"/>
    </row>
    <row r="19" spans="3:13" s="9" customFormat="1" ht="16.5" customHeight="1">
      <c r="C19" s="35">
        <v>16</v>
      </c>
      <c r="D19" s="24"/>
      <c r="E19" s="58" t="s">
        <v>14</v>
      </c>
      <c r="F19" s="44"/>
      <c r="G19" s="45"/>
      <c r="H19" s="52">
        <v>196.84604961756253</v>
      </c>
      <c r="I19" s="53"/>
      <c r="J19" s="38"/>
      <c r="K19" s="10"/>
      <c r="L19" s="31"/>
      <c r="M19" s="11"/>
    </row>
    <row r="20" spans="3:13" s="9" customFormat="1" ht="16.5" customHeight="1">
      <c r="C20" s="35">
        <v>17</v>
      </c>
      <c r="D20" s="24"/>
      <c r="E20" s="58" t="s">
        <v>43</v>
      </c>
      <c r="F20" s="44"/>
      <c r="G20" s="45"/>
      <c r="H20" s="52">
        <v>191.43752175426383</v>
      </c>
      <c r="I20" s="53"/>
      <c r="J20" s="38"/>
      <c r="K20" s="10"/>
      <c r="L20" s="31"/>
      <c r="M20" s="11"/>
    </row>
    <row r="21" spans="3:13" s="9" customFormat="1" ht="16.5" customHeight="1">
      <c r="C21" s="35">
        <v>18</v>
      </c>
      <c r="D21" s="24"/>
      <c r="E21" s="58" t="s">
        <v>6</v>
      </c>
      <c r="F21" s="44"/>
      <c r="G21" s="45"/>
      <c r="H21" s="52">
        <v>190.38991547608995</v>
      </c>
      <c r="I21" s="53"/>
      <c r="J21" s="38"/>
      <c r="K21" s="10"/>
      <c r="L21" s="31"/>
      <c r="M21" s="11"/>
    </row>
    <row r="22" spans="3:13" s="9" customFormat="1" ht="16.5" customHeight="1">
      <c r="C22" s="35">
        <v>19</v>
      </c>
      <c r="D22" s="24"/>
      <c r="E22" s="58" t="s">
        <v>9</v>
      </c>
      <c r="F22" s="44"/>
      <c r="G22" s="45"/>
      <c r="H22" s="52">
        <v>188.46588767433096</v>
      </c>
      <c r="I22" s="53"/>
      <c r="J22" s="38"/>
      <c r="K22" s="10"/>
      <c r="L22" s="31"/>
      <c r="M22" s="11"/>
    </row>
    <row r="23" spans="3:13" s="9" customFormat="1" ht="16.5" customHeight="1">
      <c r="C23" s="35">
        <v>20</v>
      </c>
      <c r="D23" s="24"/>
      <c r="E23" s="58" t="s">
        <v>30</v>
      </c>
      <c r="F23" s="44"/>
      <c r="G23" s="45"/>
      <c r="H23" s="52">
        <v>186.94757234532025</v>
      </c>
      <c r="I23" s="53"/>
      <c r="J23" s="38"/>
      <c r="K23" s="10"/>
      <c r="L23" s="31"/>
      <c r="M23" s="11"/>
    </row>
    <row r="24" spans="3:13" s="9" customFormat="1" ht="16.5" customHeight="1">
      <c r="C24" s="35">
        <v>21</v>
      </c>
      <c r="D24" s="25"/>
      <c r="E24" s="59" t="s">
        <v>11</v>
      </c>
      <c r="F24" s="46"/>
      <c r="G24" s="47"/>
      <c r="H24" s="54">
        <v>185.99662790529149</v>
      </c>
      <c r="I24" s="116"/>
      <c r="J24" s="38"/>
      <c r="K24" s="10"/>
      <c r="L24" s="31"/>
      <c r="M24" s="11"/>
    </row>
    <row r="25" spans="3:13" s="9" customFormat="1" ht="16.5" customHeight="1">
      <c r="C25" s="35"/>
      <c r="D25" s="117"/>
      <c r="E25" s="118" t="s">
        <v>59</v>
      </c>
      <c r="F25" s="119"/>
      <c r="G25" s="120"/>
      <c r="H25" s="121">
        <v>185.79523326921509</v>
      </c>
      <c r="I25" s="122"/>
      <c r="J25" s="38"/>
      <c r="K25" s="10"/>
      <c r="L25" s="31"/>
      <c r="M25" s="11"/>
    </row>
    <row r="26" spans="3:13" s="9" customFormat="1" ht="16.5" customHeight="1">
      <c r="C26" s="36">
        <v>22</v>
      </c>
      <c r="D26" s="25"/>
      <c r="E26" s="59" t="s">
        <v>32</v>
      </c>
      <c r="F26" s="46"/>
      <c r="G26" s="47"/>
      <c r="H26" s="54">
        <v>185.35741042134904</v>
      </c>
      <c r="I26" s="53"/>
      <c r="J26" s="38"/>
      <c r="K26" s="10"/>
      <c r="L26" s="31"/>
      <c r="M26" s="11"/>
    </row>
    <row r="27" spans="3:13" s="9" customFormat="1" ht="16.5" customHeight="1">
      <c r="C27" s="35">
        <v>23</v>
      </c>
      <c r="D27" s="123"/>
      <c r="E27" s="124" t="s">
        <v>19</v>
      </c>
      <c r="F27" s="125"/>
      <c r="G27" s="126"/>
      <c r="H27" s="127">
        <v>181.35561170989979</v>
      </c>
      <c r="I27" s="128"/>
      <c r="J27" s="38"/>
      <c r="K27" s="14"/>
      <c r="L27" s="41"/>
      <c r="M27" s="11"/>
    </row>
    <row r="28" spans="3:13" s="9" customFormat="1" ht="16.5" customHeight="1">
      <c r="C28" s="35">
        <v>24</v>
      </c>
      <c r="D28" s="24"/>
      <c r="E28" s="58" t="s">
        <v>31</v>
      </c>
      <c r="F28" s="44"/>
      <c r="G28" s="45"/>
      <c r="H28" s="52">
        <v>179.74196974993663</v>
      </c>
      <c r="I28" s="53"/>
      <c r="J28" s="38"/>
      <c r="K28" s="14"/>
      <c r="L28" s="41"/>
      <c r="M28" s="11"/>
    </row>
    <row r="29" spans="3:13" s="9" customFormat="1" ht="16.5" customHeight="1">
      <c r="C29" s="35">
        <v>25</v>
      </c>
      <c r="D29" s="24"/>
      <c r="E29" s="58" t="s">
        <v>39</v>
      </c>
      <c r="F29" s="44"/>
      <c r="G29" s="45"/>
      <c r="H29" s="52">
        <v>179.65847447279833</v>
      </c>
      <c r="I29" s="53"/>
      <c r="J29" s="38"/>
      <c r="K29" s="14"/>
      <c r="L29" s="41"/>
      <c r="M29" s="11"/>
    </row>
    <row r="30" spans="3:13" s="9" customFormat="1" ht="16.5" customHeight="1">
      <c r="C30" s="35">
        <v>26</v>
      </c>
      <c r="D30" s="24"/>
      <c r="E30" s="58" t="s">
        <v>44</v>
      </c>
      <c r="F30" s="44"/>
      <c r="G30" s="45"/>
      <c r="H30" s="52">
        <v>179.25176061686912</v>
      </c>
      <c r="I30" s="53"/>
      <c r="J30" s="38"/>
      <c r="K30" s="10"/>
      <c r="L30" s="31"/>
      <c r="M30" s="11"/>
    </row>
    <row r="31" spans="3:13" s="9" customFormat="1" ht="16.5" customHeight="1">
      <c r="C31" s="35">
        <v>27</v>
      </c>
      <c r="D31" s="24"/>
      <c r="E31" s="58" t="s">
        <v>45</v>
      </c>
      <c r="F31" s="44"/>
      <c r="G31" s="45"/>
      <c r="H31" s="52">
        <v>174.2236350298669</v>
      </c>
      <c r="I31" s="53"/>
      <c r="J31" s="38"/>
      <c r="K31" s="10"/>
      <c r="L31" s="31"/>
      <c r="M31" s="11"/>
    </row>
    <row r="32" spans="3:13" s="9" customFormat="1" ht="16.5" customHeight="1">
      <c r="C32" s="35">
        <v>28</v>
      </c>
      <c r="D32" s="24"/>
      <c r="E32" s="58" t="s">
        <v>20</v>
      </c>
      <c r="F32" s="44"/>
      <c r="G32" s="45"/>
      <c r="H32" s="52">
        <v>173.9890073890729</v>
      </c>
      <c r="I32" s="53"/>
      <c r="J32" s="38"/>
      <c r="K32" s="10"/>
      <c r="L32" s="31"/>
      <c r="M32" s="11"/>
    </row>
    <row r="33" spans="3:13" s="9" customFormat="1" ht="16.5" customHeight="1">
      <c r="C33" s="35">
        <v>29</v>
      </c>
      <c r="D33" s="24"/>
      <c r="E33" s="58" t="s">
        <v>46</v>
      </c>
      <c r="F33" s="44"/>
      <c r="G33" s="45"/>
      <c r="H33" s="52">
        <v>173.8441564157296</v>
      </c>
      <c r="I33" s="53"/>
      <c r="J33" s="38"/>
      <c r="K33" s="10"/>
      <c r="L33" s="31"/>
      <c r="M33" s="11"/>
    </row>
    <row r="34" spans="3:13" s="9" customFormat="1" ht="16.5" customHeight="1">
      <c r="C34" s="35">
        <v>30</v>
      </c>
      <c r="D34" s="24"/>
      <c r="E34" s="58" t="s">
        <v>42</v>
      </c>
      <c r="F34" s="44"/>
      <c r="G34" s="45"/>
      <c r="H34" s="52">
        <v>172.23623796482423</v>
      </c>
      <c r="I34" s="53"/>
      <c r="J34" s="38"/>
      <c r="K34" s="10"/>
      <c r="L34" s="31"/>
      <c r="M34" s="11"/>
    </row>
    <row r="35" spans="3:13" s="9" customFormat="1" ht="16.5" customHeight="1">
      <c r="C35" s="35">
        <v>31</v>
      </c>
      <c r="D35" s="24"/>
      <c r="E35" s="58" t="s">
        <v>27</v>
      </c>
      <c r="F35" s="44"/>
      <c r="G35" s="45"/>
      <c r="H35" s="52">
        <v>171.99926888594152</v>
      </c>
      <c r="I35" s="53"/>
      <c r="J35" s="38"/>
      <c r="K35" s="10"/>
      <c r="L35" s="31"/>
      <c r="M35" s="11"/>
    </row>
    <row r="36" spans="3:13" s="9" customFormat="1" ht="16.5" customHeight="1">
      <c r="C36" s="35">
        <v>32</v>
      </c>
      <c r="D36" s="24"/>
      <c r="E36" s="58" t="s">
        <v>12</v>
      </c>
      <c r="F36" s="44"/>
      <c r="G36" s="45"/>
      <c r="H36" s="52">
        <v>171.24208789829476</v>
      </c>
      <c r="I36" s="53"/>
      <c r="J36" s="38"/>
      <c r="K36" s="10"/>
      <c r="L36" s="31"/>
      <c r="M36" s="11"/>
    </row>
    <row r="37" spans="3:13" s="9" customFormat="1" ht="16.5" customHeight="1">
      <c r="C37" s="35">
        <v>33</v>
      </c>
      <c r="D37" s="24"/>
      <c r="E37" s="58" t="s">
        <v>8</v>
      </c>
      <c r="F37" s="44"/>
      <c r="G37" s="45"/>
      <c r="H37" s="52">
        <v>167.701008808951</v>
      </c>
      <c r="I37" s="53"/>
      <c r="J37" s="38"/>
      <c r="K37" s="10"/>
      <c r="L37" s="31"/>
      <c r="M37" s="11"/>
    </row>
    <row r="38" spans="3:13" s="9" customFormat="1" ht="16.5" customHeight="1">
      <c r="C38" s="35">
        <v>34</v>
      </c>
      <c r="D38" s="24"/>
      <c r="E38" s="58" t="s">
        <v>37</v>
      </c>
      <c r="F38" s="44"/>
      <c r="G38" s="45"/>
      <c r="H38" s="52">
        <v>166.40881966744237</v>
      </c>
      <c r="I38" s="53"/>
      <c r="J38" s="38"/>
      <c r="K38" s="10"/>
      <c r="L38" s="31"/>
      <c r="M38" s="11"/>
    </row>
    <row r="39" spans="3:13" s="9" customFormat="1" ht="16.5" customHeight="1">
      <c r="C39" s="35">
        <v>35</v>
      </c>
      <c r="D39" s="24"/>
      <c r="E39" s="58" t="s">
        <v>50</v>
      </c>
      <c r="F39" s="44"/>
      <c r="G39" s="45"/>
      <c r="H39" s="52">
        <v>163.33468696880288</v>
      </c>
      <c r="I39" s="53"/>
      <c r="J39" s="38"/>
      <c r="K39" s="10"/>
      <c r="L39" s="31"/>
      <c r="M39" s="11"/>
    </row>
    <row r="40" spans="3:13" s="9" customFormat="1" ht="16.5" customHeight="1">
      <c r="C40" s="35">
        <v>36</v>
      </c>
      <c r="D40" s="24"/>
      <c r="E40" s="58" t="s">
        <v>15</v>
      </c>
      <c r="F40" s="44"/>
      <c r="G40" s="45"/>
      <c r="H40" s="52">
        <v>159.81962722501572</v>
      </c>
      <c r="I40" s="53"/>
      <c r="J40" s="38"/>
      <c r="K40" s="10"/>
      <c r="L40" s="31"/>
      <c r="M40" s="11"/>
    </row>
    <row r="41" spans="3:13" s="9" customFormat="1" ht="16.5" customHeight="1">
      <c r="C41" s="35">
        <v>37</v>
      </c>
      <c r="D41" s="24"/>
      <c r="E41" s="58" t="s">
        <v>3</v>
      </c>
      <c r="F41" s="44"/>
      <c r="G41" s="45"/>
      <c r="H41" s="52">
        <v>159.43969711274457</v>
      </c>
      <c r="I41" s="53"/>
      <c r="J41" s="38"/>
      <c r="K41" s="10"/>
      <c r="L41" s="31"/>
      <c r="M41" s="11"/>
    </row>
    <row r="42" spans="3:13" s="9" customFormat="1" ht="16.5" customHeight="1">
      <c r="C42" s="35">
        <v>38</v>
      </c>
      <c r="D42" s="24"/>
      <c r="E42" s="58" t="s">
        <v>40</v>
      </c>
      <c r="F42" s="44"/>
      <c r="G42" s="45"/>
      <c r="H42" s="52">
        <v>155.42028234684628</v>
      </c>
      <c r="I42" s="53"/>
      <c r="J42" s="38"/>
      <c r="K42" s="10"/>
      <c r="L42" s="31"/>
      <c r="M42" s="11"/>
    </row>
    <row r="43" spans="3:13" s="9" customFormat="1" ht="16.5" customHeight="1">
      <c r="C43" s="35">
        <v>39</v>
      </c>
      <c r="D43" s="24"/>
      <c r="E43" s="58" t="s">
        <v>25</v>
      </c>
      <c r="F43" s="44"/>
      <c r="G43" s="45"/>
      <c r="H43" s="52">
        <v>153.8146487974698</v>
      </c>
      <c r="I43" s="53"/>
      <c r="J43" s="38"/>
      <c r="K43" s="10"/>
      <c r="L43" s="31"/>
      <c r="M43" s="11"/>
    </row>
    <row r="44" spans="3:13" s="9" customFormat="1" ht="16.5" customHeight="1">
      <c r="C44" s="35">
        <v>40</v>
      </c>
      <c r="D44" s="24"/>
      <c r="E44" s="58" t="s">
        <v>18</v>
      </c>
      <c r="F44" s="44"/>
      <c r="G44" s="45"/>
      <c r="H44" s="52">
        <v>153.67612655491197</v>
      </c>
      <c r="I44" s="53"/>
      <c r="J44" s="38"/>
      <c r="K44" s="10"/>
      <c r="L44" s="31"/>
      <c r="M44" s="11"/>
    </row>
    <row r="45" spans="3:13" s="9" customFormat="1" ht="16.5" customHeight="1">
      <c r="C45" s="35">
        <v>41</v>
      </c>
      <c r="D45" s="24"/>
      <c r="E45" s="58" t="s">
        <v>16</v>
      </c>
      <c r="F45" s="44"/>
      <c r="G45" s="45"/>
      <c r="H45" s="52">
        <v>153.5385129163765</v>
      </c>
      <c r="I45" s="53"/>
      <c r="J45" s="38"/>
      <c r="K45" s="10"/>
      <c r="L45" s="31"/>
      <c r="M45" s="11"/>
    </row>
    <row r="46" spans="3:13" s="9" customFormat="1" ht="16.5" customHeight="1">
      <c r="C46" s="35">
        <v>42</v>
      </c>
      <c r="D46" s="24"/>
      <c r="E46" s="58" t="s">
        <v>2</v>
      </c>
      <c r="F46" s="44"/>
      <c r="G46" s="45"/>
      <c r="H46" s="52">
        <v>152.88071070661996</v>
      </c>
      <c r="I46" s="53"/>
      <c r="J46" s="38"/>
      <c r="K46" s="10"/>
      <c r="L46" s="31"/>
      <c r="M46" s="11"/>
    </row>
    <row r="47" spans="3:13" s="9" customFormat="1" ht="16.5" customHeight="1">
      <c r="C47" s="35">
        <v>43</v>
      </c>
      <c r="D47" s="24"/>
      <c r="E47" s="58" t="s">
        <v>10</v>
      </c>
      <c r="F47" s="44"/>
      <c r="G47" s="45"/>
      <c r="H47" s="52">
        <v>152.15638017477198</v>
      </c>
      <c r="I47" s="53"/>
      <c r="J47" s="38"/>
      <c r="K47" s="10"/>
      <c r="L47" s="31"/>
      <c r="M47" s="11"/>
    </row>
    <row r="48" spans="3:13" s="9" customFormat="1" ht="16.5" customHeight="1">
      <c r="C48" s="35">
        <v>44</v>
      </c>
      <c r="D48" s="24"/>
      <c r="E48" s="58" t="s">
        <v>36</v>
      </c>
      <c r="F48" s="44"/>
      <c r="G48" s="45"/>
      <c r="H48" s="52">
        <v>150.37083936324169</v>
      </c>
      <c r="I48" s="53"/>
      <c r="J48" s="38"/>
      <c r="K48" s="10"/>
      <c r="L48" s="31"/>
      <c r="M48" s="11"/>
    </row>
    <row r="49" spans="3:13" s="9" customFormat="1" ht="16.5" customHeight="1">
      <c r="C49" s="35">
        <v>45</v>
      </c>
      <c r="D49" s="24"/>
      <c r="E49" s="58" t="s">
        <v>48</v>
      </c>
      <c r="F49" s="44"/>
      <c r="G49" s="45"/>
      <c r="H49" s="52">
        <v>134.4576396945188</v>
      </c>
      <c r="I49" s="53"/>
      <c r="J49" s="38"/>
      <c r="K49" s="10"/>
      <c r="L49" s="31"/>
      <c r="M49" s="11"/>
    </row>
    <row r="50" spans="3:13" s="9" customFormat="1" ht="16.5" customHeight="1">
      <c r="C50" s="35">
        <v>46</v>
      </c>
      <c r="D50" s="24"/>
      <c r="E50" s="58" t="s">
        <v>7</v>
      </c>
      <c r="F50" s="44"/>
      <c r="G50" s="45"/>
      <c r="H50" s="52">
        <v>134.10178174558331</v>
      </c>
      <c r="I50" s="53"/>
      <c r="J50" s="38"/>
      <c r="K50" s="10"/>
      <c r="L50" s="31"/>
      <c r="M50" s="11"/>
    </row>
    <row r="51" spans="3:13" s="9" customFormat="1" ht="16.5" customHeight="1">
      <c r="C51" s="37">
        <v>47</v>
      </c>
      <c r="D51" s="28"/>
      <c r="E51" s="60" t="s">
        <v>47</v>
      </c>
      <c r="F51" s="48"/>
      <c r="G51" s="49"/>
      <c r="H51" s="55">
        <v>125.45352160865629</v>
      </c>
      <c r="I51" s="56"/>
      <c r="J51" s="40"/>
      <c r="K51" s="29"/>
      <c r="L51" s="32"/>
      <c r="M51" s="11"/>
    </row>
    <row r="52" spans="3:13" s="9" customFormat="1" ht="16.5" customHeight="1">
      <c r="H52" s="7"/>
      <c r="M52" s="11"/>
    </row>
    <row r="54" spans="3:13" ht="15" customHeight="1">
      <c r="C54" s="6"/>
      <c r="D54" s="6"/>
      <c r="M54" s="1"/>
    </row>
    <row r="55" spans="3:13" ht="15" customHeight="1">
      <c r="C55" s="5"/>
      <c r="D55" s="5"/>
      <c r="M55" s="1"/>
    </row>
    <row r="56" spans="3:13" ht="15" customHeight="1">
      <c r="C56" s="5"/>
      <c r="D56" s="5"/>
      <c r="M56" s="1"/>
    </row>
    <row r="57" spans="3:13" ht="15" customHeight="1">
      <c r="C57" s="5"/>
      <c r="D57" s="5"/>
      <c r="M57" s="1"/>
    </row>
    <row r="58" spans="3:13" ht="15" customHeight="1">
      <c r="C58" s="5"/>
      <c r="D58" s="5"/>
      <c r="M58" s="1"/>
    </row>
    <row r="59" spans="3:13" ht="15" customHeight="1">
      <c r="M59" s="1"/>
    </row>
    <row r="60" spans="3:13" ht="15" customHeight="1">
      <c r="M60" s="1"/>
    </row>
    <row r="61" spans="3:13" ht="15" customHeight="1">
      <c r="M61" s="1"/>
    </row>
    <row r="62" spans="3:13" ht="15" customHeight="1">
      <c r="M62" s="1"/>
    </row>
  </sheetData>
  <mergeCells count="3">
    <mergeCell ref="C2:L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8"/>
  <sheetViews>
    <sheetView showGridLines="0" zoomScale="80" zoomScaleNormal="80" workbookViewId="0">
      <selection activeCell="J38" sqref="J38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15" customWidth="1"/>
    <col min="15" max="16384" width="9" style="1"/>
  </cols>
  <sheetData>
    <row r="1" spans="1:14" s="19" customFormat="1" ht="21" customHeight="1">
      <c r="A1" s="9">
        <v>21</v>
      </c>
      <c r="E1" s="22"/>
      <c r="F1" s="23"/>
      <c r="G1" s="23"/>
      <c r="H1" s="23"/>
      <c r="I1" s="23"/>
      <c r="J1" s="23"/>
      <c r="K1" s="23"/>
      <c r="L1" s="23"/>
      <c r="N1" s="61"/>
    </row>
    <row r="2" spans="1:14" s="17" customFormat="1" ht="21" customHeight="1">
      <c r="A2" s="9">
        <v>21</v>
      </c>
      <c r="E2" s="62"/>
      <c r="F2" s="143" t="s">
        <v>51</v>
      </c>
      <c r="G2" s="143"/>
      <c r="H2" s="143"/>
      <c r="I2" s="143"/>
      <c r="J2" s="143"/>
      <c r="K2" s="143"/>
      <c r="L2" s="143"/>
      <c r="N2" s="63"/>
    </row>
    <row r="3" spans="1:14" s="9" customFormat="1" ht="30" customHeight="1">
      <c r="A3" s="9">
        <v>30</v>
      </c>
      <c r="C3" s="7"/>
      <c r="D3" s="7"/>
      <c r="E3" s="8"/>
      <c r="F3" s="64"/>
      <c r="G3" s="65"/>
      <c r="H3" s="65"/>
      <c r="I3" s="65"/>
      <c r="J3" s="65"/>
      <c r="K3" s="65"/>
      <c r="L3" s="66"/>
      <c r="N3" s="67"/>
    </row>
    <row r="4" spans="1:14" s="9" customFormat="1" ht="204.95" customHeight="1">
      <c r="A4" s="9">
        <v>205</v>
      </c>
      <c r="E4" s="11"/>
      <c r="F4" s="68"/>
      <c r="G4" s="12"/>
      <c r="H4" s="12"/>
      <c r="I4" s="12"/>
      <c r="J4" s="12"/>
      <c r="K4" s="12"/>
      <c r="L4" s="69"/>
      <c r="N4" s="67"/>
    </row>
    <row r="5" spans="1:14" s="9" customFormat="1" ht="36" customHeight="1">
      <c r="A5" s="9">
        <v>36</v>
      </c>
      <c r="E5" s="11"/>
      <c r="F5" s="70"/>
      <c r="G5" s="71"/>
      <c r="H5" s="71"/>
      <c r="I5" s="71"/>
      <c r="J5" s="71"/>
      <c r="K5" s="71"/>
      <c r="L5" s="72"/>
      <c r="N5" s="67"/>
    </row>
    <row r="6" spans="1:14" s="9" customFormat="1" ht="30" customHeight="1">
      <c r="A6" s="9">
        <v>30</v>
      </c>
      <c r="E6" s="11"/>
      <c r="F6" s="73" t="s">
        <v>52</v>
      </c>
      <c r="G6" s="74"/>
      <c r="H6" s="75" t="s">
        <v>53</v>
      </c>
      <c r="I6" s="75" t="s">
        <v>58</v>
      </c>
      <c r="J6" s="75" t="s">
        <v>60</v>
      </c>
      <c r="K6" s="75" t="s">
        <v>61</v>
      </c>
      <c r="L6" s="75" t="s">
        <v>64</v>
      </c>
      <c r="M6" s="67"/>
      <c r="N6" s="67"/>
    </row>
    <row r="7" spans="1:14" s="9" customFormat="1" ht="45" customHeight="1">
      <c r="A7" s="9">
        <v>45</v>
      </c>
      <c r="E7" s="11"/>
      <c r="F7" s="73" t="s">
        <v>54</v>
      </c>
      <c r="G7" s="74"/>
      <c r="H7" s="76">
        <v>599</v>
      </c>
      <c r="I7" s="76">
        <v>589</v>
      </c>
      <c r="J7" s="77">
        <v>615</v>
      </c>
      <c r="K7" s="77">
        <v>543</v>
      </c>
      <c r="L7" s="77">
        <v>561</v>
      </c>
      <c r="M7" s="67"/>
      <c r="N7" s="67"/>
    </row>
    <row r="8" spans="1:14" s="9" customFormat="1" ht="18.95" customHeight="1">
      <c r="A8" s="9">
        <v>19</v>
      </c>
      <c r="E8" s="11"/>
      <c r="F8" s="78"/>
      <c r="G8" s="79"/>
      <c r="H8" s="79"/>
      <c r="I8" s="79"/>
      <c r="J8" s="79"/>
      <c r="K8" s="79"/>
      <c r="L8" s="80" t="s">
        <v>5</v>
      </c>
    </row>
    <row r="9" spans="1:14" s="9" customFormat="1" ht="18.95" customHeight="1">
      <c r="A9" s="9">
        <v>19</v>
      </c>
      <c r="E9" s="11"/>
      <c r="F9" s="81"/>
      <c r="G9" s="81"/>
      <c r="H9" s="82"/>
      <c r="I9" s="82"/>
      <c r="J9" s="82"/>
      <c r="K9" s="82"/>
      <c r="L9" s="82"/>
      <c r="N9" s="67"/>
    </row>
    <row r="10" spans="1:14" s="9" customFormat="1" ht="18.95" customHeight="1">
      <c r="A10" s="9">
        <v>19</v>
      </c>
      <c r="E10" s="11"/>
      <c r="F10" s="12"/>
      <c r="G10" s="12"/>
      <c r="H10" s="12"/>
      <c r="I10" s="12"/>
      <c r="J10" s="12"/>
      <c r="K10" s="12"/>
      <c r="L10" s="83"/>
      <c r="N10" s="67"/>
    </row>
    <row r="11" spans="1:14" s="9" customFormat="1" ht="18.95" customHeight="1">
      <c r="A11" s="9">
        <v>19</v>
      </c>
      <c r="E11" s="11"/>
      <c r="F11" s="12"/>
      <c r="G11" s="12"/>
      <c r="H11" s="12"/>
      <c r="I11" s="12"/>
      <c r="J11" s="12"/>
      <c r="K11" s="12"/>
      <c r="L11" s="83"/>
      <c r="N11" s="67"/>
    </row>
    <row r="12" spans="1:14" s="9" customFormat="1" ht="18.95" customHeight="1">
      <c r="A12" s="9">
        <v>19</v>
      </c>
      <c r="E12" s="11"/>
      <c r="F12" s="12"/>
      <c r="G12" s="12"/>
      <c r="H12" s="12"/>
      <c r="I12" s="12"/>
      <c r="J12" s="12"/>
      <c r="K12" s="12"/>
      <c r="L12" s="83"/>
      <c r="N12" s="67"/>
    </row>
    <row r="13" spans="1:14" s="9" customFormat="1" ht="18.95" customHeight="1">
      <c r="A13" s="9">
        <v>19</v>
      </c>
      <c r="E13" s="11"/>
      <c r="F13" s="84"/>
      <c r="G13" s="84"/>
      <c r="H13" s="85"/>
      <c r="I13" s="15"/>
      <c r="J13" s="84"/>
      <c r="K13" s="84"/>
      <c r="L13" s="84"/>
      <c r="N13" s="67"/>
    </row>
    <row r="14" spans="1:14" s="9" customFormat="1" ht="18.95" customHeight="1">
      <c r="A14" s="9">
        <v>19</v>
      </c>
      <c r="E14" s="11"/>
      <c r="F14" s="84"/>
      <c r="G14" s="84"/>
      <c r="H14" s="85"/>
      <c r="I14" s="15"/>
      <c r="J14" s="84"/>
      <c r="K14" s="84"/>
      <c r="L14" s="84"/>
      <c r="N14" s="67"/>
    </row>
    <row r="15" spans="1:14" s="9" customFormat="1" ht="18.95" customHeight="1">
      <c r="A15" s="9">
        <v>19</v>
      </c>
      <c r="E15" s="11"/>
      <c r="F15" s="84"/>
      <c r="G15" s="84"/>
      <c r="H15" s="85"/>
      <c r="I15" s="15"/>
      <c r="J15" s="84"/>
      <c r="K15" s="84"/>
      <c r="L15" s="84"/>
      <c r="N15" s="67"/>
    </row>
    <row r="16" spans="1:14" s="9" customFormat="1" ht="18.95" customHeight="1">
      <c r="A16" s="9">
        <v>19</v>
      </c>
      <c r="E16" s="11"/>
      <c r="F16" s="13"/>
      <c r="G16" s="13"/>
      <c r="H16" s="13"/>
      <c r="I16" s="13"/>
      <c r="J16" s="13"/>
      <c r="K16" s="13"/>
      <c r="L16" s="13"/>
      <c r="N16" s="67"/>
    </row>
    <row r="17" spans="1:14" s="9" customFormat="1" ht="18.95" customHeight="1">
      <c r="A17" s="9">
        <v>19</v>
      </c>
      <c r="E17" s="11"/>
      <c r="F17" s="13"/>
      <c r="G17" s="13"/>
      <c r="H17" s="13"/>
      <c r="I17" s="13"/>
      <c r="J17" s="13"/>
      <c r="K17" s="13"/>
      <c r="L17" s="13"/>
      <c r="N17" s="67"/>
    </row>
    <row r="18" spans="1:14" s="9" customFormat="1" ht="18.95" customHeight="1">
      <c r="A18" s="9">
        <v>19</v>
      </c>
      <c r="E18" s="11"/>
      <c r="F18" s="13"/>
      <c r="G18" s="13"/>
      <c r="H18" s="13"/>
      <c r="I18" s="13"/>
      <c r="J18" s="13"/>
      <c r="K18" s="13"/>
      <c r="L18" s="13"/>
      <c r="N18" s="67"/>
    </row>
    <row r="19" spans="1:14" s="9" customFormat="1" ht="18.95" customHeight="1">
      <c r="A19" s="9">
        <v>19</v>
      </c>
      <c r="E19" s="11"/>
      <c r="F19" s="13"/>
      <c r="G19" s="13"/>
      <c r="H19" s="13"/>
      <c r="I19" s="13"/>
      <c r="J19" s="13"/>
      <c r="K19" s="13"/>
      <c r="L19" s="13"/>
      <c r="N19" s="67"/>
    </row>
    <row r="20" spans="1:14" s="9" customFormat="1" ht="18.95" customHeight="1">
      <c r="A20" s="9">
        <v>19</v>
      </c>
      <c r="E20" s="11"/>
      <c r="F20" s="13"/>
      <c r="G20" s="13"/>
      <c r="H20" s="13"/>
      <c r="I20" s="13"/>
      <c r="J20" s="13"/>
      <c r="K20" s="13"/>
      <c r="L20" s="13"/>
      <c r="N20" s="67"/>
    </row>
    <row r="21" spans="1:14" s="9" customFormat="1" ht="18.95" customHeight="1">
      <c r="A21" s="86">
        <v>19</v>
      </c>
      <c r="E21" s="11"/>
      <c r="H21" s="67"/>
      <c r="I21" s="67"/>
      <c r="J21" s="67"/>
      <c r="K21" s="67"/>
      <c r="L21" s="67"/>
      <c r="N21" s="67"/>
    </row>
    <row r="22" spans="1:14" s="9" customFormat="1" ht="18.95" customHeight="1">
      <c r="A22" s="86">
        <v>19</v>
      </c>
      <c r="E22" s="87"/>
      <c r="F22" s="86"/>
      <c r="G22" s="86"/>
      <c r="H22" s="88"/>
      <c r="I22" s="88"/>
      <c r="J22" s="88"/>
      <c r="K22" s="88"/>
      <c r="L22" s="88"/>
      <c r="M22" s="67"/>
    </row>
    <row r="23" spans="1:14" s="9" customFormat="1" ht="26.1" customHeight="1">
      <c r="A23" s="86">
        <v>26</v>
      </c>
      <c r="C23" s="10"/>
      <c r="D23" s="10"/>
      <c r="E23" s="89"/>
      <c r="F23" s="90"/>
      <c r="G23" s="90"/>
      <c r="H23" s="91"/>
      <c r="I23" s="91"/>
      <c r="J23" s="91"/>
      <c r="K23" s="91"/>
      <c r="L23" s="91"/>
      <c r="N23" s="67"/>
    </row>
    <row r="24" spans="1:14" s="92" customFormat="1" ht="9.9499999999999993" customHeight="1">
      <c r="A24" s="86">
        <v>10</v>
      </c>
      <c r="C24" s="93"/>
      <c r="D24" s="93"/>
      <c r="E24" s="89"/>
      <c r="F24" s="90"/>
      <c r="G24" s="90"/>
      <c r="H24" s="91"/>
      <c r="I24" s="91"/>
      <c r="J24" s="91"/>
      <c r="K24" s="91"/>
      <c r="L24" s="91"/>
      <c r="N24" s="94"/>
    </row>
    <row r="25" spans="1:14" s="92" customFormat="1" ht="9.9499999999999993" customHeight="1">
      <c r="A25" s="86">
        <v>10</v>
      </c>
      <c r="C25" s="93"/>
      <c r="D25" s="93"/>
      <c r="E25" s="95"/>
      <c r="F25" s="96"/>
      <c r="G25" s="96"/>
      <c r="H25" s="96"/>
      <c r="I25" s="96"/>
      <c r="J25" s="96"/>
      <c r="K25" s="96"/>
      <c r="L25" s="96"/>
      <c r="M25" s="97"/>
      <c r="N25" s="94"/>
    </row>
    <row r="26" spans="1:14" s="9" customFormat="1" ht="18.95" customHeight="1">
      <c r="A26" s="86">
        <v>19</v>
      </c>
      <c r="E26" s="98" t="s">
        <v>63</v>
      </c>
      <c r="F26" s="99"/>
      <c r="G26" s="100"/>
      <c r="H26" s="101"/>
      <c r="I26" s="101"/>
      <c r="J26" s="101"/>
      <c r="K26" s="101"/>
      <c r="L26" s="101"/>
      <c r="M26" s="102"/>
      <c r="N26" s="67"/>
    </row>
    <row r="27" spans="1:14" s="92" customFormat="1" ht="9.9499999999999993" customHeight="1">
      <c r="A27" s="86">
        <v>10</v>
      </c>
      <c r="E27" s="103"/>
      <c r="F27" s="104"/>
      <c r="G27" s="104"/>
      <c r="H27" s="105"/>
      <c r="I27" s="105"/>
      <c r="J27" s="105"/>
      <c r="K27" s="105"/>
      <c r="L27" s="105"/>
      <c r="M27" s="106"/>
      <c r="N27" s="94"/>
    </row>
    <row r="28" spans="1:14" s="9" customFormat="1" ht="18.95" customHeight="1">
      <c r="A28" s="86">
        <v>19</v>
      </c>
      <c r="E28" s="107" t="s">
        <v>65</v>
      </c>
      <c r="F28" s="108"/>
      <c r="G28" s="109"/>
      <c r="H28" s="109"/>
      <c r="I28" s="109"/>
      <c r="J28" s="109"/>
      <c r="K28" s="109"/>
      <c r="L28" s="109"/>
      <c r="M28" s="106"/>
    </row>
    <row r="29" spans="1:14" s="9" customFormat="1" ht="18.95" customHeight="1">
      <c r="A29" s="86">
        <v>19</v>
      </c>
      <c r="E29" s="107" t="s">
        <v>55</v>
      </c>
      <c r="F29" s="108"/>
      <c r="G29" s="109"/>
      <c r="H29" s="109"/>
      <c r="I29" s="109"/>
      <c r="J29" s="109"/>
      <c r="K29" s="109"/>
      <c r="L29" s="109"/>
      <c r="M29" s="106"/>
    </row>
    <row r="30" spans="1:14" s="9" customFormat="1" ht="18.95" customHeight="1">
      <c r="A30" s="86">
        <v>19</v>
      </c>
      <c r="E30" s="107" t="s">
        <v>62</v>
      </c>
      <c r="F30" s="108"/>
      <c r="G30" s="109"/>
      <c r="H30" s="109"/>
      <c r="I30" s="109"/>
      <c r="J30" s="109"/>
      <c r="K30" s="109"/>
      <c r="L30" s="109"/>
      <c r="M30" s="106"/>
    </row>
    <row r="31" spans="1:14" s="9" customFormat="1" ht="18.95" customHeight="1">
      <c r="A31" s="86">
        <v>19</v>
      </c>
      <c r="E31" s="107" t="s">
        <v>66</v>
      </c>
      <c r="F31" s="108"/>
      <c r="G31" s="109"/>
      <c r="H31" s="109"/>
      <c r="I31" s="109"/>
      <c r="J31" s="109"/>
      <c r="K31" s="109"/>
      <c r="L31" s="109"/>
      <c r="M31" s="106"/>
    </row>
    <row r="32" spans="1:14" s="92" customFormat="1" ht="18.95" customHeight="1">
      <c r="A32" s="86">
        <v>19</v>
      </c>
      <c r="E32" s="107" t="s">
        <v>57</v>
      </c>
      <c r="F32" s="108"/>
      <c r="G32" s="109"/>
      <c r="H32" s="109"/>
      <c r="I32" s="109"/>
      <c r="J32" s="109"/>
      <c r="K32" s="109"/>
      <c r="L32" s="109"/>
      <c r="M32" s="106"/>
      <c r="N32" s="94"/>
    </row>
    <row r="33" spans="1:14" s="92" customFormat="1" ht="18.95" customHeight="1">
      <c r="A33" s="86">
        <v>19</v>
      </c>
      <c r="E33" s="107" t="s">
        <v>56</v>
      </c>
      <c r="F33" s="108"/>
      <c r="G33" s="109"/>
      <c r="H33" s="109"/>
      <c r="I33" s="109"/>
      <c r="J33" s="109"/>
      <c r="K33" s="109"/>
      <c r="L33" s="109"/>
      <c r="M33" s="106"/>
      <c r="N33" s="94"/>
    </row>
    <row r="34" spans="1:14" s="9" customFormat="1" ht="9.9499999999999993" customHeight="1">
      <c r="A34" s="9">
        <v>10</v>
      </c>
      <c r="E34" s="110"/>
      <c r="F34" s="111"/>
      <c r="G34" s="112"/>
      <c r="H34" s="112"/>
      <c r="I34" s="112"/>
      <c r="J34" s="112"/>
      <c r="K34" s="112"/>
      <c r="L34" s="112"/>
      <c r="M34" s="32"/>
      <c r="N34" s="67"/>
    </row>
    <row r="35" spans="1:14" s="9" customFormat="1" ht="9.9499999999999993" customHeight="1">
      <c r="E35" s="113"/>
      <c r="F35" s="16"/>
      <c r="G35" s="16"/>
      <c r="H35" s="16"/>
      <c r="I35" s="16"/>
      <c r="J35" s="16"/>
      <c r="K35" s="16"/>
      <c r="L35" s="16"/>
      <c r="M35" s="10"/>
      <c r="N35" s="67"/>
    </row>
    <row r="36" spans="1:14" s="9" customFormat="1" ht="16.5" customHeight="1">
      <c r="E36" s="11"/>
      <c r="F36" s="13"/>
      <c r="G36" s="13"/>
      <c r="H36" s="13"/>
      <c r="I36" s="13"/>
      <c r="J36" s="13"/>
      <c r="K36" s="13"/>
      <c r="L36" s="13"/>
      <c r="M36" s="67"/>
    </row>
    <row r="37" spans="1:14" s="9" customFormat="1" ht="16.5" customHeight="1">
      <c r="A37" s="114">
        <f>B37-(SUM(A1:A34))</f>
        <v>0</v>
      </c>
      <c r="B37" s="114">
        <v>872</v>
      </c>
      <c r="E37" s="11"/>
      <c r="F37" s="13"/>
      <c r="G37" s="13"/>
      <c r="H37" s="13"/>
      <c r="I37" s="13"/>
      <c r="J37" s="13"/>
      <c r="K37" s="13"/>
      <c r="L37" s="13"/>
    </row>
    <row r="38" spans="1:14" ht="15" customHeight="1">
      <c r="E38" s="115"/>
      <c r="N38" s="1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R5原稿　左</vt:lpstr>
      <vt:lpstr>R5原稿　右</vt:lpstr>
      <vt:lpstr>'R5原稿　右'!Print_Area</vt:lpstr>
      <vt:lpstr>'R5原稿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2022-12-05T06:09:53Z</cp:lastPrinted>
  <dcterms:created xsi:type="dcterms:W3CDTF">2004-10-25T06:04:22Z</dcterms:created>
  <dcterms:modified xsi:type="dcterms:W3CDTF">2024-03-26T07:56:34Z</dcterms:modified>
</cp:coreProperties>
</file>