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7.12.9\03bunseki\toukeikatuyo\72 県 101指標\★☆★各年度 作成(作成データはここ)★☆★\R6年版（R5年度作成）\09 HP等掲載\HP掲載\HP掲載用PDF原稿「R3 参考」\"/>
    </mc:Choice>
  </mc:AlternateContent>
  <bookViews>
    <workbookView xWindow="0" yWindow="0" windowWidth="28800" windowHeight="12090" tabRatio="877"/>
  </bookViews>
  <sheets>
    <sheet name="R5原稿　左" sheetId="33" r:id="rId1"/>
    <sheet name="R5原稿　右" sheetId="34" r:id="rId2"/>
  </sheets>
  <externalReferences>
    <externalReference r:id="rId3"/>
    <externalReference r:id="rId4"/>
  </externalReferences>
  <definedNames>
    <definedName name="_Key1" localSheetId="1" hidden="1">#REF!</definedName>
    <definedName name="_Key1" localSheetId="0" hidden="1">#REF!</definedName>
    <definedName name="_Key1" hidden="1">#REF!</definedName>
    <definedName name="_Order1" hidden="1">255</definedName>
    <definedName name="_Sort" localSheetId="1" hidden="1">#REF!</definedName>
    <definedName name="_Sort" localSheetId="0" hidden="1">#REF!</definedName>
    <definedName name="_Sort" hidden="1">#REF!</definedName>
    <definedName name="\a" localSheetId="1">#REF!</definedName>
    <definedName name="\a" localSheetId="0">#REF!</definedName>
    <definedName name="\a">#REF!</definedName>
    <definedName name="\b">#N/A</definedName>
    <definedName name="DATA" localSheetId="1">[1]表1!#REF!</definedName>
    <definedName name="DATA" localSheetId="0">[1]表1!#REF!</definedName>
    <definedName name="DATA">[1]表1!#REF!</definedName>
    <definedName name="_xlnm.Print_Area" localSheetId="1">'R5原稿　右'!$E$1:$M$34</definedName>
    <definedName name="_xlnm.Print_Area" localSheetId="0">'R5原稿　左'!$C$1:$L$51</definedName>
    <definedName name="_xlnm.Print_Area">#REF!</definedName>
    <definedName name="PRINT_AREA_MI" localSheetId="1">#REF!</definedName>
    <definedName name="PRINT_AREA_MI" localSheetId="0">#REF!</definedName>
    <definedName name="PRINT_AREA_MI">#REF!</definedName>
    <definedName name="_xlnm.Print_Titles" localSheetId="1">#REF!</definedName>
    <definedName name="_xlnm.Print_Titles" localSheetId="0">#REF!</definedName>
    <definedName name="_xlnm.Print_Titles">#REF!</definedName>
    <definedName name="PRINT_TITLES_MI" localSheetId="1">#REF!</definedName>
    <definedName name="PRINT_TITLES_MI" localSheetId="0">#REF!</definedName>
    <definedName name="PRINT_TITLES_MI">#REF!</definedName>
    <definedName name="qqq" localSheetId="1">#REF!</definedName>
    <definedName name="qqq" localSheetId="0">#REF!</definedName>
    <definedName name="qqq">#REF!</definedName>
    <definedName name="qqqqq" localSheetId="1">#REF!</definedName>
    <definedName name="qqqqq" localSheetId="0">#REF!</definedName>
    <definedName name="qqqqq">#REF!</definedName>
    <definedName name="s" localSheetId="1">[1]表1!#REF!</definedName>
    <definedName name="s" localSheetId="0">[1]表1!#REF!</definedName>
    <definedName name="s">[1]表1!#REF!</definedName>
    <definedName name="uu" localSheetId="1">#REF!</definedName>
    <definedName name="uu" localSheetId="0">#REF!</definedName>
    <definedName name="uu">#REF!</definedName>
    <definedName name="県" localSheetId="1">#REF!</definedName>
    <definedName name="県" localSheetId="0">#REF!</definedName>
    <definedName name="県">#REF!</definedName>
    <definedName name="県別">[2]県別!$A$1:$G$48</definedName>
    <definedName name="資料５取りまとめ" localSheetId="1">#REF!</definedName>
    <definedName name="資料５取りまとめ" localSheetId="0">#REF!</definedName>
    <definedName name="資料５取りまとめ">#REF!</definedName>
    <definedName name="順" localSheetId="1">#REF!</definedName>
    <definedName name="順" localSheetId="0">#REF!</definedName>
    <definedName name="順">#REF!</definedName>
    <definedName name="順位" localSheetId="1">#REF!</definedName>
    <definedName name="順位" localSheetId="0">#REF!</definedName>
    <definedName name="順位">#REF!</definedName>
    <definedName name="順位１" localSheetId="1">#REF!</definedName>
    <definedName name="順位１" localSheetId="0">#REF!</definedName>
    <definedName name="順位１">#REF!</definedName>
    <definedName name="表22_職種別にみた100床当たり従事者数及び診療所の1施設当たりの従事者数" localSheetId="1">#REF!</definedName>
    <definedName name="表22_職種別にみた100床当たり従事者数及び診療所の1施設当たりの従事者数" localSheetId="0">#REF!</definedName>
    <definedName name="表22_職種別にみた100床当たり従事者数及び診療所の1施設当たりの従事者数">#REF!</definedName>
    <definedName name="表28_１日平均在院・新入院・退院患者数" localSheetId="1">#REF!</definedName>
    <definedName name="表28_１日平均在院・新入院・退院患者数" localSheetId="0">#REF!</definedName>
    <definedName name="表28_１日平均在院・新入院・退院患者数">#REF!</definedName>
    <definedName name="表29_１日平均外来患者数" localSheetId="1">#REF!</definedName>
    <definedName name="表29_１日平均外来患者数" localSheetId="0">#REF!</definedName>
    <definedName name="表29_１日平均外来患者数">#REF!</definedName>
    <definedName name="表30_病院の種類別及び一般病院の病床規模別にみた外来・入院比" localSheetId="1">#REF!</definedName>
    <definedName name="表30_病院の種類別及び一般病院の病床規模別にみた外来・入院比" localSheetId="0">#REF!</definedName>
    <definedName name="表30_病院の種類別及び一般病院の病床規模別にみた外来・入院比">#REF!</definedName>
    <definedName name="表31_病床の種類別及び病床規模別にみた病床利用率" localSheetId="1">#REF!</definedName>
    <definedName name="表31_病床の種類別及び病床規模別にみた病床利用率" localSheetId="0">#REF!</definedName>
    <definedName name="表31_病床の種類別及び病床規模別にみた病床利用率">#REF!</definedName>
    <definedName name="表32_病床の種類別及び病床規模別にみた平均在院日数" localSheetId="1">#REF!</definedName>
    <definedName name="表32_病床の種類別及び病床規模別にみた平均在院日数" localSheetId="0">#REF!</definedName>
    <definedName name="表32_病床の種類別及び病床規模別にみた平均在院日数">#REF!</definedName>
    <definedName name="表33_療養病床等の利用状況" localSheetId="1">#REF!</definedName>
    <definedName name="表33_療養病床等の利用状況" localSheetId="0">#REF!</definedName>
    <definedName name="表33_療養病床等の利用状況">#REF!</definedName>
    <definedName name="平成１７年病院産科選択のクロス集計" localSheetId="1">#REF!</definedName>
    <definedName name="平成１７年病院産科選択のクロス集計" localSheetId="0">#REF!</definedName>
    <definedName name="平成１７年病院産科選択のクロス集計">#REF!</definedName>
    <definedName name="平成１７年病院産婦人科選択のクロス集計" localSheetId="1">#REF!</definedName>
    <definedName name="平成１７年病院産婦人科選択のクロス集計" localSheetId="0">#REF!</definedName>
    <definedName name="平成１７年病院産婦人科選択のクロス集計">#REF!</definedName>
    <definedName name="平成１７年病院小児科選択のクロス集計" localSheetId="1">#REF!</definedName>
    <definedName name="平成１７年病院小児科選択のクロス集計" localSheetId="0">#REF!</definedName>
    <definedName name="平成１７年病院小児科選択のクロス集計">#REF!</definedName>
    <definedName name="並び替え" localSheetId="1">#REF!</definedName>
    <definedName name="並び替え" localSheetId="0">#REF!</definedName>
    <definedName name="並び替え">#REF!</definedName>
  </definedNames>
  <calcPr calcId="162913"/>
</workbook>
</file>

<file path=xl/calcChain.xml><?xml version="1.0" encoding="utf-8"?>
<calcChain xmlns="http://schemas.openxmlformats.org/spreadsheetml/2006/main">
  <c r="A37" i="34" l="1"/>
</calcChain>
</file>

<file path=xl/sharedStrings.xml><?xml version="1.0" encoding="utf-8"?>
<sst xmlns="http://schemas.openxmlformats.org/spreadsheetml/2006/main" count="68" uniqueCount="68">
  <si>
    <t>順位</t>
  </si>
  <si>
    <t>都道府県名</t>
  </si>
  <si>
    <t>神奈川</t>
  </si>
  <si>
    <t>鹿児島</t>
  </si>
  <si>
    <t>和歌山</t>
  </si>
  <si>
    <t>（人）</t>
    <rPh sb="1" eb="2">
      <t>ニン</t>
    </rPh>
    <phoneticPr fontId="0"/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</si>
  <si>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</si>
  <si>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</si>
  <si>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</si>
  <si>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</si>
  <si>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</si>
  <si>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</si>
  <si>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</si>
  <si>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</si>
  <si>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</si>
  <si>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</si>
  <si>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千　葉</t>
  </si>
  <si>
    <t>東　京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</si>
  <si>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</si>
  <si>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</si>
  <si>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</si>
  <si>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</si>
  <si>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</si>
  <si>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</si>
  <si>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</si>
  <si>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</si>
  <si>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</si>
  <si>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</si>
  <si>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</si>
  <si>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</si>
  <si>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</si>
  <si>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</si>
  <si>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</si>
  <si>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</si>
  <si>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</si>
  <si>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</si>
  <si>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</si>
  <si>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</si>
  <si>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</si>
  <si>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</si>
  <si>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</si>
  <si>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</si>
  <si>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</si>
  <si>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</si>
  <si>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</si>
  <si>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</si>
  <si>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</si>
  <si>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</si>
  <si>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沖　縄</t>
  </si>
  <si>
    <t>15歳未満人口10万人当たり医師数（人）</t>
    <rPh sb="9" eb="10">
      <t>マン</t>
    </rPh>
    <rPh sb="11" eb="12">
      <t>トウ</t>
    </rPh>
    <rPh sb="14" eb="16">
      <t>イシ</t>
    </rPh>
    <rPh sb="16" eb="17">
      <t>スウ</t>
    </rPh>
    <rPh sb="18" eb="19">
      <t>ニン</t>
    </rPh>
    <phoneticPr fontId="0"/>
  </si>
  <si>
    <t>北海道</t>
    <rPh sb="0" eb="3">
      <t>ホッカイドウ</t>
    </rPh>
    <phoneticPr fontId="8"/>
  </si>
  <si>
    <t>＜岡山県の推移＞</t>
    <phoneticPr fontId="0"/>
  </si>
  <si>
    <t>年</t>
    <rPh sb="0" eb="1">
      <t>トシ</t>
    </rPh>
    <phoneticPr fontId="0"/>
  </si>
  <si>
    <t>H24</t>
  </si>
  <si>
    <t>人数</t>
    <rPh sb="0" eb="2">
      <t>ニンズウ</t>
    </rPh>
    <phoneticPr fontId="6"/>
  </si>
  <si>
    <t xml:space="preserve"> ・ 算出方法　小児科従事医師数÷15歳未満人口×100,000</t>
  </si>
  <si>
    <t xml:space="preserve"> ・ 従事する診療科名（複数回答）で 「小児科」と回答した者の数</t>
    <rPh sb="3" eb="5">
      <t>ジュウジ</t>
    </rPh>
    <rPh sb="7" eb="10">
      <t>シンリョウカ</t>
    </rPh>
    <rPh sb="10" eb="11">
      <t>メイ</t>
    </rPh>
    <rPh sb="12" eb="14">
      <t>フクスウ</t>
    </rPh>
    <rPh sb="14" eb="16">
      <t>カイトウ</t>
    </rPh>
    <phoneticPr fontId="0"/>
  </si>
  <si>
    <t>　 時点）を使用</t>
    <phoneticPr fontId="0"/>
  </si>
  <si>
    <t>H26</t>
  </si>
  <si>
    <t>全国値</t>
    <rPh sb="0" eb="1">
      <t>ゼン</t>
    </rPh>
    <rPh sb="1" eb="2">
      <t>コク</t>
    </rPh>
    <rPh sb="2" eb="3">
      <t>アタイ</t>
    </rPh>
    <phoneticPr fontId="8"/>
  </si>
  <si>
    <t>H28</t>
  </si>
  <si>
    <t>H30</t>
  </si>
  <si>
    <t xml:space="preserve"> ・ 資料出所　厚生労働省「医師・歯科医師・薬剤師統計」</t>
    <rPh sb="3" eb="5">
      <t>シリョウ</t>
    </rPh>
    <rPh sb="5" eb="7">
      <t>シュッショ</t>
    </rPh>
    <rPh sb="25" eb="27">
      <t>トウケイ</t>
    </rPh>
    <phoneticPr fontId="0"/>
  </si>
  <si>
    <t>＜資料出所ほか＞</t>
    <phoneticPr fontId="15"/>
  </si>
  <si>
    <t>R2</t>
    <phoneticPr fontId="6"/>
  </si>
  <si>
    <t xml:space="preserve"> ・ 調査時点　令和２年12月31日　(2年毎)</t>
    <rPh sb="8" eb="10">
      <t>レイワ</t>
    </rPh>
    <rPh sb="22" eb="23">
      <t>マイ</t>
    </rPh>
    <phoneticPr fontId="0"/>
  </si>
  <si>
    <t xml:space="preserve">   15歳未満人口は、総務省「国勢調査」（令和2年10月1日</t>
    <rPh sb="16" eb="20">
      <t>コクセイチョウサ</t>
    </rPh>
    <rPh sb="22" eb="24">
      <t>レイワ</t>
    </rPh>
    <phoneticPr fontId="0"/>
  </si>
  <si>
    <t>　F-59　小児科従事医師数（15歳未満人口10万人当たり）</t>
    <rPh sb="6" eb="9">
      <t>ショウニカ</t>
    </rPh>
    <rPh sb="9" eb="11">
      <t>ジュウジ</t>
    </rPh>
    <rPh sb="11" eb="13">
      <t>イシ</t>
    </rPh>
    <rPh sb="13" eb="14">
      <t>スウ</t>
    </rPh>
    <rPh sb="17" eb="18">
      <t>サイ</t>
    </rPh>
    <rPh sb="18" eb="20">
      <t>ミマン</t>
    </rPh>
    <rPh sb="20" eb="22">
      <t>ジンコウ</t>
    </rPh>
    <rPh sb="24" eb="25">
      <t>マン</t>
    </rPh>
    <rPh sb="25" eb="26">
      <t>ニン</t>
    </rPh>
    <rPh sb="26" eb="27">
      <t>ア</t>
    </rPh>
    <phoneticPr fontId="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</si>
</sst>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.0;\-#,##0.0"/>
    <numFmt numFmtId="178" formatCode="0.0_ "/>
    <numFmt numFmtId="181" formatCode="#,##0.0;&quot;¥&quot;\!\-#,##0.0"/>
    <numFmt numFmtId="182" formatCode="#,##0;&quot;¥&quot;\!\-#,##0"/>
  </numFmts>
  <fonts count="24">
    <font>
      <sz val="11"/>
      <name val="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4"/>
      <name val="Terminal"/>
      <family val="3"/>
      <charset val="255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明朝"/>
      <family val="1"/>
      <charset val="128"/>
    </font>
    <font>
      <sz val="11"/>
      <name val="ＭＳ 明朝"/>
      <family val="1"/>
      <charset val="128"/>
    </font>
    <font>
      <sz val="6"/>
      <name val="明朝"/>
      <family val="1"/>
      <charset val="128"/>
    </font>
    <font>
      <sz val="11"/>
      <name val="ＭＳ ゴシック"/>
      <family val="3"/>
      <charset val="128"/>
    </font>
    <font>
      <sz val="11"/>
      <name val="ＭＳ Ｐ明朝"/>
      <family val="1"/>
      <charset val="128"/>
    </font>
    <font>
      <sz val="12"/>
      <name val="ＭＳ ゴシック"/>
      <family val="3"/>
      <charset val="128"/>
    </font>
    <font>
      <sz val="14"/>
      <name val="HGPｺﾞｼｯｸM"/>
      <family val="3"/>
      <charset val="128"/>
    </font>
    <font>
      <b/>
      <sz val="14"/>
      <name val="HGPｺﾞｼｯｸM"/>
      <family val="3"/>
      <charset val="128"/>
    </font>
    <font>
      <sz val="14"/>
      <name val="ＭＳ ゴシック"/>
      <family val="3"/>
      <charset val="128"/>
    </font>
    <font>
      <sz val="6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sz val="14"/>
      <color theme="1"/>
      <name val="HGPｺﾞｼｯｸM"/>
      <family val="3"/>
      <charset val="128"/>
    </font>
    <font>
      <sz val="14"/>
      <color rgb="FFFF0000"/>
      <name val="HGPｺﾞｼｯｸM"/>
      <family val="3"/>
      <charset val="128"/>
    </font>
    <font>
      <b/>
      <sz val="14"/>
      <color theme="1"/>
      <name val="HGPｺﾞｼｯｸM"/>
      <family val="3"/>
      <charset val="128"/>
    </font>
    <font>
      <sz val="12"/>
      <name val="HGPｺﾞｼｯｸM"/>
      <family val="3"/>
      <charset val="128"/>
    </font>
    <font>
      <sz val="8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5">
    <xf numFmtId="0" fontId="0" fillId="0" borderId="0"/>
    <xf numFmtId="38" fontId="7" fillId="0" borderId="0" applyFont="0" applyFill="0" applyBorder="0" applyAlignment="0" applyProtection="0"/>
    <xf numFmtId="38" fontId="5" fillId="0" borderId="0" applyFont="0" applyFill="0" applyBorder="0" applyAlignment="0" applyProtection="0"/>
    <xf numFmtId="0" fontId="9" fillId="0" borderId="0"/>
    <xf numFmtId="0" fontId="5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5" fillId="0" borderId="0"/>
    <xf numFmtId="0" fontId="11" fillId="0" borderId="0"/>
    <xf numFmtId="0" fontId="10" fillId="0" borderId="0">
      <alignment vertical="center"/>
    </xf>
    <xf numFmtId="0" fontId="5" fillId="0" borderId="0"/>
    <xf numFmtId="0" fontId="11" fillId="0" borderId="0"/>
    <xf numFmtId="0" fontId="7" fillId="0" borderId="0"/>
    <xf numFmtId="181" fontId="3" fillId="0" borderId="0"/>
    <xf numFmtId="176" fontId="3" fillId="0" borderId="0"/>
    <xf numFmtId="176" fontId="3" fillId="0" borderId="0"/>
    <xf numFmtId="181" fontId="3" fillId="0" borderId="0"/>
    <xf numFmtId="0" fontId="3" fillId="0" borderId="0"/>
    <xf numFmtId="181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>
      <alignment vertical="center"/>
    </xf>
    <xf numFmtId="0" fontId="1" fillId="0" borderId="0">
      <alignment vertical="center"/>
    </xf>
  </cellStyleXfs>
  <cellXfs count="144">
    <xf numFmtId="0" fontId="0" fillId="0" borderId="0" xfId="0"/>
    <xf numFmtId="0" fontId="4" fillId="0" borderId="0" xfId="17" applyFont="1" applyAlignment="1">
      <alignment vertical="center"/>
    </xf>
    <xf numFmtId="0" fontId="4" fillId="0" borderId="0" xfId="17" applyFont="1" applyAlignment="1">
      <alignment horizontal="center" vertical="center"/>
    </xf>
    <xf numFmtId="176" fontId="4" fillId="0" borderId="0" xfId="15" applyFont="1" applyAlignment="1">
      <alignment vertical="center"/>
    </xf>
    <xf numFmtId="176" fontId="4" fillId="0" borderId="0" xfId="14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quotePrefix="1" applyFont="1" applyAlignment="1">
      <alignment horizontal="left" vertical="center"/>
    </xf>
    <xf numFmtId="0" fontId="12" fillId="0" borderId="0" xfId="17" applyFont="1" applyAlignment="1">
      <alignment horizontal="center" vertical="center"/>
    </xf>
    <xf numFmtId="176" fontId="12" fillId="0" borderId="0" xfId="15" applyFont="1" applyAlignment="1">
      <alignment horizontal="center" vertical="center" wrapText="1"/>
    </xf>
    <xf numFmtId="0" fontId="12" fillId="0" borderId="0" xfId="17" applyFont="1" applyAlignment="1">
      <alignment vertical="center"/>
    </xf>
    <xf numFmtId="0" fontId="12" fillId="0" borderId="0" xfId="17" applyFont="1" applyBorder="1" applyAlignment="1">
      <alignment vertical="center"/>
    </xf>
    <xf numFmtId="176" fontId="12" fillId="0" borderId="0" xfId="15" applyFont="1" applyAlignment="1">
      <alignment vertical="center"/>
    </xf>
    <xf numFmtId="176" fontId="12" fillId="0" borderId="0" xfId="14" applyFont="1" applyBorder="1" applyAlignment="1">
      <alignment vertical="center"/>
    </xf>
    <xf numFmtId="176" fontId="12" fillId="0" borderId="0" xfId="14" applyFont="1" applyAlignment="1">
      <alignment vertical="center"/>
    </xf>
    <xf numFmtId="0" fontId="12" fillId="0" borderId="0" xfId="19" applyFont="1" applyBorder="1" applyAlignment="1">
      <alignment vertical="center"/>
    </xf>
    <xf numFmtId="176" fontId="12" fillId="0" borderId="0" xfId="14" applyFont="1" applyBorder="1" applyAlignment="1">
      <alignment horizontal="center" vertical="center"/>
    </xf>
    <xf numFmtId="0" fontId="12" fillId="0" borderId="0" xfId="0" applyFont="1" applyBorder="1" applyAlignment="1">
      <alignment horizontal="left" vertical="center"/>
    </xf>
    <xf numFmtId="0" fontId="17" fillId="0" borderId="0" xfId="17" applyFont="1" applyAlignment="1">
      <alignment vertical="center"/>
    </xf>
    <xf numFmtId="0" fontId="17" fillId="0" borderId="0" xfId="0" quotePrefix="1" applyFont="1" applyBorder="1" applyAlignment="1">
      <alignment vertical="center"/>
    </xf>
    <xf numFmtId="0" fontId="18" fillId="0" borderId="0" xfId="17" applyFont="1" applyAlignment="1">
      <alignment vertical="center"/>
    </xf>
    <xf numFmtId="0" fontId="18" fillId="0" borderId="0" xfId="20" applyFont="1" applyAlignment="1">
      <alignment vertical="center"/>
    </xf>
    <xf numFmtId="0" fontId="18" fillId="0" borderId="0" xfId="17" applyFont="1" applyAlignment="1">
      <alignment horizontal="center" vertical="center"/>
    </xf>
    <xf numFmtId="176" fontId="18" fillId="0" borderId="0" xfId="15" applyFont="1" applyAlignment="1">
      <alignment vertical="center"/>
    </xf>
    <xf numFmtId="176" fontId="18" fillId="0" borderId="0" xfId="14" applyFont="1" applyAlignment="1">
      <alignment vertical="center"/>
    </xf>
    <xf numFmtId="0" fontId="12" fillId="0" borderId="5" xfId="22" applyFont="1" applyBorder="1" applyAlignment="1" applyProtection="1">
      <alignment horizontal="center" vertical="center"/>
    </xf>
    <xf numFmtId="0" fontId="12" fillId="0" borderId="5" xfId="22" applyFont="1" applyFill="1" applyBorder="1" applyAlignment="1" applyProtection="1">
      <alignment horizontal="center" vertical="center"/>
    </xf>
    <xf numFmtId="0" fontId="12" fillId="0" borderId="3" xfId="22" applyFont="1" applyBorder="1" applyAlignment="1" applyProtection="1">
      <alignment horizontal="center" vertical="center"/>
    </xf>
    <xf numFmtId="0" fontId="12" fillId="0" borderId="8" xfId="17" applyFont="1" applyBorder="1" applyAlignment="1">
      <alignment vertical="center"/>
    </xf>
    <xf numFmtId="0" fontId="12" fillId="0" borderId="7" xfId="22" applyFont="1" applyBorder="1" applyAlignment="1" applyProtection="1">
      <alignment horizontal="center" vertical="center"/>
    </xf>
    <xf numFmtId="0" fontId="12" fillId="0" borderId="11" xfId="17" applyFont="1" applyBorder="1" applyAlignment="1">
      <alignment vertical="center"/>
    </xf>
    <xf numFmtId="0" fontId="12" fillId="0" borderId="9" xfId="17" applyFont="1" applyBorder="1" applyAlignment="1">
      <alignment vertical="center"/>
    </xf>
    <xf numFmtId="0" fontId="12" fillId="0" borderId="10" xfId="17" applyFont="1" applyBorder="1" applyAlignment="1">
      <alignment vertical="center"/>
    </xf>
    <xf numFmtId="0" fontId="12" fillId="0" borderId="12" xfId="17" applyFont="1" applyBorder="1" applyAlignment="1">
      <alignment vertical="center"/>
    </xf>
    <xf numFmtId="0" fontId="12" fillId="0" borderId="1" xfId="17" applyFont="1" applyBorder="1" applyAlignment="1">
      <alignment horizontal="center" vertical="center"/>
    </xf>
    <xf numFmtId="0" fontId="12" fillId="0" borderId="4" xfId="22" applyFont="1" applyBorder="1" applyAlignment="1" applyProtection="1">
      <alignment horizontal="center" vertical="center"/>
    </xf>
    <xf numFmtId="0" fontId="12" fillId="0" borderId="2" xfId="22" applyFont="1" applyBorder="1" applyAlignment="1" applyProtection="1">
      <alignment horizontal="center" vertical="center"/>
    </xf>
    <xf numFmtId="0" fontId="12" fillId="0" borderId="2" xfId="22" applyFont="1" applyFill="1" applyBorder="1" applyAlignment="1" applyProtection="1">
      <alignment horizontal="center" vertical="center"/>
    </xf>
    <xf numFmtId="0" fontId="12" fillId="0" borderId="6" xfId="22" applyFont="1" applyBorder="1" applyAlignment="1" applyProtection="1">
      <alignment horizontal="center" vertical="center"/>
    </xf>
    <xf numFmtId="0" fontId="12" fillId="0" borderId="5" xfId="17" applyFont="1" applyBorder="1" applyAlignment="1">
      <alignment vertical="center"/>
    </xf>
    <xf numFmtId="0" fontId="12" fillId="0" borderId="3" xfId="17" applyFont="1" applyBorder="1" applyAlignment="1">
      <alignment vertical="center"/>
    </xf>
    <xf numFmtId="0" fontId="12" fillId="0" borderId="7" xfId="17" applyFont="1" applyBorder="1" applyAlignment="1">
      <alignment vertical="center"/>
    </xf>
    <xf numFmtId="0" fontId="12" fillId="0" borderId="10" xfId="19" applyFont="1" applyBorder="1" applyAlignment="1">
      <alignment vertical="center"/>
    </xf>
    <xf numFmtId="0" fontId="12" fillId="0" borderId="9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10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178" fontId="12" fillId="0" borderId="8" xfId="0" applyNumberFormat="1" applyFont="1" applyBorder="1" applyAlignment="1">
      <alignment horizontal="center" vertical="center"/>
    </xf>
    <xf numFmtId="0" fontId="12" fillId="0" borderId="8" xfId="17" applyFont="1" applyBorder="1" applyAlignment="1">
      <alignment horizontal="center" vertical="center"/>
    </xf>
    <xf numFmtId="178" fontId="12" fillId="0" borderId="0" xfId="0" applyNumberFormat="1" applyFont="1" applyBorder="1" applyAlignment="1">
      <alignment horizontal="center" vertical="center"/>
    </xf>
    <xf numFmtId="0" fontId="12" fillId="0" borderId="0" xfId="17" applyFont="1" applyBorder="1" applyAlignment="1">
      <alignment horizontal="center" vertical="center"/>
    </xf>
    <xf numFmtId="178" fontId="12" fillId="0" borderId="0" xfId="0" applyNumberFormat="1" applyFont="1" applyFill="1" applyBorder="1" applyAlignment="1">
      <alignment horizontal="center" vertical="center"/>
    </xf>
    <xf numFmtId="178" fontId="12" fillId="0" borderId="11" xfId="0" applyNumberFormat="1" applyFont="1" applyBorder="1" applyAlignment="1">
      <alignment horizontal="center" vertical="center"/>
    </xf>
    <xf numFmtId="0" fontId="12" fillId="0" borderId="11" xfId="17" applyFont="1" applyBorder="1" applyAlignment="1">
      <alignment horizontal="center" vertical="center"/>
    </xf>
    <xf numFmtId="0" fontId="12" fillId="0" borderId="8" xfId="0" applyFont="1" applyBorder="1" applyAlignment="1">
      <alignment horizontal="distributed" vertical="center"/>
    </xf>
    <xf numFmtId="0" fontId="12" fillId="0" borderId="0" xfId="0" applyFont="1" applyBorder="1" applyAlignment="1">
      <alignment horizontal="distributed" vertical="center"/>
    </xf>
    <xf numFmtId="0" fontId="12" fillId="0" borderId="0" xfId="0" applyFont="1" applyFill="1" applyBorder="1" applyAlignment="1">
      <alignment horizontal="distributed" vertical="center"/>
    </xf>
    <xf numFmtId="0" fontId="12" fillId="0" borderId="11" xfId="0" applyFont="1" applyBorder="1" applyAlignment="1">
      <alignment horizontal="distributed" vertical="center"/>
    </xf>
    <xf numFmtId="181" fontId="18" fillId="0" borderId="0" xfId="16" applyFont="1" applyAlignment="1">
      <alignment vertical="center"/>
    </xf>
    <xf numFmtId="176" fontId="17" fillId="0" borderId="0" xfId="15" applyFont="1" applyAlignment="1">
      <alignment vertical="center"/>
    </xf>
    <xf numFmtId="181" fontId="17" fillId="0" borderId="0" xfId="16" applyFont="1" applyAlignment="1">
      <alignment vertical="center"/>
    </xf>
    <xf numFmtId="0" fontId="12" fillId="0" borderId="3" xfId="0" applyFont="1" applyBorder="1" applyAlignment="1">
      <alignment vertical="center"/>
    </xf>
    <xf numFmtId="0" fontId="12" fillId="0" borderId="8" xfId="0" applyFont="1" applyBorder="1" applyAlignment="1">
      <alignment vertical="center"/>
    </xf>
    <xf numFmtId="0" fontId="12" fillId="0" borderId="9" xfId="0" applyFont="1" applyBorder="1" applyAlignment="1">
      <alignment vertical="center"/>
    </xf>
    <xf numFmtId="181" fontId="12" fillId="0" borderId="0" xfId="16" applyFont="1" applyAlignment="1">
      <alignment vertical="center"/>
    </xf>
    <xf numFmtId="176" fontId="12" fillId="0" borderId="5" xfId="14" applyFont="1" applyBorder="1" applyAlignment="1">
      <alignment vertical="center"/>
    </xf>
    <xf numFmtId="176" fontId="12" fillId="0" borderId="10" xfId="14" applyFont="1" applyBorder="1" applyAlignment="1">
      <alignment vertical="center"/>
    </xf>
    <xf numFmtId="176" fontId="12" fillId="0" borderId="7" xfId="14" applyFont="1" applyBorder="1" applyAlignment="1">
      <alignment vertical="center"/>
    </xf>
    <xf numFmtId="176" fontId="12" fillId="0" borderId="11" xfId="14" applyFont="1" applyBorder="1" applyAlignment="1">
      <alignment vertical="center"/>
    </xf>
    <xf numFmtId="176" fontId="12" fillId="0" borderId="12" xfId="14" applyFont="1" applyBorder="1" applyAlignment="1">
      <alignment vertical="center"/>
    </xf>
    <xf numFmtId="176" fontId="12" fillId="0" borderId="13" xfId="14" applyFont="1" applyBorder="1" applyAlignment="1">
      <alignment horizontal="centerContinuous" vertical="center"/>
    </xf>
    <xf numFmtId="176" fontId="12" fillId="0" borderId="14" xfId="14" applyFont="1" applyBorder="1" applyAlignment="1">
      <alignment horizontal="centerContinuous" vertical="center"/>
    </xf>
    <xf numFmtId="181" fontId="12" fillId="0" borderId="1" xfId="18" applyFont="1" applyBorder="1" applyAlignment="1">
      <alignment horizontal="center" vertical="center"/>
    </xf>
    <xf numFmtId="182" fontId="12" fillId="0" borderId="1" xfId="18" applyNumberFormat="1" applyFont="1" applyBorder="1" applyAlignment="1">
      <alignment horizontal="center" vertical="center"/>
    </xf>
    <xf numFmtId="182" fontId="12" fillId="0" borderId="1" xfId="18" applyNumberFormat="1" applyFont="1" applyBorder="1" applyAlignment="1">
      <alignment horizontal="right" vertical="center" indent="1"/>
    </xf>
    <xf numFmtId="0" fontId="12" fillId="0" borderId="0" xfId="0" applyFont="1" applyAlignment="1">
      <alignment horizontal="left"/>
    </xf>
    <xf numFmtId="0" fontId="12" fillId="0" borderId="0" xfId="0" applyFont="1" applyAlignment="1">
      <alignment horizontal="centerContinuous" vertical="center"/>
    </xf>
    <xf numFmtId="0" fontId="12" fillId="0" borderId="0" xfId="0" applyFont="1" applyBorder="1" applyAlignment="1">
      <alignment horizontal="right" vertical="center"/>
    </xf>
    <xf numFmtId="176" fontId="13" fillId="0" borderId="0" xfId="14" applyFont="1" applyBorder="1" applyAlignment="1">
      <alignment horizontal="centerContinuous" vertical="center" wrapText="1"/>
    </xf>
    <xf numFmtId="0" fontId="12" fillId="0" borderId="0" xfId="0" applyFont="1" applyBorder="1" applyAlignment="1">
      <alignment horizontal="centerContinuous" vertical="center"/>
    </xf>
    <xf numFmtId="176" fontId="12" fillId="0" borderId="0" xfId="14" applyFont="1" applyBorder="1" applyAlignment="1">
      <alignment horizontal="right"/>
    </xf>
    <xf numFmtId="0" fontId="12" fillId="0" borderId="0" xfId="0" quotePrefix="1" applyFont="1" applyBorder="1" applyAlignment="1">
      <alignment horizontal="center" vertical="center"/>
    </xf>
    <xf numFmtId="3" fontId="12" fillId="0" borderId="0" xfId="21" applyNumberFormat="1" applyFont="1" applyBorder="1" applyAlignment="1" applyProtection="1">
      <alignment horizontal="center" vertical="center"/>
    </xf>
    <xf numFmtId="0" fontId="19" fillId="0" borderId="0" xfId="17" applyFont="1" applyAlignment="1">
      <alignment vertical="center"/>
    </xf>
    <xf numFmtId="176" fontId="19" fillId="0" borderId="0" xfId="15" applyFont="1" applyAlignment="1">
      <alignment vertical="center"/>
    </xf>
    <xf numFmtId="181" fontId="19" fillId="0" borderId="0" xfId="16" applyFont="1" applyAlignment="1">
      <alignment vertical="center"/>
    </xf>
    <xf numFmtId="176" fontId="19" fillId="0" borderId="0" xfId="15" applyFont="1" applyBorder="1" applyAlignment="1">
      <alignment vertical="center"/>
    </xf>
    <xf numFmtId="176" fontId="19" fillId="0" borderId="0" xfId="14" applyFont="1" applyBorder="1" applyAlignment="1">
      <alignment vertical="center"/>
    </xf>
    <xf numFmtId="176" fontId="19" fillId="0" borderId="0" xfId="14" applyFont="1" applyAlignment="1">
      <alignment vertical="center"/>
    </xf>
    <xf numFmtId="0" fontId="20" fillId="0" borderId="0" xfId="17" applyFont="1" applyAlignment="1">
      <alignment vertical="center"/>
    </xf>
    <xf numFmtId="0" fontId="20" fillId="0" borderId="0" xfId="17" applyFont="1" applyBorder="1" applyAlignment="1">
      <alignment vertical="center"/>
    </xf>
    <xf numFmtId="181" fontId="20" fillId="0" borderId="0" xfId="16" applyFont="1" applyAlignment="1">
      <alignment vertical="center"/>
    </xf>
    <xf numFmtId="176" fontId="19" fillId="0" borderId="3" xfId="15" applyFont="1" applyBorder="1" applyAlignment="1">
      <alignment vertical="center"/>
    </xf>
    <xf numFmtId="0" fontId="19" fillId="0" borderId="8" xfId="0" applyFont="1" applyBorder="1" applyAlignment="1">
      <alignment vertical="center"/>
    </xf>
    <xf numFmtId="0" fontId="20" fillId="0" borderId="9" xfId="17" applyFont="1" applyBorder="1" applyAlignment="1">
      <alignment vertical="center"/>
    </xf>
    <xf numFmtId="37" fontId="21" fillId="0" borderId="5" xfId="13" applyNumberFormat="1" applyFont="1" applyBorder="1" applyAlignment="1">
      <alignment horizontal="centerContinuous" vertical="center"/>
    </xf>
    <xf numFmtId="0" fontId="19" fillId="0" borderId="0" xfId="17" applyFont="1" applyBorder="1" applyAlignment="1">
      <alignment horizontal="centerContinuous" vertical="center"/>
    </xf>
    <xf numFmtId="37" fontId="21" fillId="0" borderId="0" xfId="13" applyNumberFormat="1" applyFont="1" applyBorder="1" applyAlignment="1">
      <alignment horizontal="centerContinuous" vertical="center"/>
    </xf>
    <xf numFmtId="0" fontId="19" fillId="0" borderId="0" xfId="0" applyFont="1" applyBorder="1" applyAlignment="1">
      <alignment horizontal="centerContinuous" vertical="center"/>
    </xf>
    <xf numFmtId="0" fontId="12" fillId="0" borderId="10" xfId="17" applyFont="1" applyBorder="1" applyAlignment="1">
      <alignment horizontal="centerContinuous" vertical="center"/>
    </xf>
    <xf numFmtId="176" fontId="19" fillId="0" borderId="5" xfId="15" applyFont="1" applyBorder="1" applyAlignment="1">
      <alignment vertical="center"/>
    </xf>
    <xf numFmtId="37" fontId="21" fillId="0" borderId="0" xfId="13" applyNumberFormat="1" applyFont="1" applyBorder="1" applyAlignment="1">
      <alignment horizontal="left" vertical="center"/>
    </xf>
    <xf numFmtId="0" fontId="19" fillId="0" borderId="0" xfId="0" applyFont="1" applyBorder="1" applyAlignment="1">
      <alignment vertical="center"/>
    </xf>
    <xf numFmtId="0" fontId="20" fillId="0" borderId="10" xfId="17" applyFont="1" applyBorder="1" applyAlignment="1">
      <alignment vertical="center"/>
    </xf>
    <xf numFmtId="0" fontId="19" fillId="0" borderId="5" xfId="0" applyFont="1" applyBorder="1" applyAlignment="1">
      <alignment horizontal="left" vertical="center" indent="1"/>
    </xf>
    <xf numFmtId="0" fontId="19" fillId="0" borderId="0" xfId="17" applyFont="1" applyBorder="1" applyAlignment="1">
      <alignment vertical="center"/>
    </xf>
    <xf numFmtId="0" fontId="19" fillId="0" borderId="0" xfId="0" applyFont="1" applyBorder="1" applyAlignment="1">
      <alignment horizontal="left" vertical="center"/>
    </xf>
    <xf numFmtId="176" fontId="19" fillId="0" borderId="7" xfId="15" applyFont="1" applyBorder="1" applyAlignment="1">
      <alignment vertical="center"/>
    </xf>
    <xf numFmtId="0" fontId="19" fillId="0" borderId="11" xfId="17" applyFont="1" applyBorder="1" applyAlignment="1">
      <alignment vertical="center"/>
    </xf>
    <xf numFmtId="0" fontId="19" fillId="0" borderId="11" xfId="0" applyFont="1" applyBorder="1" applyAlignment="1">
      <alignment horizontal="left" vertical="center"/>
    </xf>
    <xf numFmtId="176" fontId="12" fillId="0" borderId="0" xfId="15" applyFont="1" applyBorder="1" applyAlignment="1">
      <alignment vertical="center"/>
    </xf>
    <xf numFmtId="0" fontId="4" fillId="0" borderId="1" xfId="17" applyFont="1" applyBorder="1" applyAlignment="1">
      <alignment vertical="center"/>
    </xf>
    <xf numFmtId="181" fontId="4" fillId="0" borderId="0" xfId="16" applyFont="1" applyAlignment="1">
      <alignment vertical="center"/>
    </xf>
    <xf numFmtId="0" fontId="12" fillId="0" borderId="0" xfId="17" applyFont="1" applyFill="1" applyBorder="1" applyAlignment="1">
      <alignment horizontal="center" vertical="center"/>
    </xf>
    <xf numFmtId="0" fontId="13" fillId="3" borderId="5" xfId="22" applyFont="1" applyFill="1" applyBorder="1" applyAlignment="1" applyProtection="1">
      <alignment horizontal="center" vertical="center"/>
    </xf>
    <xf numFmtId="0" fontId="13" fillId="3" borderId="0" xfId="0" applyFont="1" applyFill="1" applyBorder="1" applyAlignment="1">
      <alignment horizontal="distributed" vertical="center"/>
    </xf>
    <xf numFmtId="0" fontId="13" fillId="3" borderId="10" xfId="0" applyFont="1" applyFill="1" applyBorder="1" applyAlignment="1">
      <alignment horizontal="center" vertical="center"/>
    </xf>
    <xf numFmtId="0" fontId="13" fillId="3" borderId="5" xfId="0" applyFont="1" applyFill="1" applyBorder="1" applyAlignment="1">
      <alignment horizontal="center" vertical="center"/>
    </xf>
    <xf numFmtId="178" fontId="13" fillId="3" borderId="0" xfId="0" applyNumberFormat="1" applyFont="1" applyFill="1" applyBorder="1" applyAlignment="1">
      <alignment horizontal="center" vertical="center"/>
    </xf>
    <xf numFmtId="0" fontId="13" fillId="3" borderId="0" xfId="17" applyFont="1" applyFill="1" applyBorder="1" applyAlignment="1">
      <alignment horizontal="center" vertical="center"/>
    </xf>
    <xf numFmtId="0" fontId="12" fillId="4" borderId="5" xfId="22" applyFont="1" applyFill="1" applyBorder="1" applyAlignment="1" applyProtection="1">
      <alignment horizontal="center" vertical="center"/>
    </xf>
    <xf numFmtId="0" fontId="12" fillId="4" borderId="0" xfId="0" applyFont="1" applyFill="1" applyBorder="1" applyAlignment="1">
      <alignment horizontal="distributed" vertical="center"/>
    </xf>
    <xf numFmtId="0" fontId="12" fillId="4" borderId="10" xfId="0" applyFont="1" applyFill="1" applyBorder="1" applyAlignment="1">
      <alignment horizontal="center" vertical="center"/>
    </xf>
    <xf numFmtId="0" fontId="12" fillId="4" borderId="5" xfId="0" applyFont="1" applyFill="1" applyBorder="1" applyAlignment="1">
      <alignment horizontal="center" vertical="center"/>
    </xf>
    <xf numFmtId="178" fontId="12" fillId="4" borderId="0" xfId="0" applyNumberFormat="1" applyFont="1" applyFill="1" applyBorder="1" applyAlignment="1">
      <alignment horizontal="center" vertical="center"/>
    </xf>
    <xf numFmtId="0" fontId="12" fillId="4" borderId="0" xfId="17" applyFont="1" applyFill="1" applyBorder="1" applyAlignment="1">
      <alignment horizontal="center" vertical="center"/>
    </xf>
    <xf numFmtId="0" fontId="21" fillId="2" borderId="2" xfId="22" applyFont="1" applyFill="1" applyBorder="1" applyAlignment="1" applyProtection="1">
      <alignment horizontal="center" vertical="center"/>
    </xf>
    <xf numFmtId="0" fontId="21" fillId="2" borderId="5" xfId="22" applyFont="1" applyFill="1" applyBorder="1" applyAlignment="1" applyProtection="1">
      <alignment horizontal="center" vertical="center"/>
    </xf>
    <xf numFmtId="0" fontId="21" fillId="2" borderId="0" xfId="0" applyFont="1" applyFill="1" applyBorder="1" applyAlignment="1">
      <alignment horizontal="distributed" vertical="center"/>
    </xf>
    <xf numFmtId="0" fontId="21" fillId="2" borderId="10" xfId="0" applyFont="1" applyFill="1" applyBorder="1" applyAlignment="1">
      <alignment horizontal="center" vertical="center"/>
    </xf>
    <xf numFmtId="0" fontId="21" fillId="2" borderId="5" xfId="0" applyFont="1" applyFill="1" applyBorder="1" applyAlignment="1">
      <alignment horizontal="center" vertical="center"/>
    </xf>
    <xf numFmtId="178" fontId="21" fillId="2" borderId="0" xfId="0" applyNumberFormat="1" applyFont="1" applyFill="1" applyBorder="1" applyAlignment="1">
      <alignment horizontal="center" vertical="center"/>
    </xf>
    <xf numFmtId="0" fontId="21" fillId="2" borderId="0" xfId="17" applyFont="1" applyFill="1" applyBorder="1" applyAlignment="1">
      <alignment horizontal="center" vertical="center"/>
    </xf>
    <xf numFmtId="0" fontId="12" fillId="4" borderId="2" xfId="22" applyFont="1" applyFill="1" applyBorder="1" applyAlignment="1" applyProtection="1">
      <alignment horizontal="center" vertical="center"/>
    </xf>
    <xf numFmtId="0" fontId="17" fillId="0" borderId="0" xfId="0" applyFont="1" applyBorder="1" applyAlignment="1">
      <alignment horizontal="left" vertical="center"/>
    </xf>
    <xf numFmtId="0" fontId="12" fillId="0" borderId="13" xfId="17" applyFont="1" applyBorder="1" applyAlignment="1">
      <alignment horizontal="center" vertical="center" shrinkToFit="1"/>
    </xf>
    <xf numFmtId="0" fontId="12" fillId="0" borderId="15" xfId="17" applyFont="1" applyBorder="1" applyAlignment="1">
      <alignment horizontal="center" vertical="center" shrinkToFit="1"/>
    </xf>
    <xf numFmtId="0" fontId="12" fillId="0" borderId="14" xfId="17" applyFont="1" applyBorder="1" applyAlignment="1">
      <alignment horizontal="center" vertical="center" shrinkToFit="1"/>
    </xf>
    <xf numFmtId="0" fontId="22" fillId="0" borderId="13" xfId="17" quotePrefix="1" applyFont="1" applyBorder="1" applyAlignment="1">
      <alignment horizontal="center" vertical="center" wrapText="1"/>
    </xf>
    <xf numFmtId="0" fontId="22" fillId="0" borderId="15" xfId="17" quotePrefix="1" applyFont="1" applyBorder="1" applyAlignment="1">
      <alignment horizontal="center" vertical="center" wrapText="1"/>
    </xf>
    <xf numFmtId="176" fontId="14" fillId="0" borderId="0" xfId="14" applyFont="1" applyBorder="1" applyAlignment="1">
      <alignment horizontal="center" vertical="center" wrapText="1"/>
    </xf>
  </cellXfs>
  <cellStyles count="25">
    <cellStyle name="桁区切り 2" xfId="1"/>
    <cellStyle name="桁区切り 3" xfId="2"/>
    <cellStyle name="標準" xfId="0" builtinId="0"/>
    <cellStyle name="標準 2" xfId="3"/>
    <cellStyle name="標準 2 2" xfId="4"/>
    <cellStyle name="標準 21" xfId="5"/>
    <cellStyle name="標準 3" xfId="6"/>
    <cellStyle name="標準 3 2" xfId="7"/>
    <cellStyle name="標準 3 3" xfId="8"/>
    <cellStyle name="標準 4" xfId="9"/>
    <cellStyle name="標準 4 2" xfId="10"/>
    <cellStyle name="標準 5" xfId="11"/>
    <cellStyle name="標準 6" xfId="12"/>
    <cellStyle name="標準 7" xfId="23"/>
    <cellStyle name="標準 8" xfId="24"/>
    <cellStyle name="標準_02日照時間 2" xfId="13"/>
    <cellStyle name="標準_02日照時間_A5" xfId="14"/>
    <cellStyle name="標準_03降水量_A5" xfId="15"/>
    <cellStyle name="標準_05平均気温" xfId="16"/>
    <cellStyle name="標準_25事業所数" xfId="17"/>
    <cellStyle name="標準_２気候" xfId="18"/>
    <cellStyle name="標準_36就職率" xfId="19"/>
    <cellStyle name="標準_43高校数" xfId="20"/>
    <cellStyle name="標準_６人口" xfId="21"/>
    <cellStyle name="標準_91基礎" xfId="2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50294950754918"/>
          <c:y val="2.9292958188287355E-2"/>
          <c:w val="0.7064029867553685"/>
          <c:h val="0.9546121608216694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bg1">
                <a:lumMod val="65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5A4C-44FD-A0B8-40B8AD8E32AC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5A4C-44FD-A0B8-40B8AD8E32AC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5A4C-44FD-A0B8-40B8AD8E32AC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5A4C-44FD-A0B8-40B8AD8E32AC}"/>
              </c:ext>
            </c:extLst>
          </c:dPt>
          <c:dPt>
            <c:idx val="7"/>
            <c:invertIfNegative val="0"/>
            <c:bubble3D val="0"/>
            <c:spPr>
              <a:solidFill>
                <a:schemeClr val="bg1">
                  <a:lumMod val="65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5A4C-44FD-A0B8-40B8AD8E32AC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5A4C-44FD-A0B8-40B8AD8E32AC}"/>
              </c:ext>
            </c:extLst>
          </c:dPt>
          <c:dPt>
            <c:idx val="2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5A4C-44FD-A0B8-40B8AD8E32AC}"/>
              </c:ext>
            </c:extLst>
          </c:dPt>
          <c:dPt>
            <c:idx val="21"/>
            <c:invertIfNegative val="0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5A4C-44FD-A0B8-40B8AD8E32AC}"/>
              </c:ext>
            </c:extLst>
          </c:dPt>
          <c:dPt>
            <c:idx val="2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5A4C-44FD-A0B8-40B8AD8E32AC}"/>
              </c:ext>
            </c:extLst>
          </c:dPt>
          <c:dPt>
            <c:idx val="23"/>
            <c:invertIfNegative val="0"/>
            <c:bubble3D val="0"/>
            <c:spPr>
              <a:solidFill>
                <a:schemeClr val="bg1">
                  <a:lumMod val="65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5A4C-44FD-A0B8-40B8AD8E32AC}"/>
              </c:ext>
            </c:extLst>
          </c:dPt>
          <c:val>
            <c:numRef>
              <c:f>'R5原稿　左'!$H$4:$H$51</c:f>
              <c:numCache>
                <c:formatCode>0.0_ </c:formatCode>
                <c:ptCount val="48"/>
                <c:pt idx="0">
                  <c:v>301.17022498436722</c:v>
                </c:pt>
                <c:pt idx="1">
                  <c:v>277.20229932012489</c:v>
                </c:pt>
                <c:pt idx="2">
                  <c:v>249.0680566093755</c:v>
                </c:pt>
                <c:pt idx="3">
                  <c:v>247.89357408594026</c:v>
                </c:pt>
                <c:pt idx="4">
                  <c:v>240.34342118792199</c:v>
                </c:pt>
                <c:pt idx="5">
                  <c:v>224.86489424216796</c:v>
                </c:pt>
                <c:pt idx="6">
                  <c:v>223.48908123259909</c:v>
                </c:pt>
                <c:pt idx="7">
                  <c:v>223.24558092382688</c:v>
                </c:pt>
                <c:pt idx="8">
                  <c:v>222.39329398682747</c:v>
                </c:pt>
                <c:pt idx="9">
                  <c:v>222.31731883226004</c:v>
                </c:pt>
                <c:pt idx="10">
                  <c:v>211.1408952373958</c:v>
                </c:pt>
                <c:pt idx="11">
                  <c:v>207.25252383623106</c:v>
                </c:pt>
                <c:pt idx="12">
                  <c:v>201.80606233565035</c:v>
                </c:pt>
                <c:pt idx="13">
                  <c:v>199.54503731492196</c:v>
                </c:pt>
                <c:pt idx="14">
                  <c:v>197.13298934753661</c:v>
                </c:pt>
                <c:pt idx="15">
                  <c:v>196.84604961756253</c:v>
                </c:pt>
                <c:pt idx="16">
                  <c:v>191.43752175426383</c:v>
                </c:pt>
                <c:pt idx="17">
                  <c:v>190.38991547608995</c:v>
                </c:pt>
                <c:pt idx="18">
                  <c:v>188.46588767433096</c:v>
                </c:pt>
                <c:pt idx="19">
                  <c:v>186.94757234532025</c:v>
                </c:pt>
                <c:pt idx="20">
                  <c:v>185.99662790529149</c:v>
                </c:pt>
                <c:pt idx="21">
                  <c:v>185.79523326921509</c:v>
                </c:pt>
                <c:pt idx="22">
                  <c:v>185.35741042134904</c:v>
                </c:pt>
                <c:pt idx="23">
                  <c:v>181.35561170989979</c:v>
                </c:pt>
                <c:pt idx="24">
                  <c:v>179.74196974993663</c:v>
                </c:pt>
                <c:pt idx="25">
                  <c:v>179.65847447279833</c:v>
                </c:pt>
                <c:pt idx="26">
                  <c:v>179.25176061686912</c:v>
                </c:pt>
                <c:pt idx="27">
                  <c:v>174.2236350298669</c:v>
                </c:pt>
                <c:pt idx="28">
                  <c:v>173.9890073890729</c:v>
                </c:pt>
                <c:pt idx="29">
                  <c:v>173.8441564157296</c:v>
                </c:pt>
                <c:pt idx="30">
                  <c:v>172.23623796482423</c:v>
                </c:pt>
                <c:pt idx="31">
                  <c:v>171.99926888594152</c:v>
                </c:pt>
                <c:pt idx="32">
                  <c:v>171.24208789829476</c:v>
                </c:pt>
                <c:pt idx="33">
                  <c:v>167.701008808951</c:v>
                </c:pt>
                <c:pt idx="34">
                  <c:v>166.40881966744237</c:v>
                </c:pt>
                <c:pt idx="35">
                  <c:v>163.33468696880288</c:v>
                </c:pt>
                <c:pt idx="36">
                  <c:v>159.81962722501572</c:v>
                </c:pt>
                <c:pt idx="37">
                  <c:v>159.43969711274457</c:v>
                </c:pt>
                <c:pt idx="38">
                  <c:v>155.42028234684628</c:v>
                </c:pt>
                <c:pt idx="39">
                  <c:v>153.8146487974698</c:v>
                </c:pt>
                <c:pt idx="40">
                  <c:v>153.67612655491197</c:v>
                </c:pt>
                <c:pt idx="41">
                  <c:v>153.5385129163765</c:v>
                </c:pt>
                <c:pt idx="42">
                  <c:v>152.88071070661996</c:v>
                </c:pt>
                <c:pt idx="43">
                  <c:v>152.15638017477198</c:v>
                </c:pt>
                <c:pt idx="44">
                  <c:v>150.37083936324169</c:v>
                </c:pt>
                <c:pt idx="45">
                  <c:v>134.4576396945188</c:v>
                </c:pt>
                <c:pt idx="46">
                  <c:v>134.10178174558331</c:v>
                </c:pt>
                <c:pt idx="47">
                  <c:v>125.45352160865629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5A4C-44FD-A0B8-40B8AD8E32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2503168"/>
        <c:axId val="142491736"/>
      </c:barChart>
      <c:catAx>
        <c:axId val="142503168"/>
        <c:scaling>
          <c:orientation val="maxMin"/>
        </c:scaling>
        <c:delete val="1"/>
        <c:axPos val="l"/>
        <c:majorTickMark val="out"/>
        <c:minorTickMark val="none"/>
        <c:tickLblPos val="nextTo"/>
        <c:crossAx val="142491736"/>
        <c:crosses val="autoZero"/>
        <c:auto val="0"/>
        <c:lblAlgn val="ctr"/>
        <c:lblOffset val="100"/>
        <c:noMultiLvlLbl val="0"/>
      </c:catAx>
      <c:valAx>
        <c:axId val="142491736"/>
        <c:scaling>
          <c:orientation val="minMax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);[Red]\(0\)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2503168"/>
        <c:crosses val="autoZero"/>
        <c:crossBetween val="between"/>
        <c:majorUnit val="100"/>
        <c:minorUnit val="10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55424130935598"/>
          <c:y val="4.065217220981706E-2"/>
          <c:w val="0.80223345765989773"/>
          <c:h val="0.81532714380851645"/>
        </c:manualLayout>
      </c:layout>
      <c:lineChart>
        <c:grouping val="standard"/>
        <c:varyColors val="0"/>
        <c:ser>
          <c:idx val="0"/>
          <c:order val="0"/>
          <c:tx>
            <c:strRef>
              <c:f>'R5原稿　右'!$F$7</c:f>
              <c:strCache>
                <c:ptCount val="1"/>
                <c:pt idx="0">
                  <c:v>人数</c:v>
                </c:pt>
              </c:strCache>
            </c:strRef>
          </c:tx>
          <c:spPr>
            <a:ln w="12700">
              <a:solidFill>
                <a:schemeClr val="tx1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'R5原稿　右'!$H$6:$L$6</c:f>
              <c:strCache>
                <c:ptCount val="5"/>
                <c:pt idx="0">
                  <c:v>H24</c:v>
                </c:pt>
                <c:pt idx="1">
                  <c:v>H26</c:v>
                </c:pt>
                <c:pt idx="2">
                  <c:v>H28</c:v>
                </c:pt>
                <c:pt idx="3">
                  <c:v>H30</c:v>
                </c:pt>
                <c:pt idx="4">
                  <c:v>R2</c:v>
                </c:pt>
              </c:strCache>
            </c:strRef>
          </c:cat>
          <c:val>
            <c:numRef>
              <c:f>'R5原稿　右'!$H$7:$L$7</c:f>
              <c:numCache>
                <c:formatCode>#,##0;"¥"\!\-#,##0</c:formatCode>
                <c:ptCount val="5"/>
                <c:pt idx="0">
                  <c:v>599</c:v>
                </c:pt>
                <c:pt idx="1">
                  <c:v>589</c:v>
                </c:pt>
                <c:pt idx="2">
                  <c:v>615</c:v>
                </c:pt>
                <c:pt idx="3">
                  <c:v>543</c:v>
                </c:pt>
                <c:pt idx="4">
                  <c:v>561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984-4732-A5A1-1F42960C16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2168008"/>
        <c:axId val="222207224"/>
      </c:lineChart>
      <c:catAx>
        <c:axId val="2221680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22207224"/>
        <c:crossesAt val="0"/>
        <c:auto val="1"/>
        <c:lblAlgn val="ctr"/>
        <c:lblOffset val="100"/>
        <c:tickMarkSkip val="1"/>
        <c:noMultiLvlLbl val="0"/>
      </c:catAx>
      <c:valAx>
        <c:axId val="222207224"/>
        <c:scaling>
          <c:orientation val="minMax"/>
          <c:max val="650"/>
          <c:min val="45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ＭＳ Ｐゴシック"/>
              </a:defRPr>
            </a:pPr>
            <a:endParaRPr lang="ja-JP"/>
          </a:p>
        </c:txPr>
        <c:crossAx val="222168008"/>
        <c:crosses val="autoZero"/>
        <c:crossBetween val="between"/>
        <c:majorUnit val="50"/>
      </c:valAx>
      <c:spPr>
        <a:noFill/>
        <a:ln w="635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1009650</xdr:colOff>
      <xdr:row>2</xdr:row>
      <xdr:rowOff>171450</xdr:rowOff>
    </xdr:from>
    <xdr:to>
      <xdr:col>12</xdr:col>
      <xdr:colOff>95250</xdr:colOff>
      <xdr:row>51</xdr:row>
      <xdr:rowOff>171450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10</xdr:col>
      <xdr:colOff>1984000</xdr:colOff>
      <xdr:row>2</xdr:row>
      <xdr:rowOff>8309</xdr:rowOff>
    </xdr:from>
    <xdr:ext cx="253659" cy="211981"/>
    <xdr:sp macro="" textlink="">
      <xdr:nvSpPr>
        <xdr:cNvPr id="3" name="テキスト 6"/>
        <xdr:cNvSpPr txBox="1">
          <a:spLocks noChangeArrowheads="1"/>
        </xdr:cNvSpPr>
      </xdr:nvSpPr>
      <xdr:spPr bwMode="auto">
        <a:xfrm>
          <a:off x="5784475" y="541709"/>
          <a:ext cx="253659" cy="21198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</a:t>
          </a:r>
          <a:r>
            <a:rPr lang="en-US" altLang="ja-JP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426295</xdr:colOff>
      <xdr:row>4</xdr:row>
      <xdr:rowOff>203593</xdr:rowOff>
    </xdr:from>
    <xdr:ext cx="263918" cy="220317"/>
    <xdr:sp macro="" textlink="">
      <xdr:nvSpPr>
        <xdr:cNvPr id="2" name="テキスト 4"/>
        <xdr:cNvSpPr txBox="1">
          <a:spLocks noChangeArrowheads="1"/>
        </xdr:cNvSpPr>
      </xdr:nvSpPr>
      <xdr:spPr bwMode="auto">
        <a:xfrm>
          <a:off x="6808045" y="3718318"/>
          <a:ext cx="263918" cy="220317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xdr:txBody>
    </xdr:sp>
    <xdr:clientData/>
  </xdr:oneCellAnchor>
  <xdr:oneCellAnchor>
    <xdr:from>
      <xdr:col>5</xdr:col>
      <xdr:colOff>102447</xdr:colOff>
      <xdr:row>2</xdr:row>
      <xdr:rowOff>80341</xdr:rowOff>
    </xdr:from>
    <xdr:ext cx="263918" cy="220317"/>
    <xdr:sp macro="" textlink="">
      <xdr:nvSpPr>
        <xdr:cNvPr id="3" name="テキスト 5"/>
        <xdr:cNvSpPr txBox="1">
          <a:spLocks noChangeArrowheads="1"/>
        </xdr:cNvSpPr>
      </xdr:nvSpPr>
      <xdr:spPr bwMode="auto">
        <a:xfrm>
          <a:off x="2388447" y="613741"/>
          <a:ext cx="263918" cy="220317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xdr:txBody>
    </xdr:sp>
    <xdr:clientData/>
  </xdr:oneCellAnchor>
  <xdr:twoCellAnchor>
    <xdr:from>
      <xdr:col>5</xdr:col>
      <xdr:colOff>0</xdr:colOff>
      <xdr:row>2</xdr:row>
      <xdr:rowOff>247650</xdr:rowOff>
    </xdr:from>
    <xdr:to>
      <xdr:col>11</xdr:col>
      <xdr:colOff>428625</xdr:colOff>
      <xdr:row>5</xdr:row>
      <xdr:rowOff>0</xdr:rowOff>
    </xdr:to>
    <xdr:graphicFrame macro="">
      <xdr:nvGraphicFramePr>
        <xdr:cNvPr id="4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6x4kyuc99s0\&#22823;&#33251;&#23448;&#25151;&#32113;&#35336;&#24773;&#22577;&#37096;&#20154;&#21475;&#21205;&#24907;&#12539;&#20445;&#20581;&#32113;&#35336;&#35506;\DOCUME~1\KTRNM\LOCALS~1\Temp\DxExp\&#27010;&#27841;&#22259;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6x4kyuc99s0\&#22823;&#33251;&#23448;&#25151;&#32113;&#35336;&#24773;&#22577;&#37096;&#20445;&#20581;&#32113;&#35336;&#23460;\&#20445;&#20581;&#32113;&#35336;&#23460;\&#20849;&#29992;\eeg2\&#27010;&#35201;&#12539;&#27010;&#27841;\&#24179;&#25104;&#65297;&#65302;&#24180;&#24230;&#27010;&#27841;\&#65320;&#65297;&#65302;&#30906;&#23450;&#32080;&#26524;&#12398;&#27010;&#27841;\&#37117;&#36947;&#24220;&#30476;&#21029;&#12456;&#12452;&#1247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1"/>
      <sheetName val="表2"/>
      <sheetName val="表3"/>
      <sheetName val="表4-6"/>
      <sheetName val="図1"/>
      <sheetName val="図2"/>
      <sheetName val="図3"/>
      <sheetName val="図4"/>
      <sheetName val="図5"/>
      <sheetName val="図6"/>
      <sheetName val="図7"/>
      <sheetName val="図8"/>
      <sheetName val="1・2"/>
      <sheetName val="3"/>
      <sheetName val="4"/>
      <sheetName val="5"/>
      <sheetName val="6"/>
      <sheetName val="7"/>
      <sheetName val="8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グラフ"/>
      <sheetName val="県別"/>
    </sheetNames>
    <sheetDataSet>
      <sheetData sheetId="0" refreshError="1"/>
      <sheetData sheetId="1">
        <row r="1">
          <cell r="A1" t="str">
            <v>県</v>
          </cell>
          <cell r="B1" t="str">
            <v>総　数</v>
          </cell>
          <cell r="C1" t="str">
            <v>電　話</v>
          </cell>
          <cell r="D1" t="str">
            <v>来　所</v>
          </cell>
          <cell r="E1" t="str">
            <v>スクリーニング検査</v>
          </cell>
          <cell r="F1" t="str">
            <v>確認検査</v>
          </cell>
          <cell r="G1" t="str">
            <v>陽性件数</v>
          </cell>
        </row>
        <row r="2">
          <cell r="A2" t="str">
            <v>01</v>
          </cell>
          <cell r="B2">
            <v>2200</v>
          </cell>
          <cell r="C2">
            <v>1123</v>
          </cell>
          <cell r="D2">
            <v>1077</v>
          </cell>
          <cell r="E2">
            <v>1506</v>
          </cell>
          <cell r="F2">
            <v>0</v>
          </cell>
          <cell r="G2">
            <v>0</v>
          </cell>
        </row>
        <row r="3">
          <cell r="A3" t="str">
            <v>02</v>
          </cell>
          <cell r="B3">
            <v>710</v>
          </cell>
          <cell r="C3">
            <v>423</v>
          </cell>
          <cell r="D3">
            <v>287</v>
          </cell>
          <cell r="E3">
            <v>200</v>
          </cell>
          <cell r="F3">
            <v>0</v>
          </cell>
          <cell r="G3">
            <v>0</v>
          </cell>
        </row>
        <row r="4">
          <cell r="A4" t="str">
            <v>03</v>
          </cell>
          <cell r="B4">
            <v>586</v>
          </cell>
          <cell r="C4">
            <v>131</v>
          </cell>
          <cell r="D4">
            <v>455</v>
          </cell>
          <cell r="E4">
            <v>304</v>
          </cell>
          <cell r="F4">
            <v>22</v>
          </cell>
          <cell r="G4">
            <v>1</v>
          </cell>
        </row>
        <row r="5">
          <cell r="A5" t="str">
            <v>04</v>
          </cell>
          <cell r="B5">
            <v>2083</v>
          </cell>
          <cell r="C5">
            <v>669</v>
          </cell>
          <cell r="D5">
            <v>1414</v>
          </cell>
          <cell r="E5">
            <v>911</v>
          </cell>
          <cell r="F5">
            <v>0</v>
          </cell>
          <cell r="G5">
            <v>0</v>
          </cell>
        </row>
        <row r="6">
          <cell r="A6" t="str">
            <v>05</v>
          </cell>
          <cell r="B6">
            <v>367</v>
          </cell>
          <cell r="C6">
            <v>290</v>
          </cell>
          <cell r="D6">
            <v>77</v>
          </cell>
          <cell r="E6">
            <v>200</v>
          </cell>
          <cell r="F6">
            <v>0</v>
          </cell>
          <cell r="G6">
            <v>0</v>
          </cell>
        </row>
        <row r="7">
          <cell r="A7" t="str">
            <v>06</v>
          </cell>
          <cell r="B7">
            <v>656</v>
          </cell>
          <cell r="C7">
            <v>385</v>
          </cell>
          <cell r="D7">
            <v>271</v>
          </cell>
          <cell r="E7">
            <v>242</v>
          </cell>
          <cell r="F7">
            <v>5</v>
          </cell>
          <cell r="G7">
            <v>2</v>
          </cell>
        </row>
        <row r="8">
          <cell r="A8" t="str">
            <v>07</v>
          </cell>
          <cell r="B8">
            <v>871</v>
          </cell>
          <cell r="C8">
            <v>447</v>
          </cell>
          <cell r="D8">
            <v>424</v>
          </cell>
          <cell r="E8">
            <v>372</v>
          </cell>
          <cell r="F8">
            <v>2</v>
          </cell>
          <cell r="G8">
            <v>0</v>
          </cell>
        </row>
        <row r="9">
          <cell r="A9" t="str">
            <v>08</v>
          </cell>
          <cell r="B9">
            <v>1809</v>
          </cell>
          <cell r="C9">
            <v>862</v>
          </cell>
          <cell r="D9">
            <v>947</v>
          </cell>
          <cell r="E9">
            <v>874</v>
          </cell>
          <cell r="F9">
            <v>3</v>
          </cell>
          <cell r="G9">
            <v>2</v>
          </cell>
        </row>
        <row r="10">
          <cell r="A10" t="str">
            <v>09</v>
          </cell>
          <cell r="B10">
            <v>1852</v>
          </cell>
          <cell r="C10">
            <v>729</v>
          </cell>
          <cell r="D10">
            <v>1123</v>
          </cell>
          <cell r="E10">
            <v>1015</v>
          </cell>
          <cell r="F10">
            <v>4</v>
          </cell>
          <cell r="G10">
            <v>1</v>
          </cell>
        </row>
        <row r="11">
          <cell r="A11" t="str">
            <v>10</v>
          </cell>
          <cell r="B11">
            <v>1419</v>
          </cell>
          <cell r="C11">
            <v>747</v>
          </cell>
          <cell r="D11">
            <v>672</v>
          </cell>
          <cell r="E11">
            <v>620</v>
          </cell>
          <cell r="F11">
            <v>1</v>
          </cell>
          <cell r="G11">
            <v>1</v>
          </cell>
        </row>
        <row r="12">
          <cell r="A12" t="str">
            <v>11</v>
          </cell>
          <cell r="B12">
            <v>6654</v>
          </cell>
          <cell r="C12">
            <v>3572</v>
          </cell>
          <cell r="D12">
            <v>3082</v>
          </cell>
          <cell r="E12">
            <v>1658</v>
          </cell>
          <cell r="F12">
            <v>65</v>
          </cell>
          <cell r="G12">
            <v>1</v>
          </cell>
        </row>
        <row r="13">
          <cell r="A13" t="str">
            <v>12</v>
          </cell>
          <cell r="B13">
            <v>2771</v>
          </cell>
          <cell r="C13">
            <v>505</v>
          </cell>
          <cell r="D13">
            <v>2266</v>
          </cell>
          <cell r="E13">
            <v>2458</v>
          </cell>
          <cell r="F13">
            <v>20</v>
          </cell>
          <cell r="G13">
            <v>5</v>
          </cell>
        </row>
        <row r="14">
          <cell r="A14" t="str">
            <v>13</v>
          </cell>
          <cell r="B14">
            <v>21636</v>
          </cell>
          <cell r="C14">
            <v>7467</v>
          </cell>
          <cell r="D14">
            <v>14169</v>
          </cell>
          <cell r="E14">
            <v>7781</v>
          </cell>
          <cell r="F14">
            <v>41</v>
          </cell>
          <cell r="G14">
            <v>40</v>
          </cell>
        </row>
        <row r="15">
          <cell r="A15" t="str">
            <v>14</v>
          </cell>
          <cell r="B15">
            <v>7930</v>
          </cell>
          <cell r="C15">
            <v>4325</v>
          </cell>
          <cell r="D15">
            <v>3605</v>
          </cell>
          <cell r="E15">
            <v>3476</v>
          </cell>
          <cell r="F15">
            <v>81</v>
          </cell>
          <cell r="G15">
            <v>6</v>
          </cell>
        </row>
        <row r="16">
          <cell r="A16" t="str">
            <v>15</v>
          </cell>
          <cell r="B16">
            <v>1318</v>
          </cell>
          <cell r="C16">
            <v>670</v>
          </cell>
          <cell r="D16">
            <v>648</v>
          </cell>
          <cell r="E16">
            <v>597</v>
          </cell>
          <cell r="F16">
            <v>31</v>
          </cell>
          <cell r="G16">
            <v>0</v>
          </cell>
        </row>
        <row r="17">
          <cell r="A17" t="str">
            <v>16</v>
          </cell>
          <cell r="B17">
            <v>738</v>
          </cell>
          <cell r="C17">
            <v>211</v>
          </cell>
          <cell r="D17">
            <v>527</v>
          </cell>
          <cell r="E17">
            <v>304</v>
          </cell>
          <cell r="F17">
            <v>2</v>
          </cell>
          <cell r="G17">
            <v>0</v>
          </cell>
        </row>
        <row r="18">
          <cell r="A18" t="str">
            <v>17</v>
          </cell>
          <cell r="B18">
            <v>856</v>
          </cell>
          <cell r="C18">
            <v>380</v>
          </cell>
          <cell r="D18">
            <v>476</v>
          </cell>
          <cell r="E18">
            <v>408</v>
          </cell>
          <cell r="F18">
            <v>5</v>
          </cell>
          <cell r="G18">
            <v>1</v>
          </cell>
        </row>
        <row r="19">
          <cell r="A19" t="str">
            <v>18</v>
          </cell>
          <cell r="B19">
            <v>453</v>
          </cell>
          <cell r="C19">
            <v>248</v>
          </cell>
          <cell r="D19">
            <v>205</v>
          </cell>
          <cell r="E19">
            <v>172</v>
          </cell>
          <cell r="F19">
            <v>0</v>
          </cell>
          <cell r="G19">
            <v>0</v>
          </cell>
        </row>
        <row r="20">
          <cell r="A20" t="str">
            <v>19</v>
          </cell>
          <cell r="B20">
            <v>756</v>
          </cell>
          <cell r="C20">
            <v>376</v>
          </cell>
          <cell r="D20">
            <v>380</v>
          </cell>
          <cell r="E20">
            <v>384</v>
          </cell>
          <cell r="F20">
            <v>5</v>
          </cell>
          <cell r="G20">
            <v>1</v>
          </cell>
        </row>
        <row r="21">
          <cell r="A21" t="str">
            <v>20</v>
          </cell>
          <cell r="B21">
            <v>1877</v>
          </cell>
          <cell r="C21">
            <v>377</v>
          </cell>
          <cell r="D21">
            <v>1500</v>
          </cell>
          <cell r="E21">
            <v>1198</v>
          </cell>
          <cell r="F21">
            <v>4</v>
          </cell>
          <cell r="G21">
            <v>3</v>
          </cell>
        </row>
        <row r="22">
          <cell r="A22" t="str">
            <v>21</v>
          </cell>
          <cell r="B22">
            <v>567</v>
          </cell>
          <cell r="C22">
            <v>325</v>
          </cell>
          <cell r="D22">
            <v>242</v>
          </cell>
          <cell r="E22">
            <v>348</v>
          </cell>
          <cell r="F22">
            <v>2</v>
          </cell>
          <cell r="G22">
            <v>2</v>
          </cell>
        </row>
        <row r="23">
          <cell r="A23" t="str">
            <v>22</v>
          </cell>
          <cell r="B23">
            <v>4532</v>
          </cell>
          <cell r="C23">
            <v>2623</v>
          </cell>
          <cell r="D23">
            <v>1909</v>
          </cell>
          <cell r="E23">
            <v>1448</v>
          </cell>
          <cell r="F23">
            <v>6</v>
          </cell>
          <cell r="G23">
            <v>2</v>
          </cell>
        </row>
        <row r="24">
          <cell r="A24" t="str">
            <v>23</v>
          </cell>
          <cell r="B24">
            <v>9622</v>
          </cell>
          <cell r="C24">
            <v>3221</v>
          </cell>
          <cell r="D24">
            <v>6401</v>
          </cell>
          <cell r="E24">
            <v>4763</v>
          </cell>
          <cell r="F24">
            <v>23</v>
          </cell>
          <cell r="G24">
            <v>14</v>
          </cell>
        </row>
        <row r="25">
          <cell r="A25" t="str">
            <v>24</v>
          </cell>
          <cell r="B25">
            <v>775</v>
          </cell>
          <cell r="C25">
            <v>242</v>
          </cell>
          <cell r="D25">
            <v>533</v>
          </cell>
          <cell r="E25">
            <v>516</v>
          </cell>
          <cell r="F25">
            <v>7</v>
          </cell>
          <cell r="G25">
            <v>2</v>
          </cell>
        </row>
        <row r="26">
          <cell r="A26" t="str">
            <v>25</v>
          </cell>
          <cell r="B26">
            <v>1187</v>
          </cell>
          <cell r="C26">
            <v>479</v>
          </cell>
          <cell r="D26">
            <v>708</v>
          </cell>
          <cell r="E26">
            <v>394</v>
          </cell>
          <cell r="F26">
            <v>1</v>
          </cell>
          <cell r="G26">
            <v>1</v>
          </cell>
        </row>
        <row r="27">
          <cell r="A27" t="str">
            <v>26</v>
          </cell>
          <cell r="B27">
            <v>2243</v>
          </cell>
          <cell r="C27">
            <v>638</v>
          </cell>
          <cell r="D27">
            <v>1605</v>
          </cell>
          <cell r="E27">
            <v>1276</v>
          </cell>
          <cell r="F27">
            <v>155</v>
          </cell>
          <cell r="G27">
            <v>4</v>
          </cell>
        </row>
        <row r="28">
          <cell r="A28" t="str">
            <v>27</v>
          </cell>
          <cell r="B28">
            <v>15665</v>
          </cell>
          <cell r="C28">
            <v>3113</v>
          </cell>
          <cell r="D28">
            <v>12552</v>
          </cell>
          <cell r="E28">
            <v>7258</v>
          </cell>
          <cell r="F28">
            <v>35</v>
          </cell>
          <cell r="G28">
            <v>31</v>
          </cell>
        </row>
        <row r="29">
          <cell r="A29" t="str">
            <v>28</v>
          </cell>
          <cell r="B29">
            <v>4415</v>
          </cell>
          <cell r="C29">
            <v>1116</v>
          </cell>
          <cell r="D29">
            <v>3299</v>
          </cell>
          <cell r="E29">
            <v>2546</v>
          </cell>
          <cell r="F29">
            <v>313</v>
          </cell>
          <cell r="G29">
            <v>4</v>
          </cell>
        </row>
        <row r="30">
          <cell r="A30" t="str">
            <v>29</v>
          </cell>
          <cell r="B30">
            <v>535</v>
          </cell>
          <cell r="C30">
            <v>189</v>
          </cell>
          <cell r="D30">
            <v>346</v>
          </cell>
          <cell r="E30">
            <v>341</v>
          </cell>
          <cell r="F30">
            <v>59</v>
          </cell>
          <cell r="G30">
            <v>0</v>
          </cell>
        </row>
        <row r="31">
          <cell r="A31" t="str">
            <v>30</v>
          </cell>
          <cell r="B31">
            <v>343</v>
          </cell>
          <cell r="C31">
            <v>248</v>
          </cell>
          <cell r="D31">
            <v>95</v>
          </cell>
          <cell r="E31">
            <v>270</v>
          </cell>
          <cell r="F31">
            <v>2</v>
          </cell>
          <cell r="G31">
            <v>2</v>
          </cell>
        </row>
        <row r="32">
          <cell r="A32" t="str">
            <v>31</v>
          </cell>
          <cell r="B32">
            <v>209</v>
          </cell>
          <cell r="C32">
            <v>60</v>
          </cell>
          <cell r="D32">
            <v>149</v>
          </cell>
          <cell r="E32">
            <v>190</v>
          </cell>
          <cell r="F32">
            <v>1</v>
          </cell>
          <cell r="G32">
            <v>0</v>
          </cell>
        </row>
        <row r="33">
          <cell r="A33" t="str">
            <v>32</v>
          </cell>
          <cell r="B33">
            <v>355</v>
          </cell>
          <cell r="C33">
            <v>154</v>
          </cell>
          <cell r="D33">
            <v>201</v>
          </cell>
          <cell r="E33">
            <v>190</v>
          </cell>
          <cell r="F33">
            <v>5</v>
          </cell>
          <cell r="G33">
            <v>0</v>
          </cell>
        </row>
        <row r="34">
          <cell r="A34" t="str">
            <v>33</v>
          </cell>
          <cell r="B34">
            <v>2626</v>
          </cell>
          <cell r="C34">
            <v>1463</v>
          </cell>
          <cell r="D34">
            <v>1163</v>
          </cell>
          <cell r="E34">
            <v>623</v>
          </cell>
          <cell r="F34">
            <v>3</v>
          </cell>
          <cell r="G34">
            <v>0</v>
          </cell>
        </row>
        <row r="35">
          <cell r="A35" t="str">
            <v>34</v>
          </cell>
          <cell r="B35">
            <v>2499</v>
          </cell>
          <cell r="C35">
            <v>1240</v>
          </cell>
          <cell r="D35">
            <v>1259</v>
          </cell>
          <cell r="E35">
            <v>944</v>
          </cell>
          <cell r="F35">
            <v>2</v>
          </cell>
          <cell r="G35">
            <v>1</v>
          </cell>
        </row>
        <row r="36">
          <cell r="A36" t="str">
            <v>35</v>
          </cell>
          <cell r="B36">
            <v>1010</v>
          </cell>
          <cell r="C36">
            <v>650</v>
          </cell>
          <cell r="D36">
            <v>360</v>
          </cell>
          <cell r="E36">
            <v>435</v>
          </cell>
          <cell r="F36">
            <v>0</v>
          </cell>
          <cell r="G36">
            <v>0</v>
          </cell>
        </row>
        <row r="37">
          <cell r="A37" t="str">
            <v>36</v>
          </cell>
          <cell r="B37">
            <v>553</v>
          </cell>
          <cell r="C37">
            <v>192</v>
          </cell>
          <cell r="D37">
            <v>361</v>
          </cell>
          <cell r="E37">
            <v>295</v>
          </cell>
          <cell r="F37">
            <v>0</v>
          </cell>
          <cell r="G37">
            <v>0</v>
          </cell>
        </row>
        <row r="38">
          <cell r="A38" t="str">
            <v>37</v>
          </cell>
          <cell r="B38">
            <v>556</v>
          </cell>
          <cell r="C38">
            <v>338</v>
          </cell>
          <cell r="D38">
            <v>218</v>
          </cell>
          <cell r="E38">
            <v>171</v>
          </cell>
          <cell r="F38">
            <v>1</v>
          </cell>
          <cell r="G38">
            <v>1</v>
          </cell>
        </row>
        <row r="39">
          <cell r="A39" t="str">
            <v>38</v>
          </cell>
          <cell r="B39">
            <v>810</v>
          </cell>
          <cell r="C39">
            <v>326</v>
          </cell>
          <cell r="D39">
            <v>484</v>
          </cell>
          <cell r="E39">
            <v>482</v>
          </cell>
          <cell r="F39">
            <v>2</v>
          </cell>
          <cell r="G39">
            <v>0</v>
          </cell>
        </row>
        <row r="40">
          <cell r="A40" t="str">
            <v>39</v>
          </cell>
          <cell r="B40">
            <v>386</v>
          </cell>
          <cell r="C40">
            <v>143</v>
          </cell>
          <cell r="D40">
            <v>243</v>
          </cell>
          <cell r="E40">
            <v>276</v>
          </cell>
          <cell r="F40">
            <v>0</v>
          </cell>
          <cell r="G40">
            <v>0</v>
          </cell>
        </row>
        <row r="41">
          <cell r="A41" t="str">
            <v>40</v>
          </cell>
          <cell r="B41">
            <v>3806</v>
          </cell>
          <cell r="C41">
            <v>1804</v>
          </cell>
          <cell r="D41">
            <v>2002</v>
          </cell>
          <cell r="E41">
            <v>1707</v>
          </cell>
          <cell r="F41">
            <v>8</v>
          </cell>
          <cell r="G41">
            <v>1</v>
          </cell>
        </row>
        <row r="42">
          <cell r="A42" t="str">
            <v>41</v>
          </cell>
          <cell r="B42">
            <v>1044</v>
          </cell>
          <cell r="C42">
            <v>494</v>
          </cell>
          <cell r="D42">
            <v>550</v>
          </cell>
          <cell r="E42">
            <v>450</v>
          </cell>
          <cell r="F42">
            <v>1</v>
          </cell>
          <cell r="G42">
            <v>0</v>
          </cell>
        </row>
        <row r="43">
          <cell r="A43" t="str">
            <v>42</v>
          </cell>
          <cell r="B43">
            <v>798</v>
          </cell>
          <cell r="C43">
            <v>222</v>
          </cell>
          <cell r="D43">
            <v>576</v>
          </cell>
          <cell r="E43">
            <v>513</v>
          </cell>
          <cell r="F43">
            <v>12</v>
          </cell>
          <cell r="G43">
            <v>0</v>
          </cell>
        </row>
        <row r="44">
          <cell r="A44" t="str">
            <v>43</v>
          </cell>
          <cell r="B44">
            <v>933</v>
          </cell>
          <cell r="C44">
            <v>208</v>
          </cell>
          <cell r="D44">
            <v>725</v>
          </cell>
          <cell r="E44">
            <v>684</v>
          </cell>
          <cell r="F44">
            <v>3</v>
          </cell>
          <cell r="G44">
            <v>0</v>
          </cell>
        </row>
        <row r="45">
          <cell r="A45" t="str">
            <v>44</v>
          </cell>
          <cell r="B45">
            <v>975</v>
          </cell>
          <cell r="C45">
            <v>779</v>
          </cell>
          <cell r="D45">
            <v>196</v>
          </cell>
          <cell r="E45">
            <v>332</v>
          </cell>
          <cell r="F45">
            <v>15</v>
          </cell>
          <cell r="G45">
            <v>0</v>
          </cell>
        </row>
        <row r="46">
          <cell r="A46" t="str">
            <v>45</v>
          </cell>
          <cell r="B46">
            <v>1260</v>
          </cell>
          <cell r="C46">
            <v>761</v>
          </cell>
          <cell r="D46">
            <v>499</v>
          </cell>
          <cell r="E46">
            <v>367</v>
          </cell>
          <cell r="F46">
            <v>4</v>
          </cell>
          <cell r="G46">
            <v>1</v>
          </cell>
        </row>
        <row r="47">
          <cell r="A47" t="str">
            <v>46</v>
          </cell>
          <cell r="B47">
            <v>405</v>
          </cell>
          <cell r="C47">
            <v>108</v>
          </cell>
          <cell r="D47">
            <v>297</v>
          </cell>
          <cell r="E47">
            <v>270</v>
          </cell>
          <cell r="F47">
            <v>35</v>
          </cell>
          <cell r="G47">
            <v>2</v>
          </cell>
        </row>
        <row r="48">
          <cell r="A48" t="str">
            <v>47</v>
          </cell>
          <cell r="B48">
            <v>1922</v>
          </cell>
          <cell r="C48">
            <v>699</v>
          </cell>
          <cell r="D48">
            <v>1223</v>
          </cell>
          <cell r="E48">
            <v>472</v>
          </cell>
          <cell r="F48">
            <v>3</v>
          </cell>
          <cell r="G48">
            <v>3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M62"/>
  <sheetViews>
    <sheetView showGridLines="0" tabSelected="1" zoomScaleNormal="100" workbookViewId="0">
      <selection activeCell="C3" sqref="C3"/>
    </sheetView>
  </sheetViews>
  <sheetFormatPr defaultRowHeight="15" customHeight="1"/>
  <cols>
    <col min="1" max="1" width="6.875" style="1" bestFit="1" customWidth="1"/>
    <col min="2" max="2" width="1.625" style="1" customWidth="1"/>
    <col min="3" max="3" width="6.25" style="1" customWidth="1"/>
    <col min="4" max="4" width="1.625" style="1" customWidth="1"/>
    <col min="5" max="5" width="9" style="1" customWidth="1"/>
    <col min="6" max="6" width="1.625" style="1" customWidth="1"/>
    <col min="7" max="7" width="2.625" style="1" customWidth="1"/>
    <col min="8" max="8" width="16" style="2" customWidth="1"/>
    <col min="9" max="9" width="2.625" style="1" customWidth="1"/>
    <col min="10" max="10" width="1.625" style="1" customWidth="1"/>
    <col min="11" max="11" width="26.75" style="1" customWidth="1"/>
    <col min="12" max="12" width="2.875" style="1" customWidth="1"/>
    <col min="13" max="13" width="2.375" style="3" customWidth="1"/>
    <col min="14" max="16384" width="9" style="1"/>
  </cols>
  <sheetData>
    <row r="1" spans="1:13" s="19" customFormat="1" ht="21" customHeight="1">
      <c r="C1" s="20"/>
      <c r="D1" s="20"/>
      <c r="H1" s="21"/>
      <c r="M1" s="22"/>
    </row>
    <row r="2" spans="1:13" s="17" customFormat="1" ht="21" customHeight="1">
      <c r="C2" s="137" t="s">
        <v>67</v>
      </c>
      <c r="D2" s="137"/>
      <c r="E2" s="137"/>
      <c r="F2" s="137"/>
      <c r="G2" s="137"/>
      <c r="H2" s="137"/>
      <c r="I2" s="137"/>
      <c r="J2" s="137"/>
      <c r="K2" s="137"/>
      <c r="L2" s="137"/>
      <c r="M2" s="18"/>
    </row>
    <row r="3" spans="1:13" s="9" customFormat="1" ht="38.1" customHeight="1">
      <c r="A3" s="7"/>
      <c r="B3" s="7"/>
      <c r="C3" s="33" t="s">
        <v>0</v>
      </c>
      <c r="D3" s="138" t="s">
        <v>1</v>
      </c>
      <c r="E3" s="139"/>
      <c r="F3" s="140"/>
      <c r="G3" s="141" t="s">
        <v>49</v>
      </c>
      <c r="H3" s="142"/>
      <c r="I3" s="142"/>
      <c r="J3" s="39"/>
      <c r="K3" s="27"/>
      <c r="L3" s="30"/>
      <c r="M3" s="8"/>
    </row>
    <row r="4" spans="1:13" s="9" customFormat="1" ht="16.5" customHeight="1">
      <c r="C4" s="34">
        <v>1</v>
      </c>
      <c r="D4" s="26"/>
      <c r="E4" s="57" t="s">
        <v>38</v>
      </c>
      <c r="F4" s="42"/>
      <c r="G4" s="43"/>
      <c r="H4" s="50">
        <v>301.17022498436722</v>
      </c>
      <c r="I4" s="51"/>
      <c r="J4" s="38"/>
      <c r="K4" s="10"/>
      <c r="L4" s="31"/>
      <c r="M4" s="11"/>
    </row>
    <row r="5" spans="1:13" s="9" customFormat="1" ht="16.5" customHeight="1">
      <c r="C5" s="35">
        <v>2</v>
      </c>
      <c r="D5" s="24"/>
      <c r="E5" s="58" t="s">
        <v>33</v>
      </c>
      <c r="F5" s="44"/>
      <c r="G5" s="45"/>
      <c r="H5" s="52">
        <v>277.20229932012489</v>
      </c>
      <c r="I5" s="53"/>
      <c r="J5" s="38"/>
      <c r="K5" s="10"/>
      <c r="L5" s="31"/>
      <c r="M5" s="11"/>
    </row>
    <row r="6" spans="1:13" s="9" customFormat="1" ht="16.5" customHeight="1">
      <c r="C6" s="35">
        <v>3</v>
      </c>
      <c r="D6" s="24"/>
      <c r="E6" s="58" t="s">
        <v>24</v>
      </c>
      <c r="F6" s="44"/>
      <c r="G6" s="45"/>
      <c r="H6" s="52">
        <v>249.0680566093755</v>
      </c>
      <c r="I6" s="53"/>
      <c r="J6" s="38"/>
      <c r="K6" s="10"/>
      <c r="L6" s="31"/>
      <c r="M6" s="11"/>
    </row>
    <row r="7" spans="1:13" s="9" customFormat="1" ht="16.5" customHeight="1">
      <c r="C7" s="36">
        <v>4</v>
      </c>
      <c r="D7" s="25"/>
      <c r="E7" s="59" t="s">
        <v>17</v>
      </c>
      <c r="F7" s="46"/>
      <c r="G7" s="47"/>
      <c r="H7" s="54">
        <v>247.89357408594026</v>
      </c>
      <c r="I7" s="53"/>
      <c r="J7" s="38"/>
      <c r="K7" s="10"/>
      <c r="L7" s="31"/>
      <c r="M7" s="11"/>
    </row>
    <row r="8" spans="1:13" s="9" customFormat="1" ht="16.5" customHeight="1">
      <c r="C8" s="129">
        <v>5</v>
      </c>
      <c r="D8" s="130"/>
      <c r="E8" s="131" t="s">
        <v>35</v>
      </c>
      <c r="F8" s="132"/>
      <c r="G8" s="133"/>
      <c r="H8" s="134">
        <v>240.34342118792199</v>
      </c>
      <c r="I8" s="135"/>
      <c r="J8" s="38"/>
      <c r="K8" s="10"/>
      <c r="L8" s="31"/>
      <c r="M8" s="11"/>
    </row>
    <row r="9" spans="1:13" s="9" customFormat="1" ht="16.5" customHeight="1">
      <c r="C9" s="36">
        <v>6</v>
      </c>
      <c r="D9" s="25"/>
      <c r="E9" s="59" t="s">
        <v>29</v>
      </c>
      <c r="F9" s="46"/>
      <c r="G9" s="47"/>
      <c r="H9" s="54">
        <v>224.86489424216796</v>
      </c>
      <c r="I9" s="116"/>
      <c r="J9" s="38"/>
      <c r="K9" s="10"/>
      <c r="L9" s="31"/>
      <c r="M9" s="11"/>
    </row>
    <row r="10" spans="1:13" s="9" customFormat="1" ht="16.5" customHeight="1">
      <c r="C10" s="36">
        <v>7</v>
      </c>
      <c r="D10" s="25"/>
      <c r="E10" s="59" t="s">
        <v>4</v>
      </c>
      <c r="F10" s="46"/>
      <c r="G10" s="47"/>
      <c r="H10" s="54">
        <v>223.48908123259909</v>
      </c>
      <c r="I10" s="116"/>
      <c r="J10" s="38"/>
      <c r="K10" s="10"/>
      <c r="L10" s="31"/>
      <c r="M10" s="11"/>
    </row>
    <row r="11" spans="1:13" s="9" customFormat="1" ht="16.5" customHeight="1">
      <c r="C11" s="136">
        <v>8</v>
      </c>
      <c r="D11" s="123"/>
      <c r="E11" s="124" t="s">
        <v>22</v>
      </c>
      <c r="F11" s="125"/>
      <c r="G11" s="126"/>
      <c r="H11" s="127">
        <v>223.24558092382688</v>
      </c>
      <c r="I11" s="128"/>
      <c r="J11" s="38"/>
      <c r="K11" s="10"/>
      <c r="L11" s="31"/>
      <c r="M11" s="11"/>
    </row>
    <row r="12" spans="1:13" s="9" customFormat="1" ht="16.5" customHeight="1">
      <c r="C12" s="35">
        <v>9</v>
      </c>
      <c r="D12" s="24"/>
      <c r="E12" s="58" t="s">
        <v>34</v>
      </c>
      <c r="F12" s="44"/>
      <c r="G12" s="45"/>
      <c r="H12" s="52">
        <v>222.39329398682747</v>
      </c>
      <c r="I12" s="53"/>
      <c r="J12" s="38"/>
      <c r="K12" s="10"/>
      <c r="L12" s="31"/>
      <c r="M12" s="11"/>
    </row>
    <row r="13" spans="1:13" s="9" customFormat="1" ht="16.5" customHeight="1">
      <c r="C13" s="35">
        <v>10</v>
      </c>
      <c r="D13" s="24"/>
      <c r="E13" s="58" t="s">
        <v>21</v>
      </c>
      <c r="F13" s="44"/>
      <c r="G13" s="45"/>
      <c r="H13" s="52">
        <v>222.31731883226004</v>
      </c>
      <c r="I13" s="53"/>
      <c r="J13" s="38"/>
      <c r="K13" s="10"/>
      <c r="L13" s="31"/>
      <c r="M13" s="11"/>
    </row>
    <row r="14" spans="1:13" s="9" customFormat="1" ht="16.5" customHeight="1">
      <c r="C14" s="36">
        <v>11</v>
      </c>
      <c r="D14" s="25"/>
      <c r="E14" s="58" t="s">
        <v>26</v>
      </c>
      <c r="F14" s="44"/>
      <c r="G14" s="45"/>
      <c r="H14" s="52">
        <v>211.1408952373958</v>
      </c>
      <c r="I14" s="53"/>
      <c r="J14" s="38"/>
      <c r="K14" s="10"/>
      <c r="L14" s="31"/>
      <c r="M14" s="11"/>
    </row>
    <row r="15" spans="1:13" s="9" customFormat="1" ht="16.5" customHeight="1">
      <c r="C15" s="36">
        <v>12</v>
      </c>
      <c r="D15" s="25"/>
      <c r="E15" s="59" t="s">
        <v>13</v>
      </c>
      <c r="F15" s="46"/>
      <c r="G15" s="47"/>
      <c r="H15" s="54">
        <v>207.25252383623106</v>
      </c>
      <c r="I15" s="53"/>
      <c r="J15" s="38"/>
      <c r="K15" s="10"/>
      <c r="L15" s="31"/>
      <c r="M15" s="11"/>
    </row>
    <row r="16" spans="1:13" s="9" customFormat="1" ht="16.5" customHeight="1">
      <c r="C16" s="35">
        <v>13</v>
      </c>
      <c r="D16" s="24"/>
      <c r="E16" s="58" t="s">
        <v>23</v>
      </c>
      <c r="F16" s="44"/>
      <c r="G16" s="45"/>
      <c r="H16" s="52">
        <v>201.80606233565035</v>
      </c>
      <c r="I16" s="53"/>
      <c r="J16" s="38"/>
      <c r="K16" s="10"/>
      <c r="L16" s="31"/>
      <c r="M16" s="11"/>
    </row>
    <row r="17" spans="3:13" s="9" customFormat="1" ht="16.5" customHeight="1">
      <c r="C17" s="35">
        <v>14</v>
      </c>
      <c r="D17" s="24"/>
      <c r="E17" s="58" t="s">
        <v>41</v>
      </c>
      <c r="F17" s="44"/>
      <c r="G17" s="45"/>
      <c r="H17" s="52">
        <v>199.54503731492196</v>
      </c>
      <c r="I17" s="53"/>
      <c r="J17" s="38"/>
      <c r="K17" s="10"/>
      <c r="L17" s="31"/>
      <c r="M17" s="11"/>
    </row>
    <row r="18" spans="3:13" s="9" customFormat="1" ht="16.5" customHeight="1">
      <c r="C18" s="35">
        <v>15</v>
      </c>
      <c r="D18" s="24"/>
      <c r="E18" s="58" t="s">
        <v>28</v>
      </c>
      <c r="F18" s="44"/>
      <c r="G18" s="45"/>
      <c r="H18" s="52">
        <v>197.13298934753661</v>
      </c>
      <c r="I18" s="53"/>
      <c r="J18" s="38"/>
      <c r="K18" s="10"/>
      <c r="L18" s="31"/>
      <c r="M18" s="11"/>
    </row>
    <row r="19" spans="3:13" s="9" customFormat="1" ht="16.5" customHeight="1">
      <c r="C19" s="35">
        <v>16</v>
      </c>
      <c r="D19" s="24"/>
      <c r="E19" s="58" t="s">
        <v>14</v>
      </c>
      <c r="F19" s="44"/>
      <c r="G19" s="45"/>
      <c r="H19" s="52">
        <v>196.84604961756253</v>
      </c>
      <c r="I19" s="53"/>
      <c r="J19" s="38"/>
      <c r="K19" s="10"/>
      <c r="L19" s="31"/>
      <c r="M19" s="11"/>
    </row>
    <row r="20" spans="3:13" s="9" customFormat="1" ht="16.5" customHeight="1">
      <c r="C20" s="35">
        <v>17</v>
      </c>
      <c r="D20" s="24"/>
      <c r="E20" s="58" t="s">
        <v>43</v>
      </c>
      <c r="F20" s="44"/>
      <c r="G20" s="45"/>
      <c r="H20" s="52">
        <v>191.43752175426383</v>
      </c>
      <c r="I20" s="53"/>
      <c r="J20" s="38"/>
      <c r="K20" s="10"/>
      <c r="L20" s="31"/>
      <c r="M20" s="11"/>
    </row>
    <row r="21" spans="3:13" s="9" customFormat="1" ht="16.5" customHeight="1">
      <c r="C21" s="35">
        <v>18</v>
      </c>
      <c r="D21" s="24"/>
      <c r="E21" s="58" t="s">
        <v>6</v>
      </c>
      <c r="F21" s="44"/>
      <c r="G21" s="45"/>
      <c r="H21" s="52">
        <v>190.38991547608995</v>
      </c>
      <c r="I21" s="53"/>
      <c r="J21" s="38"/>
      <c r="K21" s="10"/>
      <c r="L21" s="31"/>
      <c r="M21" s="11"/>
    </row>
    <row r="22" spans="3:13" s="9" customFormat="1" ht="16.5" customHeight="1">
      <c r="C22" s="35">
        <v>19</v>
      </c>
      <c r="D22" s="24"/>
      <c r="E22" s="58" t="s">
        <v>9</v>
      </c>
      <c r="F22" s="44"/>
      <c r="G22" s="45"/>
      <c r="H22" s="52">
        <v>188.46588767433096</v>
      </c>
      <c r="I22" s="53"/>
      <c r="J22" s="38"/>
      <c r="K22" s="10"/>
      <c r="L22" s="31"/>
      <c r="M22" s="11"/>
    </row>
    <row r="23" spans="3:13" s="9" customFormat="1" ht="16.5" customHeight="1">
      <c r="C23" s="35">
        <v>20</v>
      </c>
      <c r="D23" s="24"/>
      <c r="E23" s="58" t="s">
        <v>30</v>
      </c>
      <c r="F23" s="44"/>
      <c r="G23" s="45"/>
      <c r="H23" s="52">
        <v>186.94757234532025</v>
      </c>
      <c r="I23" s="53"/>
      <c r="J23" s="38"/>
      <c r="K23" s="10"/>
      <c r="L23" s="31"/>
      <c r="M23" s="11"/>
    </row>
    <row r="24" spans="3:13" s="9" customFormat="1" ht="16.5" customHeight="1">
      <c r="C24" s="35">
        <v>21</v>
      </c>
      <c r="D24" s="25"/>
      <c r="E24" s="59" t="s">
        <v>11</v>
      </c>
      <c r="F24" s="46"/>
      <c r="G24" s="47"/>
      <c r="H24" s="54">
        <v>185.99662790529149</v>
      </c>
      <c r="I24" s="116"/>
      <c r="J24" s="38"/>
      <c r="K24" s="10"/>
      <c r="L24" s="31"/>
      <c r="M24" s="11"/>
    </row>
    <row r="25" spans="3:13" s="9" customFormat="1" ht="16.5" customHeight="1">
      <c r="C25" s="35"/>
      <c r="D25" s="117"/>
      <c r="E25" s="118" t="s">
        <v>59</v>
      </c>
      <c r="F25" s="119"/>
      <c r="G25" s="120"/>
      <c r="H25" s="121">
        <v>185.79523326921509</v>
      </c>
      <c r="I25" s="122"/>
      <c r="J25" s="38"/>
      <c r="K25" s="10"/>
      <c r="L25" s="31"/>
      <c r="M25" s="11"/>
    </row>
    <row r="26" spans="3:13" s="9" customFormat="1" ht="16.5" customHeight="1">
      <c r="C26" s="36">
        <v>22</v>
      </c>
      <c r="D26" s="25"/>
      <c r="E26" s="59" t="s">
        <v>32</v>
      </c>
      <c r="F26" s="46"/>
      <c r="G26" s="47"/>
      <c r="H26" s="54">
        <v>185.35741042134904</v>
      </c>
      <c r="I26" s="53"/>
      <c r="J26" s="38"/>
      <c r="K26" s="10"/>
      <c r="L26" s="31"/>
      <c r="M26" s="11"/>
    </row>
    <row r="27" spans="3:13" s="9" customFormat="1" ht="16.5" customHeight="1">
      <c r="C27" s="35">
        <v>23</v>
      </c>
      <c r="D27" s="123"/>
      <c r="E27" s="124" t="s">
        <v>19</v>
      </c>
      <c r="F27" s="125"/>
      <c r="G27" s="126"/>
      <c r="H27" s="127">
        <v>181.35561170989979</v>
      </c>
      <c r="I27" s="128"/>
      <c r="J27" s="38"/>
      <c r="K27" s="14"/>
      <c r="L27" s="41"/>
      <c r="M27" s="11"/>
    </row>
    <row r="28" spans="3:13" s="9" customFormat="1" ht="16.5" customHeight="1">
      <c r="C28" s="35">
        <v>24</v>
      </c>
      <c r="D28" s="24"/>
      <c r="E28" s="58" t="s">
        <v>31</v>
      </c>
      <c r="F28" s="44"/>
      <c r="G28" s="45"/>
      <c r="H28" s="52">
        <v>179.74196974993663</v>
      </c>
      <c r="I28" s="53"/>
      <c r="J28" s="38"/>
      <c r="K28" s="14"/>
      <c r="L28" s="41"/>
      <c r="M28" s="11"/>
    </row>
    <row r="29" spans="3:13" s="9" customFormat="1" ht="16.5" customHeight="1">
      <c r="C29" s="35">
        <v>25</v>
      </c>
      <c r="D29" s="24"/>
      <c r="E29" s="58" t="s">
        <v>39</v>
      </c>
      <c r="F29" s="44"/>
      <c r="G29" s="45"/>
      <c r="H29" s="52">
        <v>179.65847447279833</v>
      </c>
      <c r="I29" s="53"/>
      <c r="J29" s="38"/>
      <c r="K29" s="14"/>
      <c r="L29" s="41"/>
      <c r="M29" s="11"/>
    </row>
    <row r="30" spans="3:13" s="9" customFormat="1" ht="16.5" customHeight="1">
      <c r="C30" s="35">
        <v>26</v>
      </c>
      <c r="D30" s="24"/>
      <c r="E30" s="58" t="s">
        <v>44</v>
      </c>
      <c r="F30" s="44"/>
      <c r="G30" s="45"/>
      <c r="H30" s="52">
        <v>179.25176061686912</v>
      </c>
      <c r="I30" s="53"/>
      <c r="J30" s="38"/>
      <c r="K30" s="10"/>
      <c r="L30" s="31"/>
      <c r="M30" s="11"/>
    </row>
    <row r="31" spans="3:13" s="9" customFormat="1" ht="16.5" customHeight="1">
      <c r="C31" s="35">
        <v>27</v>
      </c>
      <c r="D31" s="24"/>
      <c r="E31" s="58" t="s">
        <v>45</v>
      </c>
      <c r="F31" s="44"/>
      <c r="G31" s="45"/>
      <c r="H31" s="52">
        <v>174.2236350298669</v>
      </c>
      <c r="I31" s="53"/>
      <c r="J31" s="38"/>
      <c r="K31" s="10"/>
      <c r="L31" s="31"/>
      <c r="M31" s="11"/>
    </row>
    <row r="32" spans="3:13" s="9" customFormat="1" ht="16.5" customHeight="1">
      <c r="C32" s="35">
        <v>28</v>
      </c>
      <c r="D32" s="24"/>
      <c r="E32" s="58" t="s">
        <v>20</v>
      </c>
      <c r="F32" s="44"/>
      <c r="G32" s="45"/>
      <c r="H32" s="52">
        <v>173.9890073890729</v>
      </c>
      <c r="I32" s="53"/>
      <c r="J32" s="38"/>
      <c r="K32" s="10"/>
      <c r="L32" s="31"/>
      <c r="M32" s="11"/>
    </row>
    <row r="33" spans="3:13" s="9" customFormat="1" ht="16.5" customHeight="1">
      <c r="C33" s="35">
        <v>29</v>
      </c>
      <c r="D33" s="24"/>
      <c r="E33" s="58" t="s">
        <v>46</v>
      </c>
      <c r="F33" s="44"/>
      <c r="G33" s="45"/>
      <c r="H33" s="52">
        <v>173.8441564157296</v>
      </c>
      <c r="I33" s="53"/>
      <c r="J33" s="38"/>
      <c r="K33" s="10"/>
      <c r="L33" s="31"/>
      <c r="M33" s="11"/>
    </row>
    <row r="34" spans="3:13" s="9" customFormat="1" ht="16.5" customHeight="1">
      <c r="C34" s="35">
        <v>30</v>
      </c>
      <c r="D34" s="24"/>
      <c r="E34" s="58" t="s">
        <v>42</v>
      </c>
      <c r="F34" s="44"/>
      <c r="G34" s="45"/>
      <c r="H34" s="52">
        <v>172.23623796482423</v>
      </c>
      <c r="I34" s="53"/>
      <c r="J34" s="38"/>
      <c r="K34" s="10"/>
      <c r="L34" s="31"/>
      <c r="M34" s="11"/>
    </row>
    <row r="35" spans="3:13" s="9" customFormat="1" ht="16.5" customHeight="1">
      <c r="C35" s="35">
        <v>31</v>
      </c>
      <c r="D35" s="24"/>
      <c r="E35" s="58" t="s">
        <v>27</v>
      </c>
      <c r="F35" s="44"/>
      <c r="G35" s="45"/>
      <c r="H35" s="52">
        <v>171.99926888594152</v>
      </c>
      <c r="I35" s="53"/>
      <c r="J35" s="38"/>
      <c r="K35" s="10"/>
      <c r="L35" s="31"/>
      <c r="M35" s="11"/>
    </row>
    <row r="36" spans="3:13" s="9" customFormat="1" ht="16.5" customHeight="1">
      <c r="C36" s="35">
        <v>32</v>
      </c>
      <c r="D36" s="24"/>
      <c r="E36" s="58" t="s">
        <v>12</v>
      </c>
      <c r="F36" s="44"/>
      <c r="G36" s="45"/>
      <c r="H36" s="52">
        <v>171.24208789829476</v>
      </c>
      <c r="I36" s="53"/>
      <c r="J36" s="38"/>
      <c r="K36" s="10"/>
      <c r="L36" s="31"/>
      <c r="M36" s="11"/>
    </row>
    <row r="37" spans="3:13" s="9" customFormat="1" ht="16.5" customHeight="1">
      <c r="C37" s="35">
        <v>33</v>
      </c>
      <c r="D37" s="24"/>
      <c r="E37" s="58" t="s">
        <v>8</v>
      </c>
      <c r="F37" s="44"/>
      <c r="G37" s="45"/>
      <c r="H37" s="52">
        <v>167.701008808951</v>
      </c>
      <c r="I37" s="53"/>
      <c r="J37" s="38"/>
      <c r="K37" s="10"/>
      <c r="L37" s="31"/>
      <c r="M37" s="11"/>
    </row>
    <row r="38" spans="3:13" s="9" customFormat="1" ht="16.5" customHeight="1">
      <c r="C38" s="35">
        <v>34</v>
      </c>
      <c r="D38" s="24"/>
      <c r="E38" s="58" t="s">
        <v>37</v>
      </c>
      <c r="F38" s="44"/>
      <c r="G38" s="45"/>
      <c r="H38" s="52">
        <v>166.40881966744237</v>
      </c>
      <c r="I38" s="53"/>
      <c r="J38" s="38"/>
      <c r="K38" s="10"/>
      <c r="L38" s="31"/>
      <c r="M38" s="11"/>
    </row>
    <row r="39" spans="3:13" s="9" customFormat="1" ht="16.5" customHeight="1">
      <c r="C39" s="35">
        <v>35</v>
      </c>
      <c r="D39" s="24"/>
      <c r="E39" s="58" t="s">
        <v>50</v>
      </c>
      <c r="F39" s="44"/>
      <c r="G39" s="45"/>
      <c r="H39" s="52">
        <v>163.33468696880288</v>
      </c>
      <c r="I39" s="53"/>
      <c r="J39" s="38"/>
      <c r="K39" s="10"/>
      <c r="L39" s="31"/>
      <c r="M39" s="11"/>
    </row>
    <row r="40" spans="3:13" s="9" customFormat="1" ht="16.5" customHeight="1">
      <c r="C40" s="35">
        <v>36</v>
      </c>
      <c r="D40" s="24"/>
      <c r="E40" s="58" t="s">
        <v>15</v>
      </c>
      <c r="F40" s="44"/>
      <c r="G40" s="45"/>
      <c r="H40" s="52">
        <v>159.81962722501572</v>
      </c>
      <c r="I40" s="53"/>
      <c r="J40" s="38"/>
      <c r="K40" s="10"/>
      <c r="L40" s="31"/>
      <c r="M40" s="11"/>
    </row>
    <row r="41" spans="3:13" s="9" customFormat="1" ht="16.5" customHeight="1">
      <c r="C41" s="35">
        <v>37</v>
      </c>
      <c r="D41" s="24"/>
      <c r="E41" s="58" t="s">
        <v>3</v>
      </c>
      <c r="F41" s="44"/>
      <c r="G41" s="45"/>
      <c r="H41" s="52">
        <v>159.43969711274457</v>
      </c>
      <c r="I41" s="53"/>
      <c r="J41" s="38"/>
      <c r="K41" s="10"/>
      <c r="L41" s="31"/>
      <c r="M41" s="11"/>
    </row>
    <row r="42" spans="3:13" s="9" customFormat="1" ht="16.5" customHeight="1">
      <c r="C42" s="35">
        <v>38</v>
      </c>
      <c r="D42" s="24"/>
      <c r="E42" s="58" t="s">
        <v>40</v>
      </c>
      <c r="F42" s="44"/>
      <c r="G42" s="45"/>
      <c r="H42" s="52">
        <v>155.42028234684628</v>
      </c>
      <c r="I42" s="53"/>
      <c r="J42" s="38"/>
      <c r="K42" s="10"/>
      <c r="L42" s="31"/>
      <c r="M42" s="11"/>
    </row>
    <row r="43" spans="3:13" s="9" customFormat="1" ht="16.5" customHeight="1">
      <c r="C43" s="35">
        <v>39</v>
      </c>
      <c r="D43" s="24"/>
      <c r="E43" s="58" t="s">
        <v>25</v>
      </c>
      <c r="F43" s="44"/>
      <c r="G43" s="45"/>
      <c r="H43" s="52">
        <v>153.8146487974698</v>
      </c>
      <c r="I43" s="53"/>
      <c r="J43" s="38"/>
      <c r="K43" s="10"/>
      <c r="L43" s="31"/>
      <c r="M43" s="11"/>
    </row>
    <row r="44" spans="3:13" s="9" customFormat="1" ht="16.5" customHeight="1">
      <c r="C44" s="35">
        <v>40</v>
      </c>
      <c r="D44" s="24"/>
      <c r="E44" s="58" t="s">
        <v>18</v>
      </c>
      <c r="F44" s="44"/>
      <c r="G44" s="45"/>
      <c r="H44" s="52">
        <v>153.67612655491197</v>
      </c>
      <c r="I44" s="53"/>
      <c r="J44" s="38"/>
      <c r="K44" s="10"/>
      <c r="L44" s="31"/>
      <c r="M44" s="11"/>
    </row>
    <row r="45" spans="3:13" s="9" customFormat="1" ht="16.5" customHeight="1">
      <c r="C45" s="35">
        <v>41</v>
      </c>
      <c r="D45" s="24"/>
      <c r="E45" s="58" t="s">
        <v>16</v>
      </c>
      <c r="F45" s="44"/>
      <c r="G45" s="45"/>
      <c r="H45" s="52">
        <v>153.5385129163765</v>
      </c>
      <c r="I45" s="53"/>
      <c r="J45" s="38"/>
      <c r="K45" s="10"/>
      <c r="L45" s="31"/>
      <c r="M45" s="11"/>
    </row>
    <row r="46" spans="3:13" s="9" customFormat="1" ht="16.5" customHeight="1">
      <c r="C46" s="35">
        <v>42</v>
      </c>
      <c r="D46" s="24"/>
      <c r="E46" s="58" t="s">
        <v>2</v>
      </c>
      <c r="F46" s="44"/>
      <c r="G46" s="45"/>
      <c r="H46" s="52">
        <v>152.88071070661996</v>
      </c>
      <c r="I46" s="53"/>
      <c r="J46" s="38"/>
      <c r="K46" s="10"/>
      <c r="L46" s="31"/>
      <c r="M46" s="11"/>
    </row>
    <row r="47" spans="3:13" s="9" customFormat="1" ht="16.5" customHeight="1">
      <c r="C47" s="35">
        <v>43</v>
      </c>
      <c r="D47" s="24"/>
      <c r="E47" s="58" t="s">
        <v>10</v>
      </c>
      <c r="F47" s="44"/>
      <c r="G47" s="45"/>
      <c r="H47" s="52">
        <v>152.15638017477198</v>
      </c>
      <c r="I47" s="53"/>
      <c r="J47" s="38"/>
      <c r="K47" s="10"/>
      <c r="L47" s="31"/>
      <c r="M47" s="11"/>
    </row>
    <row r="48" spans="3:13" s="9" customFormat="1" ht="16.5" customHeight="1">
      <c r="C48" s="35">
        <v>44</v>
      </c>
      <c r="D48" s="24"/>
      <c r="E48" s="58" t="s">
        <v>36</v>
      </c>
      <c r="F48" s="44"/>
      <c r="G48" s="45"/>
      <c r="H48" s="52">
        <v>150.37083936324169</v>
      </c>
      <c r="I48" s="53"/>
      <c r="J48" s="38"/>
      <c r="K48" s="10"/>
      <c r="L48" s="31"/>
      <c r="M48" s="11"/>
    </row>
    <row r="49" spans="3:13" s="9" customFormat="1" ht="16.5" customHeight="1">
      <c r="C49" s="35">
        <v>45</v>
      </c>
      <c r="D49" s="24"/>
      <c r="E49" s="58" t="s">
        <v>48</v>
      </c>
      <c r="F49" s="44"/>
      <c r="G49" s="45"/>
      <c r="H49" s="52">
        <v>134.4576396945188</v>
      </c>
      <c r="I49" s="53"/>
      <c r="J49" s="38"/>
      <c r="K49" s="10"/>
      <c r="L49" s="31"/>
      <c r="M49" s="11"/>
    </row>
    <row r="50" spans="3:13" s="9" customFormat="1" ht="16.5" customHeight="1">
      <c r="C50" s="35">
        <v>46</v>
      </c>
      <c r="D50" s="24"/>
      <c r="E50" s="58" t="s">
        <v>7</v>
      </c>
      <c r="F50" s="44"/>
      <c r="G50" s="45"/>
      <c r="H50" s="52">
        <v>134.10178174558331</v>
      </c>
      <c r="I50" s="53"/>
      <c r="J50" s="38"/>
      <c r="K50" s="10"/>
      <c r="L50" s="31"/>
      <c r="M50" s="11"/>
    </row>
    <row r="51" spans="3:13" s="9" customFormat="1" ht="16.5" customHeight="1">
      <c r="C51" s="37">
        <v>47</v>
      </c>
      <c r="D51" s="28"/>
      <c r="E51" s="60" t="s">
        <v>47</v>
      </c>
      <c r="F51" s="48"/>
      <c r="G51" s="49"/>
      <c r="H51" s="55">
        <v>125.45352160865629</v>
      </c>
      <c r="I51" s="56"/>
      <c r="J51" s="40"/>
      <c r="K51" s="29"/>
      <c r="L51" s="32"/>
      <c r="M51" s="11"/>
    </row>
    <row r="52" spans="3:13" s="9" customFormat="1" ht="16.5" customHeight="1">
      <c r="H52" s="7"/>
      <c r="M52" s="11"/>
    </row>
    <row r="54" spans="3:13" ht="15" customHeight="1">
      <c r="C54" s="6"/>
      <c r="D54" s="6"/>
      <c r="M54" s="1"/>
    </row>
    <row r="55" spans="3:13" ht="15" customHeight="1">
      <c r="C55" s="5"/>
      <c r="D55" s="5"/>
      <c r="M55" s="1"/>
    </row>
    <row r="56" spans="3:13" ht="15" customHeight="1">
      <c r="C56" s="5"/>
      <c r="D56" s="5"/>
      <c r="M56" s="1"/>
    </row>
    <row r="57" spans="3:13" ht="15" customHeight="1">
      <c r="C57" s="5"/>
      <c r="D57" s="5"/>
      <c r="M57" s="1"/>
    </row>
    <row r="58" spans="3:13" ht="15" customHeight="1">
      <c r="C58" s="5"/>
      <c r="D58" s="5"/>
      <c r="M58" s="1"/>
    </row>
    <row r="59" spans="3:13" ht="15" customHeight="1">
      <c r="M59" s="1"/>
    </row>
    <row r="60" spans="3:13" ht="15" customHeight="1">
      <c r="M60" s="1"/>
    </row>
    <row r="61" spans="3:13" ht="15" customHeight="1">
      <c r="M61" s="1"/>
    </row>
    <row r="62" spans="3:13" ht="15" customHeight="1">
      <c r="M62" s="1"/>
    </row>
  </sheetData>
  <mergeCells count="3">
    <mergeCell ref="C2:L2"/>
    <mergeCell ref="D3:F3"/>
    <mergeCell ref="G3:I3"/>
  </mergeCells>
  <phoneticPr fontId="6"/>
  <printOptions horizontalCentered="1" verticalCentered="1" gridLinesSet="0"/>
  <pageMargins left="0.59055118110236204" right="0.39370078740157499" top="0.39370078740157499" bottom="0.59055118110236204" header="0" footer="0"/>
  <pageSetup paperSize="9" scale="97" orientation="portrait" cellComments="atEnd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N38"/>
  <sheetViews>
    <sheetView showGridLines="0" zoomScale="80" zoomScaleNormal="80" workbookViewId="0">
      <selection activeCell="J38" sqref="J38"/>
    </sheetView>
  </sheetViews>
  <sheetFormatPr defaultRowHeight="15" customHeight="1"/>
  <cols>
    <col min="1" max="2" width="9" style="1"/>
    <col min="3" max="3" width="4.75" style="1" customWidth="1"/>
    <col min="4" max="4" width="1.625" style="1" customWidth="1"/>
    <col min="5" max="5" width="5.625" style="3" customWidth="1"/>
    <col min="6" max="6" width="8.625" style="4" customWidth="1"/>
    <col min="7" max="7" width="2.625" style="4" customWidth="1"/>
    <col min="8" max="12" width="10.625" style="4" customWidth="1"/>
    <col min="13" max="13" width="5.625" style="1" customWidth="1"/>
    <col min="14" max="14" width="6.375" style="115" customWidth="1"/>
    <col min="15" max="16384" width="9" style="1"/>
  </cols>
  <sheetData>
    <row r="1" spans="1:14" s="19" customFormat="1" ht="21" customHeight="1">
      <c r="A1" s="9">
        <v>21</v>
      </c>
      <c r="E1" s="22"/>
      <c r="F1" s="23"/>
      <c r="G1" s="23"/>
      <c r="H1" s="23"/>
      <c r="I1" s="23"/>
      <c r="J1" s="23"/>
      <c r="K1" s="23"/>
      <c r="L1" s="23"/>
      <c r="N1" s="61"/>
    </row>
    <row r="2" spans="1:14" s="17" customFormat="1" ht="21" customHeight="1">
      <c r="A2" s="9">
        <v>21</v>
      </c>
      <c r="E2" s="62"/>
      <c r="F2" s="143" t="s">
        <v>51</v>
      </c>
      <c r="G2" s="143"/>
      <c r="H2" s="143"/>
      <c r="I2" s="143"/>
      <c r="J2" s="143"/>
      <c r="K2" s="143"/>
      <c r="L2" s="143"/>
      <c r="N2" s="63"/>
    </row>
    <row r="3" spans="1:14" s="9" customFormat="1" ht="30" customHeight="1">
      <c r="A3" s="9">
        <v>30</v>
      </c>
      <c r="C3" s="7"/>
      <c r="D3" s="7"/>
      <c r="E3" s="8"/>
      <c r="F3" s="64"/>
      <c r="G3" s="65"/>
      <c r="H3" s="65"/>
      <c r="I3" s="65"/>
      <c r="J3" s="65"/>
      <c r="K3" s="65"/>
      <c r="L3" s="66"/>
      <c r="N3" s="67"/>
    </row>
    <row r="4" spans="1:14" s="9" customFormat="1" ht="204.95" customHeight="1">
      <c r="A4" s="9">
        <v>205</v>
      </c>
      <c r="E4" s="11"/>
      <c r="F4" s="68"/>
      <c r="G4" s="12"/>
      <c r="H4" s="12"/>
      <c r="I4" s="12"/>
      <c r="J4" s="12"/>
      <c r="K4" s="12"/>
      <c r="L4" s="69"/>
      <c r="N4" s="67"/>
    </row>
    <row r="5" spans="1:14" s="9" customFormat="1" ht="36" customHeight="1">
      <c r="A5" s="9">
        <v>36</v>
      </c>
      <c r="E5" s="11"/>
      <c r="F5" s="70"/>
      <c r="G5" s="71"/>
      <c r="H5" s="71"/>
      <c r="I5" s="71"/>
      <c r="J5" s="71"/>
      <c r="K5" s="71"/>
      <c r="L5" s="72"/>
      <c r="N5" s="67"/>
    </row>
    <row r="6" spans="1:14" s="9" customFormat="1" ht="30" customHeight="1">
      <c r="A6" s="9">
        <v>30</v>
      </c>
      <c r="E6" s="11"/>
      <c r="F6" s="73" t="s">
        <v>52</v>
      </c>
      <c r="G6" s="74"/>
      <c r="H6" s="75" t="s">
        <v>53</v>
      </c>
      <c r="I6" s="75" t="s">
        <v>58</v>
      </c>
      <c r="J6" s="75" t="s">
        <v>60</v>
      </c>
      <c r="K6" s="75" t="s">
        <v>61</v>
      </c>
      <c r="L6" s="75" t="s">
        <v>64</v>
      </c>
      <c r="M6" s="67"/>
      <c r="N6" s="67"/>
    </row>
    <row r="7" spans="1:14" s="9" customFormat="1" ht="45" customHeight="1">
      <c r="A7" s="9">
        <v>45</v>
      </c>
      <c r="E7" s="11"/>
      <c r="F7" s="73" t="s">
        <v>54</v>
      </c>
      <c r="G7" s="74"/>
      <c r="H7" s="76">
        <v>599</v>
      </c>
      <c r="I7" s="76">
        <v>589</v>
      </c>
      <c r="J7" s="77">
        <v>615</v>
      </c>
      <c r="K7" s="77">
        <v>543</v>
      </c>
      <c r="L7" s="77">
        <v>561</v>
      </c>
      <c r="M7" s="67"/>
      <c r="N7" s="67"/>
    </row>
    <row r="8" spans="1:14" s="9" customFormat="1" ht="18.95" customHeight="1">
      <c r="A8" s="9">
        <v>19</v>
      </c>
      <c r="E8" s="11"/>
      <c r="F8" s="78"/>
      <c r="G8" s="79"/>
      <c r="H8" s="79"/>
      <c r="I8" s="79"/>
      <c r="J8" s="79"/>
      <c r="K8" s="79"/>
      <c r="L8" s="80" t="s">
        <v>5</v>
      </c>
    </row>
    <row r="9" spans="1:14" s="9" customFormat="1" ht="18.95" customHeight="1">
      <c r="A9" s="9">
        <v>19</v>
      </c>
      <c r="E9" s="11"/>
      <c r="F9" s="81"/>
      <c r="G9" s="81"/>
      <c r="H9" s="82"/>
      <c r="I9" s="82"/>
      <c r="J9" s="82"/>
      <c r="K9" s="82"/>
      <c r="L9" s="82"/>
      <c r="N9" s="67"/>
    </row>
    <row r="10" spans="1:14" s="9" customFormat="1" ht="18.95" customHeight="1">
      <c r="A10" s="9">
        <v>19</v>
      </c>
      <c r="E10" s="11"/>
      <c r="F10" s="12"/>
      <c r="G10" s="12"/>
      <c r="H10" s="12"/>
      <c r="I10" s="12"/>
      <c r="J10" s="12"/>
      <c r="K10" s="12"/>
      <c r="L10" s="83"/>
      <c r="N10" s="67"/>
    </row>
    <row r="11" spans="1:14" s="9" customFormat="1" ht="18.95" customHeight="1">
      <c r="A11" s="9">
        <v>19</v>
      </c>
      <c r="E11" s="11"/>
      <c r="F11" s="12"/>
      <c r="G11" s="12"/>
      <c r="H11" s="12"/>
      <c r="I11" s="12"/>
      <c r="J11" s="12"/>
      <c r="K11" s="12"/>
      <c r="L11" s="83"/>
      <c r="N11" s="67"/>
    </row>
    <row r="12" spans="1:14" s="9" customFormat="1" ht="18.95" customHeight="1">
      <c r="A12" s="9">
        <v>19</v>
      </c>
      <c r="E12" s="11"/>
      <c r="F12" s="12"/>
      <c r="G12" s="12"/>
      <c r="H12" s="12"/>
      <c r="I12" s="12"/>
      <c r="J12" s="12"/>
      <c r="K12" s="12"/>
      <c r="L12" s="83"/>
      <c r="N12" s="67"/>
    </row>
    <row r="13" spans="1:14" s="9" customFormat="1" ht="18.95" customHeight="1">
      <c r="A13" s="9">
        <v>19</v>
      </c>
      <c r="E13" s="11"/>
      <c r="F13" s="84"/>
      <c r="G13" s="84"/>
      <c r="H13" s="85"/>
      <c r="I13" s="15"/>
      <c r="J13" s="84"/>
      <c r="K13" s="84"/>
      <c r="L13" s="84"/>
      <c r="N13" s="67"/>
    </row>
    <row r="14" spans="1:14" s="9" customFormat="1" ht="18.95" customHeight="1">
      <c r="A14" s="9">
        <v>19</v>
      </c>
      <c r="E14" s="11"/>
      <c r="F14" s="84"/>
      <c r="G14" s="84"/>
      <c r="H14" s="85"/>
      <c r="I14" s="15"/>
      <c r="J14" s="84"/>
      <c r="K14" s="84"/>
      <c r="L14" s="84"/>
      <c r="N14" s="67"/>
    </row>
    <row r="15" spans="1:14" s="9" customFormat="1" ht="18.95" customHeight="1">
      <c r="A15" s="9">
        <v>19</v>
      </c>
      <c r="E15" s="11"/>
      <c r="F15" s="84"/>
      <c r="G15" s="84"/>
      <c r="H15" s="85"/>
      <c r="I15" s="15"/>
      <c r="J15" s="84"/>
      <c r="K15" s="84"/>
      <c r="L15" s="84"/>
      <c r="N15" s="67"/>
    </row>
    <row r="16" spans="1:14" s="9" customFormat="1" ht="18.95" customHeight="1">
      <c r="A16" s="9">
        <v>19</v>
      </c>
      <c r="E16" s="11"/>
      <c r="F16" s="13"/>
      <c r="G16" s="13"/>
      <c r="H16" s="13"/>
      <c r="I16" s="13"/>
      <c r="J16" s="13"/>
      <c r="K16" s="13"/>
      <c r="L16" s="13"/>
      <c r="N16" s="67"/>
    </row>
    <row r="17" spans="1:14" s="9" customFormat="1" ht="18.95" customHeight="1">
      <c r="A17" s="9">
        <v>19</v>
      </c>
      <c r="E17" s="11"/>
      <c r="F17" s="13"/>
      <c r="G17" s="13"/>
      <c r="H17" s="13"/>
      <c r="I17" s="13"/>
      <c r="J17" s="13"/>
      <c r="K17" s="13"/>
      <c r="L17" s="13"/>
      <c r="N17" s="67"/>
    </row>
    <row r="18" spans="1:14" s="9" customFormat="1" ht="18.95" customHeight="1">
      <c r="A18" s="9">
        <v>19</v>
      </c>
      <c r="E18" s="11"/>
      <c r="F18" s="13"/>
      <c r="G18" s="13"/>
      <c r="H18" s="13"/>
      <c r="I18" s="13"/>
      <c r="J18" s="13"/>
      <c r="K18" s="13"/>
      <c r="L18" s="13"/>
      <c r="N18" s="67"/>
    </row>
    <row r="19" spans="1:14" s="9" customFormat="1" ht="18.95" customHeight="1">
      <c r="A19" s="9">
        <v>19</v>
      </c>
      <c r="E19" s="11"/>
      <c r="F19" s="13"/>
      <c r="G19" s="13"/>
      <c r="H19" s="13"/>
      <c r="I19" s="13"/>
      <c r="J19" s="13"/>
      <c r="K19" s="13"/>
      <c r="L19" s="13"/>
      <c r="N19" s="67"/>
    </row>
    <row r="20" spans="1:14" s="9" customFormat="1" ht="18.95" customHeight="1">
      <c r="A20" s="9">
        <v>19</v>
      </c>
      <c r="E20" s="11"/>
      <c r="F20" s="13"/>
      <c r="G20" s="13"/>
      <c r="H20" s="13"/>
      <c r="I20" s="13"/>
      <c r="J20" s="13"/>
      <c r="K20" s="13"/>
      <c r="L20" s="13"/>
      <c r="N20" s="67"/>
    </row>
    <row r="21" spans="1:14" s="9" customFormat="1" ht="18.95" customHeight="1">
      <c r="A21" s="86">
        <v>19</v>
      </c>
      <c r="E21" s="11"/>
      <c r="H21" s="67"/>
      <c r="I21" s="67"/>
      <c r="J21" s="67"/>
      <c r="K21" s="67"/>
      <c r="L21" s="67"/>
      <c r="N21" s="67"/>
    </row>
    <row r="22" spans="1:14" s="9" customFormat="1" ht="18.95" customHeight="1">
      <c r="A22" s="86">
        <v>19</v>
      </c>
      <c r="E22" s="87"/>
      <c r="F22" s="86"/>
      <c r="G22" s="86"/>
      <c r="H22" s="88"/>
      <c r="I22" s="88"/>
      <c r="J22" s="88"/>
      <c r="K22" s="88"/>
      <c r="L22" s="88"/>
      <c r="M22" s="67"/>
    </row>
    <row r="23" spans="1:14" s="9" customFormat="1" ht="26.1" customHeight="1">
      <c r="A23" s="86">
        <v>26</v>
      </c>
      <c r="C23" s="10"/>
      <c r="D23" s="10"/>
      <c r="E23" s="89"/>
      <c r="F23" s="90"/>
      <c r="G23" s="90"/>
      <c r="H23" s="91"/>
      <c r="I23" s="91"/>
      <c r="J23" s="91"/>
      <c r="K23" s="91"/>
      <c r="L23" s="91"/>
      <c r="N23" s="67"/>
    </row>
    <row r="24" spans="1:14" s="92" customFormat="1" ht="9.9499999999999993" customHeight="1">
      <c r="A24" s="86">
        <v>10</v>
      </c>
      <c r="C24" s="93"/>
      <c r="D24" s="93"/>
      <c r="E24" s="89"/>
      <c r="F24" s="90"/>
      <c r="G24" s="90"/>
      <c r="H24" s="91"/>
      <c r="I24" s="91"/>
      <c r="J24" s="91"/>
      <c r="K24" s="91"/>
      <c r="L24" s="91"/>
      <c r="N24" s="94"/>
    </row>
    <row r="25" spans="1:14" s="92" customFormat="1" ht="9.9499999999999993" customHeight="1">
      <c r="A25" s="86">
        <v>10</v>
      </c>
      <c r="C25" s="93"/>
      <c r="D25" s="93"/>
      <c r="E25" s="95"/>
      <c r="F25" s="96"/>
      <c r="G25" s="96"/>
      <c r="H25" s="96"/>
      <c r="I25" s="96"/>
      <c r="J25" s="96"/>
      <c r="K25" s="96"/>
      <c r="L25" s="96"/>
      <c r="M25" s="97"/>
      <c r="N25" s="94"/>
    </row>
    <row r="26" spans="1:14" s="9" customFormat="1" ht="18.95" customHeight="1">
      <c r="A26" s="86">
        <v>19</v>
      </c>
      <c r="E26" s="98" t="s">
        <v>63</v>
      </c>
      <c r="F26" s="99"/>
      <c r="G26" s="100"/>
      <c r="H26" s="101"/>
      <c r="I26" s="101"/>
      <c r="J26" s="101"/>
      <c r="K26" s="101"/>
      <c r="L26" s="101"/>
      <c r="M26" s="102"/>
      <c r="N26" s="67"/>
    </row>
    <row r="27" spans="1:14" s="92" customFormat="1" ht="9.9499999999999993" customHeight="1">
      <c r="A27" s="86">
        <v>10</v>
      </c>
      <c r="E27" s="103"/>
      <c r="F27" s="104"/>
      <c r="G27" s="104"/>
      <c r="H27" s="105"/>
      <c r="I27" s="105"/>
      <c r="J27" s="105"/>
      <c r="K27" s="105"/>
      <c r="L27" s="105"/>
      <c r="M27" s="106"/>
      <c r="N27" s="94"/>
    </row>
    <row r="28" spans="1:14" s="9" customFormat="1" ht="18.95" customHeight="1">
      <c r="A28" s="86">
        <v>19</v>
      </c>
      <c r="E28" s="107" t="s">
        <v>65</v>
      </c>
      <c r="F28" s="108"/>
      <c r="G28" s="109"/>
      <c r="H28" s="109"/>
      <c r="I28" s="109"/>
      <c r="J28" s="109"/>
      <c r="K28" s="109"/>
      <c r="L28" s="109"/>
      <c r="M28" s="106"/>
    </row>
    <row r="29" spans="1:14" s="9" customFormat="1" ht="18.95" customHeight="1">
      <c r="A29" s="86">
        <v>19</v>
      </c>
      <c r="E29" s="107" t="s">
        <v>55</v>
      </c>
      <c r="F29" s="108"/>
      <c r="G29" s="109"/>
      <c r="H29" s="109"/>
      <c r="I29" s="109"/>
      <c r="J29" s="109"/>
      <c r="K29" s="109"/>
      <c r="L29" s="109"/>
      <c r="M29" s="106"/>
    </row>
    <row r="30" spans="1:14" s="9" customFormat="1" ht="18.95" customHeight="1">
      <c r="A30" s="86">
        <v>19</v>
      </c>
      <c r="E30" s="107" t="s">
        <v>62</v>
      </c>
      <c r="F30" s="108"/>
      <c r="G30" s="109"/>
      <c r="H30" s="109"/>
      <c r="I30" s="109"/>
      <c r="J30" s="109"/>
      <c r="K30" s="109"/>
      <c r="L30" s="109"/>
      <c r="M30" s="106"/>
    </row>
    <row r="31" spans="1:14" s="9" customFormat="1" ht="18.95" customHeight="1">
      <c r="A31" s="86">
        <v>19</v>
      </c>
      <c r="E31" s="107" t="s">
        <v>66</v>
      </c>
      <c r="F31" s="108"/>
      <c r="G31" s="109"/>
      <c r="H31" s="109"/>
      <c r="I31" s="109"/>
      <c r="J31" s="109"/>
      <c r="K31" s="109"/>
      <c r="L31" s="109"/>
      <c r="M31" s="106"/>
    </row>
    <row r="32" spans="1:14" s="92" customFormat="1" ht="18.95" customHeight="1">
      <c r="A32" s="86">
        <v>19</v>
      </c>
      <c r="E32" s="107" t="s">
        <v>57</v>
      </c>
      <c r="F32" s="108"/>
      <c r="G32" s="109"/>
      <c r="H32" s="109"/>
      <c r="I32" s="109"/>
      <c r="J32" s="109"/>
      <c r="K32" s="109"/>
      <c r="L32" s="109"/>
      <c r="M32" s="106"/>
      <c r="N32" s="94"/>
    </row>
    <row r="33" spans="1:14" s="92" customFormat="1" ht="18.95" customHeight="1">
      <c r="A33" s="86">
        <v>19</v>
      </c>
      <c r="E33" s="107" t="s">
        <v>56</v>
      </c>
      <c r="F33" s="108"/>
      <c r="G33" s="109"/>
      <c r="H33" s="109"/>
      <c r="I33" s="109"/>
      <c r="J33" s="109"/>
      <c r="K33" s="109"/>
      <c r="L33" s="109"/>
      <c r="M33" s="106"/>
      <c r="N33" s="94"/>
    </row>
    <row r="34" spans="1:14" s="9" customFormat="1" ht="9.9499999999999993" customHeight="1">
      <c r="A34" s="9">
        <v>10</v>
      </c>
      <c r="E34" s="110"/>
      <c r="F34" s="111"/>
      <c r="G34" s="112"/>
      <c r="H34" s="112"/>
      <c r="I34" s="112"/>
      <c r="J34" s="112"/>
      <c r="K34" s="112"/>
      <c r="L34" s="112"/>
      <c r="M34" s="32"/>
      <c r="N34" s="67"/>
    </row>
    <row r="35" spans="1:14" s="9" customFormat="1" ht="9.9499999999999993" customHeight="1">
      <c r="E35" s="113"/>
      <c r="F35" s="16"/>
      <c r="G35" s="16"/>
      <c r="H35" s="16"/>
      <c r="I35" s="16"/>
      <c r="J35" s="16"/>
      <c r="K35" s="16"/>
      <c r="L35" s="16"/>
      <c r="M35" s="10"/>
      <c r="N35" s="67"/>
    </row>
    <row r="36" spans="1:14" s="9" customFormat="1" ht="16.5" customHeight="1">
      <c r="E36" s="11"/>
      <c r="F36" s="13"/>
      <c r="G36" s="13"/>
      <c r="H36" s="13"/>
      <c r="I36" s="13"/>
      <c r="J36" s="13"/>
      <c r="K36" s="13"/>
      <c r="L36" s="13"/>
      <c r="M36" s="67"/>
    </row>
    <row r="37" spans="1:14" s="9" customFormat="1" ht="16.5" customHeight="1">
      <c r="A37" s="114">
        <f>B37-(SUM(A1:A34))</f>
        <v>0</v>
      </c>
      <c r="B37" s="114">
        <v>872</v>
      </c>
      <c r="E37" s="11"/>
      <c r="F37" s="13"/>
      <c r="G37" s="13"/>
      <c r="H37" s="13"/>
      <c r="I37" s="13"/>
      <c r="J37" s="13"/>
      <c r="K37" s="13"/>
      <c r="L37" s="13"/>
    </row>
    <row r="38" spans="1:14" ht="15" customHeight="1">
      <c r="E38" s="115"/>
      <c r="N38" s="1"/>
    </row>
  </sheetData>
  <mergeCells count="1">
    <mergeCell ref="F2:L2"/>
  </mergeCells>
  <phoneticPr fontId="6"/>
  <printOptions horizontalCentered="1" verticalCentered="1" gridLinesSet="0"/>
  <pageMargins left="0.59055118110236204" right="0.39370078740157499" top="0.39370078740157499" bottom="0.59055118110236204" header="0" footer="0"/>
  <pageSetup paperSize="9" scale="97" orientation="portrait" cellComments="atEnd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R5原稿　左</vt:lpstr>
      <vt:lpstr>R5原稿　右</vt:lpstr>
      <vt:lpstr>'R5原稿　右'!Print_Area</vt:lpstr>
      <vt:lpstr>'R5原稿　左'!Print_Area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岡山県</dc:creator>
  <cp:lastModifiedBy>Windows ユーザー</cp:lastModifiedBy>
  <cp:lastPrinted>2022-12-05T06:09:53Z</cp:lastPrinted>
  <dcterms:created xsi:type="dcterms:W3CDTF">2004-10-25T06:04:22Z</dcterms:created>
  <dcterms:modified xsi:type="dcterms:W3CDTF">2024-03-26T07:56:34Z</dcterms:modified>
</cp:coreProperties>
</file>