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6年版（R5年度作成）\09 HP等掲載\HP掲載\HP掲載用PDF原稿「R3 参考」\"/>
    </mc:Choice>
  </mc:AlternateContent>
  <bookViews>
    <workbookView xWindow="0" yWindow="0" windowWidth="28800" windowHeight="12090" tabRatio="865" activeTab="1"/>
  </bookViews>
  <sheets>
    <sheet name="R6原稿　左" sheetId="121" r:id="rId1"/>
    <sheet name="R6原稿　右" sheetId="122" r:id="rId2"/>
  </sheets>
  <externalReferences>
    <externalReference r:id="rId3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#REF!</definedName>
    <definedName name="\a" localSheetId="0">#REF!</definedName>
    <definedName name="\a">#REF!</definedName>
    <definedName name="\b">#N/A</definedName>
    <definedName name="daigaku" localSheetId="1">#REF!</definedName>
    <definedName name="daigaku" localSheetId="0">#REF!</definedName>
    <definedName name="daigaku">#REF!</definedName>
    <definedName name="DATA" localSheetId="1">[1]表1!#REF!</definedName>
    <definedName name="DATA" localSheetId="0">[1]表1!#REF!</definedName>
    <definedName name="DATA">[1]表1!#REF!</definedName>
    <definedName name="_xlnm.Print_Area" localSheetId="1">'R6原稿　右'!$E$1:$M$32</definedName>
    <definedName name="_xlnm.Print_Area" localSheetId="0">'R6原稿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s" localSheetId="1">[1]表1!#REF!</definedName>
    <definedName name="s" localSheetId="0">[1]表1!#REF!</definedName>
    <definedName name="s">[1]表1!#REF!</definedName>
    <definedName name="県" localSheetId="1">#REF!</definedName>
    <definedName name="県" localSheetId="0">#REF!</definedName>
    <definedName name="県">#REF!</definedName>
    <definedName name="順" localSheetId="1">#REF!</definedName>
    <definedName name="順" localSheetId="0">#REF!</definedName>
    <definedName name="順">#REF!</definedName>
    <definedName name="順位" localSheetId="1">#REF!</definedName>
    <definedName name="順位" localSheetId="0">#REF!</definedName>
    <definedName name="順位">#REF!</definedName>
    <definedName name="順位１" localSheetId="1">#REF!</definedName>
    <definedName name="順位１" localSheetId="0">#REF!</definedName>
    <definedName name="順位１">#REF!</definedName>
    <definedName name="大学" localSheetId="1">#REF!</definedName>
    <definedName name="大学" localSheetId="0">#REF!</definedName>
    <definedName name="大学">#REF!</definedName>
    <definedName name="大学１" localSheetId="1">#REF!</definedName>
    <definedName name="大学１" localSheetId="0">#REF!</definedName>
    <definedName name="大学１">#REF!</definedName>
    <definedName name="短大" localSheetId="1">#REF!</definedName>
    <definedName name="短大" localSheetId="0">#REF!</definedName>
    <definedName name="短大">#REF!</definedName>
    <definedName name="並び替え" localSheetId="1">#REF!</definedName>
    <definedName name="並び替え" localSheetId="0">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V39" i="122" l="1"/>
  <c r="A32" i="122"/>
</calcChain>
</file>

<file path=xl/sharedStrings.xml><?xml version="1.0" encoding="utf-8"?>
<sst xmlns="http://schemas.openxmlformats.org/spreadsheetml/2006/main" count="83" uniqueCount="75">
  <si>
    <t>順位</t>
  </si>
  <si>
    <t>都道府県名</t>
  </si>
  <si>
    <t>神奈川</t>
  </si>
  <si>
    <t>和歌山</t>
  </si>
  <si>
    <t>鹿児島</t>
  </si>
  <si>
    <t>北海道</t>
    <rPh sb="0" eb="3">
      <t>ホッカイドウ</t>
    </rPh>
    <phoneticPr fontId="9"/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</si>
  <si>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</si>
  <si>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</si>
  <si>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</si>
  <si>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</si>
  <si>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</si>
  <si>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</si>
  <si>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</si>
  <si>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</si>
  <si>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</si>
  <si>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</si>
  <si>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</si>
  <si>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</si>
  <si>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</si>
  <si>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</si>
  <si>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</si>
  <si>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</si>
  <si>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</si>
  <si>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</si>
  <si>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</si>
  <si>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</si>
  <si>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</si>
  <si>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</si>
  <si>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</si>
  <si>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</si>
  <si>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</si>
  <si>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</si>
  <si>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</si>
  <si>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</si>
  <si>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</si>
  <si>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</si>
  <si>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</si>
  <si>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</si>
  <si>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</si>
  <si>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</si>
  <si>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</si>
  <si>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</si>
  <si>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</si>
  <si>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</si>
  <si>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</si>
  <si>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</si>
  <si>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</si>
  <si>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</si>
  <si>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沖　縄</t>
  </si>
  <si>
    <t>岡山</t>
    <rPh sb="0" eb="2">
      <t>オカヤマ</t>
    </rPh>
    <phoneticPr fontId="10"/>
  </si>
  <si>
    <t>大学</t>
    <rPh sb="0" eb="2">
      <t>ダイガク</t>
    </rPh>
    <phoneticPr fontId="9"/>
  </si>
  <si>
    <t>短大</t>
    <rPh sb="0" eb="2">
      <t>タンダイ</t>
    </rPh>
    <phoneticPr fontId="9"/>
  </si>
  <si>
    <t>年</t>
    <rPh sb="0" eb="1">
      <t>トシ</t>
    </rPh>
    <phoneticPr fontId="4"/>
  </si>
  <si>
    <t>全国</t>
    <rPh sb="0" eb="2">
      <t>ゼンコク</t>
    </rPh>
    <phoneticPr fontId="10"/>
  </si>
  <si>
    <t>＜岡山県の推移＞</t>
    <phoneticPr fontId="4"/>
  </si>
  <si>
    <t xml:space="preserve"> ・ 資料出所　文部科学省「学校基本調査」</t>
    <rPh sb="3" eb="5">
      <t>シリョウ</t>
    </rPh>
    <rPh sb="5" eb="7">
      <t>シュッショ</t>
    </rPh>
    <rPh sb="8" eb="10">
      <t>モンブ</t>
    </rPh>
    <rPh sb="10" eb="13">
      <t>カガクショウ</t>
    </rPh>
    <rPh sb="14" eb="16">
      <t>ガッコウ</t>
    </rPh>
    <rPh sb="16" eb="18">
      <t>キホン</t>
    </rPh>
    <rPh sb="18" eb="20">
      <t>チョウサ</t>
    </rPh>
    <phoneticPr fontId="0"/>
  </si>
  <si>
    <t xml:space="preserve"> ・ 算出方法　自県出身者数÷県内大学・短大入学者数×100</t>
    <rPh sb="3" eb="5">
      <t>サンシュツ</t>
    </rPh>
    <rPh sb="5" eb="7">
      <t>ホウホウ</t>
    </rPh>
    <rPh sb="8" eb="10">
      <t>ジケン</t>
    </rPh>
    <rPh sb="10" eb="13">
      <t>シュッシンシャ</t>
    </rPh>
    <rPh sb="13" eb="14">
      <t>スウ</t>
    </rPh>
    <rPh sb="15" eb="17">
      <t>ケンナイ</t>
    </rPh>
    <rPh sb="17" eb="19">
      <t>ダイガク</t>
    </rPh>
    <rPh sb="20" eb="22">
      <t>タンダイ</t>
    </rPh>
    <rPh sb="22" eb="25">
      <t>ニュウガクシャ</t>
    </rPh>
    <rPh sb="25" eb="26">
      <t>スウ</t>
    </rPh>
    <phoneticPr fontId="0"/>
  </si>
  <si>
    <t>その他</t>
    <rPh sb="2" eb="3">
      <t>タ</t>
    </rPh>
    <phoneticPr fontId="9"/>
  </si>
  <si>
    <t>＜岡山県内大学・短大入学者の出身県別割合＞</t>
    <rPh sb="1" eb="3">
      <t>オカヤマ</t>
    </rPh>
    <rPh sb="3" eb="5">
      <t>ケンナイ</t>
    </rPh>
    <rPh sb="5" eb="7">
      <t>ダイガク</t>
    </rPh>
    <rPh sb="8" eb="10">
      <t>タンダイ</t>
    </rPh>
    <rPh sb="10" eb="13">
      <t>ニュウガクシャ</t>
    </rPh>
    <rPh sb="14" eb="17">
      <t>シュッシンケン</t>
    </rPh>
    <rPh sb="17" eb="18">
      <t>ベツ</t>
    </rPh>
    <rPh sb="18" eb="20">
      <t>ワリアイ</t>
    </rPh>
    <phoneticPr fontId="10"/>
  </si>
  <si>
    <t>　Ｅ-４６　県内大学・短大入学者に占める自県の出身者の割合</t>
    <phoneticPr fontId="0"/>
  </si>
  <si>
    <t>県内大学・短大入学者に占
める自県の出身者の割合（％）</t>
    <phoneticPr fontId="0"/>
  </si>
  <si>
    <t>合計</t>
    <rPh sb="0" eb="2">
      <t>ゴウケイ</t>
    </rPh>
    <phoneticPr fontId="9"/>
  </si>
  <si>
    <t>（％）</t>
    <phoneticPr fontId="4"/>
  </si>
  <si>
    <t xml:space="preserve"> ・ 自県出身者は、県内に所在する高校の卒業者である。</t>
    <rPh sb="3" eb="5">
      <t>ジケン</t>
    </rPh>
    <rPh sb="5" eb="8">
      <t>シュッシンシャ</t>
    </rPh>
    <rPh sb="10" eb="12">
      <t>ケンナイ</t>
    </rPh>
    <rPh sb="13" eb="15">
      <t>ショザイ</t>
    </rPh>
    <rPh sb="17" eb="19">
      <t>コウコウ</t>
    </rPh>
    <rPh sb="20" eb="23">
      <t>ソツギョウシャ</t>
    </rPh>
    <phoneticPr fontId="0"/>
  </si>
  <si>
    <t xml:space="preserve"> ・ 入学者数には、5月1日現在在籍しない者は含まない。</t>
    <phoneticPr fontId="0"/>
  </si>
  <si>
    <t xml:space="preserve"> ・ 大学の所在地は、入学した学部の所在地による。</t>
    <phoneticPr fontId="0"/>
  </si>
  <si>
    <t>全国値</t>
    <rPh sb="0" eb="1">
      <t>ゼン</t>
    </rPh>
    <rPh sb="1" eb="2">
      <t>コク</t>
    </rPh>
    <rPh sb="2" eb="3">
      <t>アタイ</t>
    </rPh>
    <phoneticPr fontId="9"/>
  </si>
  <si>
    <t xml:space="preserve"> ・ 短期大学の所在地は、入学した学科の所在地による。</t>
    <rPh sb="3" eb="5">
      <t>タンキ</t>
    </rPh>
    <rPh sb="17" eb="19">
      <t>ガッカ</t>
    </rPh>
    <phoneticPr fontId="0"/>
  </si>
  <si>
    <t>R1</t>
  </si>
  <si>
    <t>R2</t>
    <phoneticPr fontId="9"/>
  </si>
  <si>
    <t>R3</t>
    <phoneticPr fontId="9"/>
  </si>
  <si>
    <t>＜資料出所ほか＞</t>
    <phoneticPr fontId="15"/>
  </si>
  <si>
    <t>R4</t>
  </si>
  <si>
    <t>R5</t>
  </si>
  <si>
    <t xml:space="preserve"> ・ 調査時点　令和5年5月1日</t>
    <rPh sb="8" eb="10">
      <t>レイワ</t>
    </rPh>
    <rPh sb="11" eb="12">
      <t>ネン</t>
    </rPh>
    <rPh sb="12" eb="13">
      <t>ヘイネン</t>
    </rPh>
    <rPh sb="13" eb="14">
      <t>ガツ</t>
    </rPh>
    <rPh sb="15" eb="16">
      <t>ニチ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</si>
</sst>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177" formatCode="#,##0.0;\-#,##0.0"/>
    <numFmt numFmtId="178" formatCode="#,##0.0;&quot;¥&quot;\!\-#,##0.0"/>
    <numFmt numFmtId="179" formatCode="#,##0.0_ "/>
    <numFmt numFmtId="181" formatCode="#,##0_);[Red]\(#,##0\)"/>
  </numFmts>
  <fonts count="20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2"/>
      <name val="HGPｺﾞｼｯｸM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9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6" fontId="8" fillId="0" borderId="0" applyFont="0" applyFill="0" applyBorder="0" applyAlignment="0" applyProtection="0">
      <alignment vertical="center"/>
    </xf>
    <xf numFmtId="0" fontId="8" fillId="0" borderId="0"/>
    <xf numFmtId="0" fontId="4" fillId="0" borderId="0"/>
    <xf numFmtId="0" fontId="17" fillId="0" borderId="0">
      <alignment vertical="center"/>
    </xf>
    <xf numFmtId="0" fontId="8" fillId="0" borderId="0">
      <alignment vertical="center"/>
    </xf>
    <xf numFmtId="178" fontId="5" fillId="0" borderId="0"/>
    <xf numFmtId="177" fontId="5" fillId="0" borderId="0"/>
    <xf numFmtId="177" fontId="5" fillId="0" borderId="0"/>
    <xf numFmtId="178" fontId="5" fillId="0" borderId="0"/>
    <xf numFmtId="0" fontId="5" fillId="0" borderId="0"/>
    <xf numFmtId="17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>
      <alignment vertical="center"/>
    </xf>
    <xf numFmtId="38" fontId="4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32">
    <xf numFmtId="0" fontId="0" fillId="0" borderId="0" xfId="0"/>
    <xf numFmtId="0" fontId="6" fillId="0" borderId="0" xfId="10" applyFont="1" applyAlignment="1">
      <alignment vertical="center"/>
    </xf>
    <xf numFmtId="0" fontId="6" fillId="0" borderId="0" xfId="10" applyFont="1" applyAlignment="1">
      <alignment horizontal="center" vertical="center"/>
    </xf>
    <xf numFmtId="177" fontId="6" fillId="0" borderId="0" xfId="8" applyFont="1" applyAlignment="1">
      <alignment vertical="center"/>
    </xf>
    <xf numFmtId="177" fontId="6" fillId="0" borderId="0" xfId="7" applyFont="1" applyAlignment="1">
      <alignment vertical="center"/>
    </xf>
    <xf numFmtId="0" fontId="7" fillId="0" borderId="0" xfId="1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quotePrefix="1" applyFont="1" applyAlignment="1">
      <alignment horizontal="left" vertical="center"/>
    </xf>
    <xf numFmtId="0" fontId="11" fillId="0" borderId="0" xfId="10" applyFont="1" applyAlignment="1">
      <alignment horizontal="center" vertical="center"/>
    </xf>
    <xf numFmtId="177" fontId="11" fillId="0" borderId="0" xfId="8" applyFont="1" applyAlignment="1">
      <alignment horizontal="center" vertical="center" wrapText="1"/>
    </xf>
    <xf numFmtId="0" fontId="11" fillId="0" borderId="0" xfId="10" applyFont="1" applyAlignment="1">
      <alignment vertical="center"/>
    </xf>
    <xf numFmtId="0" fontId="11" fillId="0" borderId="0" xfId="10" applyFont="1" applyBorder="1" applyAlignment="1">
      <alignment vertical="center"/>
    </xf>
    <xf numFmtId="177" fontId="11" fillId="0" borderId="0" xfId="8" applyFont="1" applyAlignment="1">
      <alignment vertical="center"/>
    </xf>
    <xf numFmtId="177" fontId="11" fillId="0" borderId="0" xfId="7" applyFont="1" applyBorder="1" applyAlignment="1">
      <alignment vertical="center"/>
    </xf>
    <xf numFmtId="177" fontId="11" fillId="0" borderId="0" xfId="7" applyFont="1" applyAlignment="1">
      <alignment vertical="center"/>
    </xf>
    <xf numFmtId="0" fontId="11" fillId="0" borderId="0" xfId="12" applyFont="1" applyBorder="1" applyAlignment="1">
      <alignment vertical="center"/>
    </xf>
    <xf numFmtId="0" fontId="18" fillId="0" borderId="0" xfId="10" applyFont="1" applyAlignment="1">
      <alignment vertical="center"/>
    </xf>
    <xf numFmtId="177" fontId="18" fillId="0" borderId="0" xfId="8" applyFont="1" applyAlignment="1">
      <alignment vertical="center"/>
    </xf>
    <xf numFmtId="0" fontId="19" fillId="0" borderId="0" xfId="10" applyFont="1" applyAlignment="1">
      <alignment vertical="center"/>
    </xf>
    <xf numFmtId="0" fontId="19" fillId="0" borderId="0" xfId="13" applyFont="1" applyAlignment="1">
      <alignment vertical="center"/>
    </xf>
    <xf numFmtId="0" fontId="19" fillId="0" borderId="0" xfId="10" applyFont="1" applyAlignment="1">
      <alignment horizontal="center" vertical="center"/>
    </xf>
    <xf numFmtId="177" fontId="19" fillId="0" borderId="0" xfId="8" applyFont="1" applyAlignment="1">
      <alignment vertical="center"/>
    </xf>
    <xf numFmtId="177" fontId="19" fillId="0" borderId="0" xfId="7" applyFont="1" applyAlignment="1">
      <alignment vertical="center"/>
    </xf>
    <xf numFmtId="0" fontId="11" fillId="0" borderId="2" xfId="15" applyFont="1" applyFill="1" applyBorder="1" applyAlignment="1" applyProtection="1">
      <alignment horizontal="center" vertical="center"/>
    </xf>
    <xf numFmtId="0" fontId="11" fillId="0" borderId="3" xfId="15" applyFont="1" applyBorder="1" applyAlignment="1" applyProtection="1">
      <alignment horizontal="center" vertical="center"/>
    </xf>
    <xf numFmtId="0" fontId="11" fillId="0" borderId="3" xfId="15" applyFont="1" applyFill="1" applyBorder="1" applyAlignment="1" applyProtection="1">
      <alignment horizontal="center" vertical="center"/>
    </xf>
    <xf numFmtId="0" fontId="12" fillId="2" borderId="3" xfId="15" applyFont="1" applyFill="1" applyBorder="1" applyAlignment="1" applyProtection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8" fillId="0" borderId="0" xfId="0" quotePrefix="1" applyFont="1" applyBorder="1" applyAlignment="1">
      <alignment horizontal="left" vertical="center"/>
    </xf>
    <xf numFmtId="0" fontId="11" fillId="0" borderId="4" xfId="15" applyFont="1" applyFill="1" applyBorder="1" applyAlignment="1" applyProtection="1">
      <alignment horizontal="center" vertical="center"/>
    </xf>
    <xf numFmtId="0" fontId="11" fillId="0" borderId="4" xfId="15" applyFont="1" applyBorder="1" applyAlignment="1" applyProtection="1">
      <alignment horizontal="center" vertical="center"/>
    </xf>
    <xf numFmtId="0" fontId="12" fillId="2" borderId="4" xfId="15" applyFont="1" applyFill="1" applyBorder="1" applyAlignment="1" applyProtection="1">
      <alignment horizontal="center" vertical="center"/>
    </xf>
    <xf numFmtId="0" fontId="11" fillId="0" borderId="5" xfId="15" applyFont="1" applyFill="1" applyBorder="1" applyAlignment="1" applyProtection="1">
      <alignment horizontal="center" vertical="center"/>
    </xf>
    <xf numFmtId="0" fontId="11" fillId="0" borderId="6" xfId="10" applyFont="1" applyBorder="1" applyAlignment="1">
      <alignment vertical="center"/>
    </xf>
    <xf numFmtId="0" fontId="11" fillId="0" borderId="7" xfId="15" applyFont="1" applyFill="1" applyBorder="1" applyAlignment="1" applyProtection="1">
      <alignment horizontal="center" vertical="center"/>
    </xf>
    <xf numFmtId="0" fontId="11" fillId="0" borderId="8" xfId="10" applyFont="1" applyBorder="1" applyAlignment="1">
      <alignment vertical="center"/>
    </xf>
    <xf numFmtId="0" fontId="11" fillId="0" borderId="9" xfId="10" applyFont="1" applyBorder="1" applyAlignment="1">
      <alignment vertical="center"/>
    </xf>
    <xf numFmtId="0" fontId="11" fillId="0" borderId="10" xfId="10" applyFont="1" applyBorder="1" applyAlignment="1">
      <alignment vertical="center"/>
    </xf>
    <xf numFmtId="0" fontId="11" fillId="0" borderId="11" xfId="10" applyFont="1" applyBorder="1" applyAlignment="1">
      <alignment vertical="center"/>
    </xf>
    <xf numFmtId="0" fontId="11" fillId="0" borderId="1" xfId="10" applyFont="1" applyBorder="1" applyAlignment="1">
      <alignment horizontal="center" vertical="center"/>
    </xf>
    <xf numFmtId="0" fontId="11" fillId="0" borderId="12" xfId="15" applyFont="1" applyFill="1" applyBorder="1" applyAlignment="1" applyProtection="1">
      <alignment horizontal="center" vertical="center"/>
    </xf>
    <xf numFmtId="0" fontId="11" fillId="0" borderId="4" xfId="10" applyFont="1" applyBorder="1" applyAlignment="1">
      <alignment vertical="center"/>
    </xf>
    <xf numFmtId="0" fontId="11" fillId="0" borderId="5" xfId="10" applyFont="1" applyBorder="1" applyAlignment="1">
      <alignment vertical="center"/>
    </xf>
    <xf numFmtId="0" fontId="11" fillId="0" borderId="7" xfId="10" applyFont="1" applyBorder="1" applyAlignment="1">
      <alignment vertical="center"/>
    </xf>
    <xf numFmtId="0" fontId="11" fillId="0" borderId="10" xfId="12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6" xfId="10" applyFont="1" applyBorder="1" applyAlignment="1">
      <alignment horizontal="center" vertical="center"/>
    </xf>
    <xf numFmtId="0" fontId="11" fillId="0" borderId="0" xfId="10" applyFont="1" applyBorder="1" applyAlignment="1">
      <alignment horizontal="center" vertical="center"/>
    </xf>
    <xf numFmtId="0" fontId="11" fillId="0" borderId="8" xfId="10" applyFont="1" applyBorder="1" applyAlignment="1">
      <alignment horizontal="center" vertical="center"/>
    </xf>
    <xf numFmtId="0" fontId="11" fillId="0" borderId="6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12" fillId="2" borderId="0" xfId="0" applyFont="1" applyFill="1" applyBorder="1" applyAlignment="1">
      <alignment horizontal="distributed" vertical="center"/>
    </xf>
    <xf numFmtId="0" fontId="11" fillId="0" borderId="8" xfId="0" applyFont="1" applyBorder="1" applyAlignment="1">
      <alignment horizontal="distributed" vertical="center"/>
    </xf>
    <xf numFmtId="179" fontId="11" fillId="0" borderId="6" xfId="0" applyNumberFormat="1" applyFont="1" applyFill="1" applyBorder="1" applyAlignment="1">
      <alignment horizontal="right" vertical="center"/>
    </xf>
    <xf numFmtId="179" fontId="11" fillId="0" borderId="0" xfId="0" applyNumberFormat="1" applyFont="1" applyBorder="1" applyAlignment="1">
      <alignment horizontal="right" vertical="center"/>
    </xf>
    <xf numFmtId="179" fontId="11" fillId="0" borderId="0" xfId="0" applyNumberFormat="1" applyFont="1" applyFill="1" applyBorder="1" applyAlignment="1">
      <alignment horizontal="right" vertical="center"/>
    </xf>
    <xf numFmtId="179" fontId="12" fillId="2" borderId="0" xfId="0" applyNumberFormat="1" applyFont="1" applyFill="1" applyBorder="1" applyAlignment="1">
      <alignment horizontal="right" vertical="center"/>
    </xf>
    <xf numFmtId="179" fontId="11" fillId="0" borderId="8" xfId="0" applyNumberFormat="1" applyFont="1" applyFill="1" applyBorder="1" applyAlignment="1">
      <alignment horizontal="right" vertical="center"/>
    </xf>
    <xf numFmtId="178" fontId="11" fillId="0" borderId="0" xfId="9" applyFont="1" applyAlignment="1">
      <alignment vertical="center"/>
    </xf>
    <xf numFmtId="177" fontId="11" fillId="0" borderId="4" xfId="7" applyFont="1" applyBorder="1" applyAlignment="1">
      <alignment vertical="center"/>
    </xf>
    <xf numFmtId="177" fontId="11" fillId="0" borderId="10" xfId="7" applyFont="1" applyBorder="1" applyAlignment="1">
      <alignment vertical="center"/>
    </xf>
    <xf numFmtId="177" fontId="11" fillId="0" borderId="7" xfId="7" applyFont="1" applyBorder="1" applyAlignment="1">
      <alignment vertical="center"/>
    </xf>
    <xf numFmtId="177" fontId="11" fillId="0" borderId="8" xfId="7" applyFont="1" applyBorder="1" applyAlignment="1">
      <alignment vertical="center"/>
    </xf>
    <xf numFmtId="177" fontId="11" fillId="0" borderId="11" xfId="7" applyFont="1" applyBorder="1" applyAlignment="1">
      <alignment vertical="center"/>
    </xf>
    <xf numFmtId="177" fontId="11" fillId="0" borderId="13" xfId="7" applyFont="1" applyBorder="1" applyAlignment="1">
      <alignment horizontal="centerContinuous" vertical="center"/>
    </xf>
    <xf numFmtId="177" fontId="11" fillId="0" borderId="14" xfId="7" applyFont="1" applyBorder="1" applyAlignment="1">
      <alignment horizontal="centerContinuous" vertical="center"/>
    </xf>
    <xf numFmtId="178" fontId="11" fillId="0" borderId="1" xfId="11" applyFont="1" applyBorder="1" applyAlignment="1">
      <alignment horizontal="center" vertical="center"/>
    </xf>
    <xf numFmtId="3" fontId="11" fillId="0" borderId="0" xfId="14" applyNumberFormat="1" applyFont="1" applyBorder="1" applyAlignment="1" applyProtection="1">
      <alignment horizontal="center" vertical="center"/>
    </xf>
    <xf numFmtId="177" fontId="11" fillId="0" borderId="0" xfId="7" applyFont="1" applyBorder="1" applyAlignment="1">
      <alignment horizontal="center" vertical="center"/>
    </xf>
    <xf numFmtId="0" fontId="11" fillId="0" borderId="10" xfId="10" applyFont="1" applyBorder="1" applyAlignment="1">
      <alignment horizontal="centerContinuous" vertical="center"/>
    </xf>
    <xf numFmtId="177" fontId="11" fillId="0" borderId="0" xfId="8" applyFont="1" applyBorder="1" applyAlignment="1">
      <alignment vertical="center"/>
    </xf>
    <xf numFmtId="0" fontId="6" fillId="0" borderId="1" xfId="10" applyFont="1" applyBorder="1" applyAlignment="1">
      <alignment vertical="center"/>
    </xf>
    <xf numFmtId="178" fontId="6" fillId="0" borderId="0" xfId="9" applyFont="1" applyAlignment="1">
      <alignment vertical="center"/>
    </xf>
    <xf numFmtId="178" fontId="11" fillId="0" borderId="1" xfId="11" applyNumberFormat="1" applyFont="1" applyBorder="1" applyAlignment="1">
      <alignment horizontal="center" vertical="center"/>
    </xf>
    <xf numFmtId="0" fontId="11" fillId="0" borderId="0" xfId="1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distributed" vertical="center"/>
    </xf>
    <xf numFmtId="0" fontId="12" fillId="2" borderId="0" xfId="10" applyFont="1" applyFill="1" applyBorder="1" applyAlignment="1">
      <alignment horizontal="center" vertical="center"/>
    </xf>
    <xf numFmtId="0" fontId="11" fillId="0" borderId="5" xfId="3" applyFont="1" applyBorder="1" applyAlignment="1">
      <alignment vertical="center"/>
    </xf>
    <xf numFmtId="0" fontId="11" fillId="0" borderId="6" xfId="3" applyFont="1" applyBorder="1" applyAlignment="1">
      <alignment vertical="center"/>
    </xf>
    <xf numFmtId="0" fontId="11" fillId="0" borderId="9" xfId="3" applyFont="1" applyBorder="1" applyAlignment="1">
      <alignment vertical="center"/>
    </xf>
    <xf numFmtId="0" fontId="13" fillId="0" borderId="0" xfId="3" applyFont="1" applyAlignment="1">
      <alignment horizontal="left" vertical="center"/>
    </xf>
    <xf numFmtId="0" fontId="11" fillId="0" borderId="0" xfId="3" applyFont="1" applyAlignment="1">
      <alignment horizontal="centerContinuous" vertical="center"/>
    </xf>
    <xf numFmtId="0" fontId="11" fillId="0" borderId="0" xfId="3" applyFont="1" applyBorder="1" applyAlignment="1">
      <alignment horizontal="right" vertical="center"/>
    </xf>
    <xf numFmtId="0" fontId="11" fillId="0" borderId="0" xfId="3" quotePrefix="1" applyFont="1" applyBorder="1" applyAlignment="1">
      <alignment horizontal="center" vertical="center"/>
    </xf>
    <xf numFmtId="177" fontId="11" fillId="0" borderId="5" xfId="8" applyFont="1" applyBorder="1" applyAlignment="1">
      <alignment vertical="center"/>
    </xf>
    <xf numFmtId="37" fontId="12" fillId="0" borderId="4" xfId="6" applyNumberFormat="1" applyFont="1" applyBorder="1" applyAlignment="1">
      <alignment horizontal="centerContinuous" vertical="center"/>
    </xf>
    <xf numFmtId="0" fontId="11" fillId="0" borderId="0" xfId="10" applyFont="1" applyBorder="1" applyAlignment="1">
      <alignment horizontal="centerContinuous" vertical="center"/>
    </xf>
    <xf numFmtId="37" fontId="12" fillId="0" borderId="0" xfId="6" applyNumberFormat="1" applyFont="1" applyBorder="1" applyAlignment="1">
      <alignment horizontal="centerContinuous" vertical="center"/>
    </xf>
    <xf numFmtId="0" fontId="11" fillId="0" borderId="0" xfId="3" applyFont="1" applyBorder="1" applyAlignment="1">
      <alignment horizontal="centerContinuous" vertical="center"/>
    </xf>
    <xf numFmtId="177" fontId="11" fillId="0" borderId="4" xfId="8" applyFont="1" applyBorder="1" applyAlignment="1">
      <alignment vertical="center"/>
    </xf>
    <xf numFmtId="37" fontId="12" fillId="0" borderId="0" xfId="6" applyNumberFormat="1" applyFont="1" applyBorder="1" applyAlignment="1">
      <alignment horizontal="left" vertical="center"/>
    </xf>
    <xf numFmtId="0" fontId="11" fillId="0" borderId="0" xfId="3" applyFont="1" applyBorder="1" applyAlignment="1">
      <alignment vertical="center"/>
    </xf>
    <xf numFmtId="0" fontId="11" fillId="0" borderId="4" xfId="3" applyFont="1" applyBorder="1" applyAlignment="1">
      <alignment horizontal="left" vertical="center" indent="1"/>
    </xf>
    <xf numFmtId="0" fontId="11" fillId="0" borderId="0" xfId="3" applyFont="1" applyBorder="1" applyAlignment="1">
      <alignment horizontal="left" vertical="center"/>
    </xf>
    <xf numFmtId="177" fontId="11" fillId="0" borderId="7" xfId="8" applyFont="1" applyBorder="1" applyAlignment="1">
      <alignment vertical="center"/>
    </xf>
    <xf numFmtId="0" fontId="11" fillId="0" borderId="8" xfId="3" applyFont="1" applyBorder="1" applyAlignment="1">
      <alignment horizontal="left" vertical="center"/>
    </xf>
    <xf numFmtId="177" fontId="11" fillId="0" borderId="5" xfId="7" quotePrefix="1" applyFont="1" applyBorder="1" applyAlignment="1">
      <alignment horizontal="centerContinuous" vertical="center"/>
    </xf>
    <xf numFmtId="177" fontId="11" fillId="0" borderId="6" xfId="7" applyFont="1" applyBorder="1" applyAlignment="1">
      <alignment horizontal="centerContinuous" vertical="center"/>
    </xf>
    <xf numFmtId="177" fontId="11" fillId="0" borderId="9" xfId="7" applyFont="1" applyBorder="1" applyAlignment="1">
      <alignment horizontal="centerContinuous"/>
    </xf>
    <xf numFmtId="0" fontId="11" fillId="0" borderId="4" xfId="3" quotePrefix="1" applyFont="1" applyBorder="1" applyAlignment="1">
      <alignment horizontal="center" vertical="center"/>
    </xf>
    <xf numFmtId="0" fontId="11" fillId="0" borderId="10" xfId="3" quotePrefix="1" applyFont="1" applyBorder="1" applyAlignment="1">
      <alignment horizontal="center" vertical="center"/>
    </xf>
    <xf numFmtId="181" fontId="0" fillId="0" borderId="1" xfId="16" applyNumberFormat="1" applyFont="1" applyFill="1" applyBorder="1" applyAlignment="1">
      <alignment horizontal="center" vertical="center"/>
    </xf>
    <xf numFmtId="181" fontId="0" fillId="0" borderId="0" xfId="0" applyNumberFormat="1" applyFont="1" applyAlignment="1">
      <alignment vertical="center"/>
    </xf>
    <xf numFmtId="181" fontId="0" fillId="0" borderId="0" xfId="16" applyNumberFormat="1" applyFont="1" applyFill="1" applyBorder="1" applyAlignment="1">
      <alignment horizontal="center" vertical="center"/>
    </xf>
    <xf numFmtId="181" fontId="0" fillId="0" borderId="0" xfId="0" applyNumberFormat="1" applyFont="1" applyBorder="1" applyAlignment="1">
      <alignment vertical="center"/>
    </xf>
    <xf numFmtId="0" fontId="11" fillId="4" borderId="0" xfId="0" applyFont="1" applyFill="1" applyBorder="1" applyAlignment="1">
      <alignment horizontal="distributed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179" fontId="11" fillId="4" borderId="0" xfId="0" applyNumberFormat="1" applyFont="1" applyFill="1" applyBorder="1" applyAlignment="1">
      <alignment horizontal="right" vertical="center"/>
    </xf>
    <xf numFmtId="0" fontId="11" fillId="4" borderId="0" xfId="10" applyFont="1" applyFill="1" applyBorder="1" applyAlignment="1">
      <alignment horizontal="center" vertical="center"/>
    </xf>
    <xf numFmtId="0" fontId="12" fillId="4" borderId="4" xfId="15" applyFont="1" applyFill="1" applyBorder="1" applyAlignment="1" applyProtection="1">
      <alignment horizontal="center" vertical="center"/>
    </xf>
    <xf numFmtId="0" fontId="11" fillId="3" borderId="4" xfId="15" applyFont="1" applyFill="1" applyBorder="1" applyAlignment="1" applyProtection="1">
      <alignment horizontal="center" vertical="center"/>
    </xf>
    <xf numFmtId="0" fontId="12" fillId="3" borderId="0" xfId="0" applyFont="1" applyFill="1" applyBorder="1" applyAlignment="1">
      <alignment horizontal="distributed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179" fontId="12" fillId="3" borderId="0" xfId="0" applyNumberFormat="1" applyFont="1" applyFill="1" applyBorder="1" applyAlignment="1">
      <alignment horizontal="right" vertical="center"/>
    </xf>
    <xf numFmtId="0" fontId="12" fillId="3" borderId="0" xfId="10" applyFont="1" applyFill="1" applyBorder="1" applyAlignment="1">
      <alignment horizontal="center" vertical="center"/>
    </xf>
    <xf numFmtId="0" fontId="11" fillId="0" borderId="13" xfId="10" applyFont="1" applyBorder="1" applyAlignment="1">
      <alignment horizontal="center" vertical="center" shrinkToFit="1"/>
    </xf>
    <xf numFmtId="0" fontId="11" fillId="0" borderId="15" xfId="10" applyFont="1" applyBorder="1" applyAlignment="1">
      <alignment horizontal="center" vertical="center" shrinkToFit="1"/>
    </xf>
    <xf numFmtId="0" fontId="11" fillId="0" borderId="14" xfId="10" applyFont="1" applyBorder="1" applyAlignment="1">
      <alignment horizontal="center" vertical="center" shrinkToFit="1"/>
    </xf>
    <xf numFmtId="0" fontId="16" fillId="0" borderId="13" xfId="10" quotePrefix="1" applyFont="1" applyBorder="1" applyAlignment="1">
      <alignment horizontal="center" vertical="center" wrapText="1"/>
    </xf>
    <xf numFmtId="0" fontId="16" fillId="0" borderId="15" xfId="10" quotePrefix="1" applyFont="1" applyBorder="1" applyAlignment="1">
      <alignment horizontal="center" vertical="center" wrapText="1"/>
    </xf>
    <xf numFmtId="177" fontId="14" fillId="0" borderId="0" xfId="7" applyFont="1" applyBorder="1" applyAlignment="1">
      <alignment horizontal="center" vertical="center" wrapText="1"/>
    </xf>
  </cellXfs>
  <cellStyles count="23">
    <cellStyle name="桁区切り 2" xfId="17"/>
    <cellStyle name="通貨 2" xfId="1"/>
    <cellStyle name="標準" xfId="0" builtinId="0"/>
    <cellStyle name="標準 2" xfId="2"/>
    <cellStyle name="標準 2 3" xfId="3"/>
    <cellStyle name="標準 3" xfId="4"/>
    <cellStyle name="標準 4" xfId="5"/>
    <cellStyle name="標準 5" xfId="16"/>
    <cellStyle name="標準 5 2" xfId="19"/>
    <cellStyle name="標準 5 3" xfId="22"/>
    <cellStyle name="標準 6" xfId="18"/>
    <cellStyle name="標準 6 2" xfId="21"/>
    <cellStyle name="標準 7" xfId="20"/>
    <cellStyle name="標準_02日照時間 2" xfId="6"/>
    <cellStyle name="標準_02日照時間_A5" xfId="7"/>
    <cellStyle name="標準_03降水量_A5" xfId="8"/>
    <cellStyle name="標準_05平均気温" xfId="9"/>
    <cellStyle name="標準_25事業所数" xfId="10"/>
    <cellStyle name="標準_２気候" xfId="11"/>
    <cellStyle name="標準_36就職率" xfId="12"/>
    <cellStyle name="標準_43高校数" xfId="13"/>
    <cellStyle name="標準_６人口" xfId="14"/>
    <cellStyle name="標準_91基礎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429820125695296"/>
          <c:y val="3.2660454313714386E-2"/>
          <c:w val="0.6570544278295487"/>
          <c:h val="0.949222134103740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7A6-4A9B-9E52-7C284F249920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7A6-4A9B-9E52-7C284F24992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7A6-4A9B-9E52-7C284F249920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7A6-4A9B-9E52-7C284F24992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7A6-4A9B-9E52-7C284F24992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7A6-4A9B-9E52-7C284F249920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7A6-4A9B-9E52-7C284F249920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87A6-4A9B-9E52-7C284F249920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87A6-4A9B-9E52-7C284F249920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87A6-4A9B-9E52-7C284F249920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87A6-4A9B-9E52-7C284F249920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87A6-4A9B-9E52-7C284F249920}"/>
              </c:ext>
            </c:extLst>
          </c:dPt>
          <c:dPt>
            <c:idx val="28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87A6-4A9B-9E52-7C284F249920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87A6-4A9B-9E52-7C284F249920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87A6-4A9B-9E52-7C284F249920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87A6-4A9B-9E52-7C284F249920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87A6-4A9B-9E52-7C284F249920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87A6-4A9B-9E52-7C284F249920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87A6-4A9B-9E52-7C284F249920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87A6-4A9B-9E52-7C284F249920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87A6-4A9B-9E52-7C284F249920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87A6-4A9B-9E52-7C284F249920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87A6-4A9B-9E52-7C284F249920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87A6-4A9B-9E52-7C284F249920}"/>
              </c:ext>
            </c:extLst>
          </c:dPt>
          <c:val>
            <c:numRef>
              <c:f>'R6原稿　左'!$H$4:$H$51</c:f>
              <c:numCache>
                <c:formatCode>#,##0.0_ </c:formatCode>
                <c:ptCount val="48"/>
                <c:pt idx="0">
                  <c:v>80.330298539064145</c:v>
                </c:pt>
                <c:pt idx="1">
                  <c:v>74.876919327321474</c:v>
                </c:pt>
                <c:pt idx="2">
                  <c:v>65.549467544518578</c:v>
                </c:pt>
                <c:pt idx="3">
                  <c:v>65.421412300683372</c:v>
                </c:pt>
                <c:pt idx="4">
                  <c:v>63.047921871451287</c:v>
                </c:pt>
                <c:pt idx="5">
                  <c:v>61.259279626065442</c:v>
                </c:pt>
                <c:pt idx="6">
                  <c:v>59.905412506568581</c:v>
                </c:pt>
                <c:pt idx="7">
                  <c:v>59.83932783018868</c:v>
                </c:pt>
                <c:pt idx="8">
                  <c:v>59.220985691573922</c:v>
                </c:pt>
                <c:pt idx="9">
                  <c:v>59.15257075866689</c:v>
                </c:pt>
                <c:pt idx="10">
                  <c:v>58.41137824993011</c:v>
                </c:pt>
                <c:pt idx="11">
                  <c:v>58.346116301771019</c:v>
                </c:pt>
                <c:pt idx="12">
                  <c:v>56.609857208659605</c:v>
                </c:pt>
                <c:pt idx="13">
                  <c:v>54.335016835016837</c:v>
                </c:pt>
                <c:pt idx="14">
                  <c:v>54.059262828234154</c:v>
                </c:pt>
                <c:pt idx="15">
                  <c:v>53.415697674418603</c:v>
                </c:pt>
                <c:pt idx="16">
                  <c:v>52.328159645232816</c:v>
                </c:pt>
                <c:pt idx="17">
                  <c:v>52.316076294277927</c:v>
                </c:pt>
                <c:pt idx="18">
                  <c:v>50.241373145002676</c:v>
                </c:pt>
                <c:pt idx="19">
                  <c:v>50.240029235394758</c:v>
                </c:pt>
                <c:pt idx="20">
                  <c:v>49.433516915814316</c:v>
                </c:pt>
                <c:pt idx="21">
                  <c:v>49.432682994326832</c:v>
                </c:pt>
                <c:pt idx="22">
                  <c:v>48.925971951003014</c:v>
                </c:pt>
                <c:pt idx="23">
                  <c:v>48.548249359521776</c:v>
                </c:pt>
                <c:pt idx="24">
                  <c:v>48.132033008252066</c:v>
                </c:pt>
                <c:pt idx="25">
                  <c:v>47.83207157604955</c:v>
                </c:pt>
                <c:pt idx="26">
                  <c:v>46.74434544208362</c:v>
                </c:pt>
                <c:pt idx="27" formatCode="General">
                  <c:v>46.345891965501593</c:v>
                </c:pt>
                <c:pt idx="28">
                  <c:v>46.172967374417404</c:v>
                </c:pt>
                <c:pt idx="29">
                  <c:v>45.172781054496966</c:v>
                </c:pt>
                <c:pt idx="30">
                  <c:v>44.117647058823529</c:v>
                </c:pt>
                <c:pt idx="31">
                  <c:v>43.15789473684211</c:v>
                </c:pt>
                <c:pt idx="32">
                  <c:v>42.786516853932582</c:v>
                </c:pt>
                <c:pt idx="33">
                  <c:v>41.512687854151267</c:v>
                </c:pt>
                <c:pt idx="34">
                  <c:v>40.396677996986369</c:v>
                </c:pt>
                <c:pt idx="35">
                  <c:v>38.948517373112608</c:v>
                </c:pt>
                <c:pt idx="36">
                  <c:v>38.155490899248932</c:v>
                </c:pt>
                <c:pt idx="37">
                  <c:v>37.588949351192966</c:v>
                </c:pt>
                <c:pt idx="38">
                  <c:v>36.210640608034744</c:v>
                </c:pt>
                <c:pt idx="39">
                  <c:v>35.261194029850742</c:v>
                </c:pt>
                <c:pt idx="40">
                  <c:v>34.507713884992988</c:v>
                </c:pt>
                <c:pt idx="41">
                  <c:v>33.906177426846263</c:v>
                </c:pt>
                <c:pt idx="42">
                  <c:v>32.145229134381225</c:v>
                </c:pt>
                <c:pt idx="43">
                  <c:v>32.00596252129472</c:v>
                </c:pt>
                <c:pt idx="44">
                  <c:v>31.850244167118831</c:v>
                </c:pt>
                <c:pt idx="45">
                  <c:v>27.973165277495426</c:v>
                </c:pt>
                <c:pt idx="46">
                  <c:v>25.017084438126997</c:v>
                </c:pt>
                <c:pt idx="47">
                  <c:v>22.622356495468278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87A6-4A9B-9E52-7C284F249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418904"/>
        <c:axId val="221374776"/>
      </c:barChart>
      <c:catAx>
        <c:axId val="221418904"/>
        <c:scaling>
          <c:orientation val="maxMin"/>
        </c:scaling>
        <c:delete val="1"/>
        <c:axPos val="l"/>
        <c:majorTickMark val="out"/>
        <c:minorTickMark val="none"/>
        <c:tickLblPos val="nextTo"/>
        <c:crossAx val="221374776"/>
        <c:crosses val="autoZero"/>
        <c:auto val="0"/>
        <c:lblAlgn val="ctr"/>
        <c:lblOffset val="100"/>
        <c:noMultiLvlLbl val="0"/>
      </c:catAx>
      <c:valAx>
        <c:axId val="221374776"/>
        <c:scaling>
          <c:orientation val="minMax"/>
          <c:max val="100"/>
          <c:min val="0"/>
        </c:scaling>
        <c:delete val="0"/>
        <c:axPos val="t"/>
        <c:majorGridlines/>
        <c:numFmt formatCode="#,##0_ " sourceLinked="0"/>
        <c:majorTickMark val="in"/>
        <c:minorTickMark val="none"/>
        <c:tickLblPos val="nextTo"/>
        <c:txPr>
          <a:bodyPr rot="0" vert="horz"/>
          <a:lstStyle/>
          <a:p>
            <a:pPr>
              <a:defRPr sz="1100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221418904"/>
        <c:crosses val="autoZero"/>
        <c:crossBetween val="between"/>
        <c:majorUnit val="20"/>
      </c:valAx>
      <c:spPr>
        <a:noFill/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70409963736642"/>
          <c:y val="7.2742032651546287E-2"/>
          <c:w val="0.56725130577211025"/>
          <c:h val="0.87208981691826981"/>
        </c:manualLayout>
      </c:layout>
      <c:doughnut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C30-4901-BA0F-800404C0BC7A}"/>
              </c:ext>
            </c:extLst>
          </c:dPt>
          <c:dPt>
            <c:idx val="1"/>
            <c:bubble3D val="0"/>
            <c:spPr>
              <a:pattFill prst="ltDnDiag">
                <a:fgClr>
                  <a:schemeClr val="tx1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C30-4901-BA0F-800404C0BC7A}"/>
              </c:ext>
            </c:extLst>
          </c:dPt>
          <c:dPt>
            <c:idx val="2"/>
            <c:bubble3D val="0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C30-4901-BA0F-800404C0BC7A}"/>
              </c:ext>
            </c:extLst>
          </c:dPt>
          <c:dPt>
            <c:idx val="3"/>
            <c:bubble3D val="0"/>
            <c:spPr>
              <a:pattFill prst="ltVert">
                <a:fgClr>
                  <a:schemeClr val="tx1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2C30-4901-BA0F-800404C0BC7A}"/>
              </c:ext>
            </c:extLst>
          </c:dPt>
          <c:dPt>
            <c:idx val="4"/>
            <c:bubble3D val="0"/>
            <c:spPr>
              <a:solidFill>
                <a:schemeClr val="bg1">
                  <a:lumMod val="6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2C30-4901-BA0F-800404C0BC7A}"/>
              </c:ext>
            </c:extLst>
          </c:dPt>
          <c:dPt>
            <c:idx val="5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2C30-4901-BA0F-800404C0BC7A}"/>
              </c:ext>
            </c:extLst>
          </c:dPt>
          <c:dLbls>
            <c:dLbl>
              <c:idx val="0"/>
              <c:layout>
                <c:manualLayout>
                  <c:x val="-9.7323600973236012E-3"/>
                  <c:y val="3.956478733926805E-3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vertOverflow="clip" horzOverflow="clip" wrap="square" lIns="38100" tIns="19050" rIns="38100" bIns="19050" anchor="ctr">
                  <a:spAutoFit/>
                </a:bodyPr>
                <a:lstStyle/>
                <a:p>
                  <a:pPr>
                    <a:defRPr sz="1300"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C30-4901-BA0F-800404C0BC7A}"/>
                </c:ext>
              </c:extLst>
            </c:dLbl>
            <c:dLbl>
              <c:idx val="1"/>
              <c:layout>
                <c:manualLayout>
                  <c:x val="9.1767726114527654E-5"/>
                  <c:y val="2.7129917365670539E-2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vertOverflow="clip" horzOverflow="clip" wrap="square" lIns="38100" tIns="19050" rIns="38100" bIns="19050" anchor="ctr">
                  <a:spAutoFit/>
                </a:bodyPr>
                <a:lstStyle/>
                <a:p>
                  <a:pPr>
                    <a:defRPr sz="1300"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C30-4901-BA0F-800404C0BC7A}"/>
                </c:ext>
              </c:extLst>
            </c:dLbl>
            <c:dLbl>
              <c:idx val="2"/>
              <c:layout>
                <c:manualLayout>
                  <c:x val="-0.17140884497774175"/>
                  <c:y val="0.1255429562956671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C30-4901-BA0F-800404C0BC7A}"/>
                </c:ext>
              </c:extLst>
            </c:dLbl>
            <c:dLbl>
              <c:idx val="3"/>
              <c:layout>
                <c:manualLayout>
                  <c:x val="-0.2317640720825804"/>
                  <c:y val="0.117696521527188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C30-4901-BA0F-800404C0BC7A}"/>
                </c:ext>
              </c:extLst>
            </c:dLbl>
            <c:dLbl>
              <c:idx val="4"/>
              <c:layout>
                <c:manualLayout>
                  <c:x val="-0.20773531045845547"/>
                  <c:y val="2.01481343022033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C30-4901-BA0F-800404C0BC7A}"/>
                </c:ext>
              </c:extLst>
            </c:dLbl>
            <c:dLbl>
              <c:idx val="5"/>
              <c:layout>
                <c:manualLayout>
                  <c:x val="-0.23466923386401517"/>
                  <c:y val="-0.11759682858633776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vertOverflow="clip" horzOverflow="clip" wrap="square" lIns="38100" tIns="19050" rIns="38100" bIns="19050" anchor="ctr">
                  <a:spAutoFit/>
                </a:bodyPr>
                <a:lstStyle/>
                <a:p>
                  <a:pPr>
                    <a:defRPr sz="1300"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C30-4901-BA0F-800404C0BC7A}"/>
                </c:ext>
              </c:extLst>
            </c:dLbl>
            <c:dLbl>
              <c:idx val="6"/>
              <c:layout>
                <c:manualLayout>
                  <c:x val="-0.21167883211678831"/>
                  <c:y val="-0.3521266073194856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C30-4901-BA0F-800404C0BC7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vertOverflow="clip" horzOverflow="clip" wrap="square" lIns="38100" tIns="19050" rIns="38100" bIns="19050" anchor="ctr">
                <a:spAutoFit/>
              </a:bodyPr>
              <a:lstStyle/>
              <a:p>
                <a:pPr>
                  <a:defRPr sz="13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'R6原稿　右'!$O$38:$V$38</c:f>
              <c:strCache>
                <c:ptCount val="8"/>
                <c:pt idx="0">
                  <c:v>岡　山</c:v>
                </c:pt>
                <c:pt idx="1">
                  <c:v>広　島</c:v>
                </c:pt>
                <c:pt idx="2">
                  <c:v>兵　庫</c:v>
                </c:pt>
                <c:pt idx="3">
                  <c:v>香　川</c:v>
                </c:pt>
                <c:pt idx="4">
                  <c:v>愛　媛</c:v>
                </c:pt>
                <c:pt idx="5">
                  <c:v>島　根</c:v>
                </c:pt>
                <c:pt idx="6">
                  <c:v>山　口</c:v>
                </c:pt>
                <c:pt idx="7">
                  <c:v>その他</c:v>
                </c:pt>
              </c:strCache>
            </c:strRef>
          </c:cat>
          <c:val>
            <c:numRef>
              <c:f>'R6原稿　右'!$O$39:$V$39</c:f>
              <c:numCache>
                <c:formatCode>#,##0_);[Red]\(#,##0\)</c:formatCode>
                <c:ptCount val="8"/>
                <c:pt idx="0">
                  <c:v>4458</c:v>
                </c:pt>
                <c:pt idx="1">
                  <c:v>917</c:v>
                </c:pt>
                <c:pt idx="2">
                  <c:v>721</c:v>
                </c:pt>
                <c:pt idx="3">
                  <c:v>655</c:v>
                </c:pt>
                <c:pt idx="4">
                  <c:v>345</c:v>
                </c:pt>
                <c:pt idx="5">
                  <c:v>245</c:v>
                </c:pt>
                <c:pt idx="6">
                  <c:v>218</c:v>
                </c:pt>
                <c:pt idx="7" formatCode="General">
                  <c:v>2559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C30-4901-BA0F-800404C0BC7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425196850393704" l="0.78740157480314965" r="0.78740157480314965" t="0.98425196850393704" header="0.51181102362204722" footer="0.51181102362204722"/>
    <c:pageSetup paperSize="9" orientation="landscape" blackAndWhite="1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05706357902901"/>
          <c:y val="0.14495038463080778"/>
          <c:w val="0.76773246405906304"/>
          <c:h val="0.74311688779162266"/>
        </c:manualLayout>
      </c:layout>
      <c:lineChart>
        <c:grouping val="standard"/>
        <c:varyColors val="0"/>
        <c:ser>
          <c:idx val="0"/>
          <c:order val="0"/>
          <c:tx>
            <c:strRef>
              <c:f>'R6原稿　右'!$F$7:$G$7</c:f>
              <c:strCache>
                <c:ptCount val="2"/>
                <c:pt idx="0">
                  <c:v>岡山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'R6原稿　右'!$H$6:$L$6</c:f>
              <c:strCache>
                <c:ptCount val="5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'R6原稿　右'!$H$7:$L$7</c:f>
              <c:numCache>
                <c:formatCode>#,##0.0;"¥"\!\-#,##0.0</c:formatCode>
                <c:ptCount val="5"/>
                <c:pt idx="0">
                  <c:v>45.284964379452603</c:v>
                </c:pt>
                <c:pt idx="1">
                  <c:v>43.157994144867317</c:v>
                </c:pt>
                <c:pt idx="2">
                  <c:v>45.810837832433513</c:v>
                </c:pt>
                <c:pt idx="3">
                  <c:v>45</c:v>
                </c:pt>
                <c:pt idx="4">
                  <c:v>46.172967374417404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A3-4756-A06D-71050174DA9E}"/>
            </c:ext>
          </c:extLst>
        </c:ser>
        <c:ser>
          <c:idx val="1"/>
          <c:order val="1"/>
          <c:tx>
            <c:strRef>
              <c:f>'R6原稿　右'!$F$8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'R6原稿　右'!$H$6:$L$6</c:f>
              <c:strCache>
                <c:ptCount val="5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'R6原稿　右'!$H$8:$L$8</c:f>
              <c:numCache>
                <c:formatCode>#,##0.0;"¥"\!\-#,##0.0</c:formatCode>
                <c:ptCount val="5"/>
                <c:pt idx="0">
                  <c:v>44.850046661265601</c:v>
                </c:pt>
                <c:pt idx="1">
                  <c:v>44.52912937656501</c:v>
                </c:pt>
                <c:pt idx="2">
                  <c:v>45.162460509199029</c:v>
                </c:pt>
                <c:pt idx="3">
                  <c:v>45.3</c:v>
                </c:pt>
                <c:pt idx="4">
                  <c:v>45.172781054496966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A3-4756-A06D-71050174D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43432"/>
        <c:axId val="222143816"/>
      </c:lineChart>
      <c:catAx>
        <c:axId val="222143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2143816"/>
        <c:crossesAt val="40"/>
        <c:auto val="0"/>
        <c:lblAlgn val="ctr"/>
        <c:lblOffset val="100"/>
        <c:tickLblSkip val="1"/>
        <c:tickMarkSkip val="1"/>
        <c:noMultiLvlLbl val="0"/>
      </c:catAx>
      <c:valAx>
        <c:axId val="222143816"/>
        <c:scaling>
          <c:orientation val="minMax"/>
          <c:max val="48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222143432"/>
        <c:crosses val="autoZero"/>
        <c:crossBetween val="between"/>
        <c:majorUnit val="2"/>
      </c:valAx>
      <c:spPr>
        <a:ln>
          <a:solidFill>
            <a:srgbClr val="000000"/>
          </a:solidFill>
        </a:ln>
      </c:spPr>
    </c:plotArea>
    <c:legend>
      <c:legendPos val="t"/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2</xdr:row>
      <xdr:rowOff>133350</xdr:rowOff>
    </xdr:from>
    <xdr:to>
      <xdr:col>12</xdr:col>
      <xdr:colOff>152400</xdr:colOff>
      <xdr:row>51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1960856</xdr:colOff>
      <xdr:row>2</xdr:row>
      <xdr:rowOff>23191</xdr:rowOff>
    </xdr:from>
    <xdr:ext cx="193386" cy="220317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799431" y="556591"/>
          <a:ext cx="193386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(%)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10</xdr:row>
      <xdr:rowOff>352425</xdr:rowOff>
    </xdr:from>
    <xdr:to>
      <xdr:col>12</xdr:col>
      <xdr:colOff>180975</xdr:colOff>
      <xdr:row>16</xdr:row>
      <xdr:rowOff>133350</xdr:rowOff>
    </xdr:to>
    <xdr:graphicFrame macro="">
      <xdr:nvGraphicFramePr>
        <xdr:cNvPr id="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11</xdr:col>
      <xdr:colOff>492971</xdr:colOff>
      <xdr:row>4</xdr:row>
      <xdr:rowOff>203593</xdr:rowOff>
    </xdr:from>
    <xdr:ext cx="263918" cy="220317"/>
    <xdr:sp macro="" textlink="">
      <xdr:nvSpPr>
        <xdr:cNvPr id="3" name="テキスト 4"/>
        <xdr:cNvSpPr txBox="1">
          <a:spLocks noChangeArrowheads="1"/>
        </xdr:cNvSpPr>
      </xdr:nvSpPr>
      <xdr:spPr bwMode="auto">
        <a:xfrm>
          <a:off x="6874721" y="3480193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131020</xdr:colOff>
      <xdr:row>2</xdr:row>
      <xdr:rowOff>89866</xdr:rowOff>
    </xdr:from>
    <xdr:ext cx="263919" cy="220317"/>
    <xdr:sp macro="" textlink="">
      <xdr:nvSpPr>
        <xdr:cNvPr id="4" name="テキスト 5"/>
        <xdr:cNvSpPr txBox="1">
          <a:spLocks noChangeArrowheads="1"/>
        </xdr:cNvSpPr>
      </xdr:nvSpPr>
      <xdr:spPr bwMode="auto">
        <a:xfrm>
          <a:off x="2417020" y="623266"/>
          <a:ext cx="263919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0</xdr:colOff>
      <xdr:row>2</xdr:row>
      <xdr:rowOff>23812</xdr:rowOff>
    </xdr:from>
    <xdr:to>
      <xdr:col>11</xdr:col>
      <xdr:colOff>773906</xdr:colOff>
      <xdr:row>5</xdr:row>
      <xdr:rowOff>0</xdr:rowOff>
    </xdr:to>
    <xdr:graphicFrame macro="">
      <xdr:nvGraphicFramePr>
        <xdr:cNvPr id="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0.40667</cdr:x>
      <cdr:y>0.3835</cdr:y>
    </cdr:from>
    <cdr:to>
      <cdr:x>0.59136</cdr:x>
      <cdr:y>0.6268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2095500" y="1265463"/>
          <a:ext cx="952499" cy="8028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300">
              <a:latin typeface="+mn-ea"/>
              <a:ea typeface="+mn-ea"/>
            </a:rPr>
            <a:t>総数</a:t>
          </a:r>
          <a:endParaRPr lang="en-US" altLang="ja-JP" sz="1300">
            <a:latin typeface="+mn-ea"/>
            <a:ea typeface="+mn-ea"/>
          </a:endParaRPr>
        </a:p>
        <a:p xmlns:a="http://schemas.openxmlformats.org/drawingml/2006/main">
          <a:pPr algn="ctr"/>
          <a:r>
            <a:rPr lang="en-US" altLang="ja-JP" sz="1300">
              <a:latin typeface="+mn-ea"/>
              <a:ea typeface="+mn-ea"/>
            </a:rPr>
            <a:t>9.655</a:t>
          </a:r>
          <a:r>
            <a:rPr lang="ja-JP" altLang="en-US" sz="1300">
              <a:latin typeface="+mn-ea"/>
              <a:ea typeface="+mn-ea"/>
            </a:rPr>
            <a:t>人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63"/>
  <sheetViews>
    <sheetView showGridLines="0" topLeftCell="A25" zoomScaleNormal="100" zoomScaleSheetLayoutView="100" workbookViewId="0">
      <selection activeCell="H33" sqref="H33"/>
    </sheetView>
  </sheetViews>
  <sheetFormatPr defaultRowHeight="15" customHeight="1"/>
  <cols>
    <col min="1" max="1" width="7" style="1" bestFit="1" customWidth="1"/>
    <col min="2" max="2" width="1.625" style="1" customWidth="1"/>
    <col min="3" max="3" width="6.25" style="1" customWidth="1"/>
    <col min="4" max="4" width="1.625" style="1" customWidth="1"/>
    <col min="5" max="5" width="9.375" style="1" customWidth="1"/>
    <col min="6" max="6" width="1.625" style="1" customWidth="1"/>
    <col min="7" max="7" width="5.625" style="1" customWidth="1"/>
    <col min="8" max="8" width="7.75" style="2" customWidth="1"/>
    <col min="9" max="9" width="7.875" style="1" customWidth="1"/>
    <col min="10" max="10" width="1.625" style="1" customWidth="1"/>
    <col min="11" max="11" width="26.75" style="1" customWidth="1"/>
    <col min="12" max="12" width="2.875" style="1" customWidth="1"/>
    <col min="13" max="13" width="2.375" style="3" customWidth="1"/>
    <col min="14" max="16384" width="9" style="1"/>
  </cols>
  <sheetData>
    <row r="1" spans="1:13" s="18" customFormat="1" ht="21" customHeight="1">
      <c r="C1" s="19"/>
      <c r="D1" s="19"/>
      <c r="H1" s="20"/>
      <c r="M1" s="21"/>
    </row>
    <row r="2" spans="1:13" s="16" customFormat="1" ht="21" customHeight="1">
      <c r="C2" s="27" t="s">
        <v>59</v>
      </c>
      <c r="D2" s="27"/>
      <c r="E2" s="28"/>
      <c r="F2" s="28"/>
      <c r="G2" s="28"/>
      <c r="H2" s="28"/>
      <c r="I2" s="28"/>
      <c r="J2" s="28"/>
      <c r="M2" s="17"/>
    </row>
    <row r="3" spans="1:13" s="10" customFormat="1" ht="38.1" customHeight="1">
      <c r="A3" s="8"/>
      <c r="B3" s="8"/>
      <c r="C3" s="39" t="s">
        <v>0</v>
      </c>
      <c r="D3" s="126" t="s">
        <v>1</v>
      </c>
      <c r="E3" s="127"/>
      <c r="F3" s="128"/>
      <c r="G3" s="129" t="s">
        <v>60</v>
      </c>
      <c r="H3" s="130"/>
      <c r="I3" s="130"/>
      <c r="J3" s="42"/>
      <c r="K3" s="33"/>
      <c r="L3" s="36"/>
      <c r="M3" s="9"/>
    </row>
    <row r="4" spans="1:13" s="10" customFormat="1" ht="16.5" customHeight="1">
      <c r="C4" s="23">
        <v>1</v>
      </c>
      <c r="D4" s="32"/>
      <c r="E4" s="56" t="s">
        <v>48</v>
      </c>
      <c r="F4" s="45"/>
      <c r="G4" s="46"/>
      <c r="H4" s="60">
        <v>80.330298539064145</v>
      </c>
      <c r="I4" s="53"/>
      <c r="J4" s="41"/>
      <c r="K4" s="11"/>
      <c r="L4" s="37"/>
      <c r="M4" s="12"/>
    </row>
    <row r="5" spans="1:13" s="10" customFormat="1" ht="16.5" customHeight="1">
      <c r="C5" s="24">
        <v>2</v>
      </c>
      <c r="D5" s="30"/>
      <c r="E5" s="57" t="s">
        <v>5</v>
      </c>
      <c r="F5" s="47"/>
      <c r="G5" s="48"/>
      <c r="H5" s="61">
        <v>74.876919327321474</v>
      </c>
      <c r="I5" s="54"/>
      <c r="J5" s="41"/>
      <c r="K5" s="11"/>
      <c r="L5" s="37"/>
      <c r="M5" s="12"/>
    </row>
    <row r="6" spans="1:13" s="10" customFormat="1" ht="16.5" customHeight="1">
      <c r="C6" s="24">
        <v>3</v>
      </c>
      <c r="D6" s="30"/>
      <c r="E6" s="57" t="s">
        <v>26</v>
      </c>
      <c r="F6" s="47"/>
      <c r="G6" s="48"/>
      <c r="H6" s="61">
        <v>65.549467544518578</v>
      </c>
      <c r="I6" s="54"/>
      <c r="J6" s="41"/>
      <c r="K6" s="11"/>
      <c r="L6" s="37"/>
      <c r="M6" s="12"/>
    </row>
    <row r="7" spans="1:13" s="10" customFormat="1" ht="16.5" customHeight="1">
      <c r="C7" s="25">
        <v>4</v>
      </c>
      <c r="D7" s="29"/>
      <c r="E7" s="57" t="s">
        <v>4</v>
      </c>
      <c r="F7" s="47"/>
      <c r="G7" s="48"/>
      <c r="H7" s="62">
        <v>65.421412300683372</v>
      </c>
      <c r="I7" s="54"/>
      <c r="J7" s="41"/>
      <c r="K7" s="11"/>
      <c r="L7" s="37"/>
      <c r="M7" s="12"/>
    </row>
    <row r="8" spans="1:13" s="10" customFormat="1" ht="16.5" customHeight="1">
      <c r="C8" s="25">
        <v>5</v>
      </c>
      <c r="D8" s="29"/>
      <c r="E8" s="57" t="s">
        <v>25</v>
      </c>
      <c r="F8" s="47"/>
      <c r="G8" s="48"/>
      <c r="H8" s="62">
        <v>63.047921871451287</v>
      </c>
      <c r="I8" s="54"/>
      <c r="J8" s="41"/>
      <c r="K8" s="11"/>
      <c r="L8" s="37"/>
      <c r="M8" s="12"/>
    </row>
    <row r="9" spans="1:13" s="10" customFormat="1" ht="16.5" customHeight="1">
      <c r="C9" s="25">
        <v>6</v>
      </c>
      <c r="D9" s="29"/>
      <c r="E9" s="57" t="s">
        <v>6</v>
      </c>
      <c r="F9" s="47"/>
      <c r="G9" s="48"/>
      <c r="H9" s="62">
        <v>61.259279626065442</v>
      </c>
      <c r="I9" s="54"/>
      <c r="J9" s="41"/>
      <c r="K9" s="11"/>
      <c r="L9" s="37"/>
      <c r="M9" s="12"/>
    </row>
    <row r="10" spans="1:13" s="10" customFormat="1" ht="16.5" customHeight="1">
      <c r="C10" s="24">
        <v>7</v>
      </c>
      <c r="D10" s="30"/>
      <c r="E10" s="57" t="s">
        <v>27</v>
      </c>
      <c r="F10" s="47"/>
      <c r="G10" s="48"/>
      <c r="H10" s="61">
        <v>59.905412506568581</v>
      </c>
      <c r="I10" s="54"/>
      <c r="J10" s="41"/>
      <c r="K10" s="11"/>
      <c r="L10" s="37"/>
      <c r="M10" s="12"/>
    </row>
    <row r="11" spans="1:13" s="10" customFormat="1" ht="16.5" customHeight="1">
      <c r="C11" s="25">
        <v>8</v>
      </c>
      <c r="D11" s="29"/>
      <c r="E11" s="57" t="s">
        <v>36</v>
      </c>
      <c r="F11" s="47"/>
      <c r="G11" s="48"/>
      <c r="H11" s="62">
        <v>59.83932783018868</v>
      </c>
      <c r="I11" s="54"/>
      <c r="J11" s="41"/>
      <c r="K11" s="11"/>
      <c r="L11" s="37"/>
      <c r="M11" s="12"/>
    </row>
    <row r="12" spans="1:13" s="10" customFormat="1" ht="16.5" customHeight="1">
      <c r="C12" s="25">
        <v>9</v>
      </c>
      <c r="D12" s="29"/>
      <c r="E12" s="57" t="s">
        <v>21</v>
      </c>
      <c r="F12" s="47"/>
      <c r="G12" s="48"/>
      <c r="H12" s="62">
        <v>59.220985691573922</v>
      </c>
      <c r="I12" s="54"/>
      <c r="J12" s="41"/>
      <c r="K12" s="11"/>
      <c r="L12" s="37"/>
      <c r="M12" s="12"/>
    </row>
    <row r="13" spans="1:13" s="10" customFormat="1" ht="16.5" customHeight="1">
      <c r="C13" s="24">
        <v>10</v>
      </c>
      <c r="D13" s="30"/>
      <c r="E13" s="57" t="s">
        <v>45</v>
      </c>
      <c r="F13" s="47"/>
      <c r="G13" s="48"/>
      <c r="H13" s="61">
        <v>59.15257075866689</v>
      </c>
      <c r="I13" s="54"/>
      <c r="J13" s="41"/>
      <c r="K13" s="11"/>
      <c r="L13" s="37"/>
      <c r="M13" s="12"/>
    </row>
    <row r="14" spans="1:13" s="10" customFormat="1" ht="16.5" customHeight="1">
      <c r="C14" s="25">
        <v>11</v>
      </c>
      <c r="D14" s="29"/>
      <c r="E14" s="57" t="s">
        <v>42</v>
      </c>
      <c r="F14" s="47"/>
      <c r="G14" s="48"/>
      <c r="H14" s="62">
        <v>58.41137824993011</v>
      </c>
      <c r="I14" s="54"/>
      <c r="J14" s="41"/>
      <c r="K14" s="11"/>
      <c r="L14" s="37"/>
      <c r="M14" s="12"/>
    </row>
    <row r="15" spans="1:13" s="10" customFormat="1" ht="16.5" customHeight="1">
      <c r="C15" s="25">
        <v>12</v>
      </c>
      <c r="D15" s="29"/>
      <c r="E15" s="57" t="s">
        <v>18</v>
      </c>
      <c r="F15" s="47"/>
      <c r="G15" s="48"/>
      <c r="H15" s="62">
        <v>58.346116301771019</v>
      </c>
      <c r="I15" s="54"/>
      <c r="J15" s="41"/>
      <c r="K15" s="11"/>
      <c r="L15" s="37"/>
      <c r="M15" s="12"/>
    </row>
    <row r="16" spans="1:13" s="10" customFormat="1" ht="16.5" customHeight="1">
      <c r="C16" s="24">
        <v>13</v>
      </c>
      <c r="D16" s="30"/>
      <c r="E16" s="57" t="s">
        <v>40</v>
      </c>
      <c r="F16" s="47"/>
      <c r="G16" s="48"/>
      <c r="H16" s="61">
        <v>56.609857208659605</v>
      </c>
      <c r="I16" s="54"/>
      <c r="J16" s="41"/>
      <c r="K16" s="11"/>
      <c r="L16" s="37"/>
      <c r="M16" s="12"/>
    </row>
    <row r="17" spans="3:13" s="10" customFormat="1" ht="16.5" customHeight="1">
      <c r="C17" s="25">
        <v>14</v>
      </c>
      <c r="D17" s="29"/>
      <c r="E17" s="57" t="s">
        <v>47</v>
      </c>
      <c r="F17" s="47"/>
      <c r="G17" s="48"/>
      <c r="H17" s="62">
        <v>54.335016835016837</v>
      </c>
      <c r="I17" s="54"/>
      <c r="J17" s="41"/>
      <c r="K17" s="11"/>
      <c r="L17" s="37"/>
      <c r="M17" s="12"/>
    </row>
    <row r="18" spans="3:13" s="10" customFormat="1" ht="16.5" customHeight="1">
      <c r="C18" s="24">
        <v>15</v>
      </c>
      <c r="D18" s="30"/>
      <c r="E18" s="57" t="s">
        <v>44</v>
      </c>
      <c r="F18" s="47"/>
      <c r="G18" s="48"/>
      <c r="H18" s="61">
        <v>54.059262828234154</v>
      </c>
      <c r="I18" s="54"/>
      <c r="J18" s="41"/>
      <c r="K18" s="11"/>
      <c r="L18" s="37"/>
      <c r="M18" s="12"/>
    </row>
    <row r="19" spans="3:13" s="10" customFormat="1" ht="16.5" customHeight="1">
      <c r="C19" s="24">
        <v>16</v>
      </c>
      <c r="D19" s="30"/>
      <c r="E19" s="57" t="s">
        <v>7</v>
      </c>
      <c r="F19" s="47"/>
      <c r="G19" s="48"/>
      <c r="H19" s="61">
        <v>53.415697674418603</v>
      </c>
      <c r="I19" s="54"/>
      <c r="J19" s="41"/>
      <c r="K19" s="11"/>
      <c r="L19" s="37"/>
      <c r="M19" s="12"/>
    </row>
    <row r="20" spans="3:13" s="10" customFormat="1" ht="16.5" customHeight="1">
      <c r="C20" s="25">
        <v>17</v>
      </c>
      <c r="D20" s="29"/>
      <c r="E20" s="57" t="s">
        <v>23</v>
      </c>
      <c r="F20" s="47"/>
      <c r="G20" s="48"/>
      <c r="H20" s="62">
        <v>52.328159645232816</v>
      </c>
      <c r="I20" s="54"/>
      <c r="J20" s="41"/>
      <c r="K20" s="11"/>
      <c r="L20" s="37"/>
      <c r="M20" s="12"/>
    </row>
    <row r="21" spans="3:13" s="10" customFormat="1" ht="16.5" customHeight="1">
      <c r="C21" s="24">
        <v>18</v>
      </c>
      <c r="D21" s="30"/>
      <c r="E21" s="57" t="s">
        <v>11</v>
      </c>
      <c r="F21" s="47"/>
      <c r="G21" s="48"/>
      <c r="H21" s="61">
        <v>52.316076294277927</v>
      </c>
      <c r="I21" s="54"/>
      <c r="J21" s="41"/>
      <c r="K21" s="11"/>
      <c r="L21" s="37"/>
      <c r="M21" s="12"/>
    </row>
    <row r="22" spans="3:13" s="10" customFormat="1" ht="16.5" customHeight="1">
      <c r="C22" s="24">
        <v>19</v>
      </c>
      <c r="D22" s="30"/>
      <c r="E22" s="57" t="s">
        <v>13</v>
      </c>
      <c r="F22" s="47"/>
      <c r="G22" s="48"/>
      <c r="H22" s="62">
        <v>50.241373145002676</v>
      </c>
      <c r="I22" s="54"/>
      <c r="J22" s="41"/>
      <c r="K22" s="11"/>
      <c r="L22" s="37"/>
      <c r="M22" s="12"/>
    </row>
    <row r="23" spans="3:13" s="10" customFormat="1" ht="16.5" customHeight="1">
      <c r="C23" s="24">
        <v>20</v>
      </c>
      <c r="D23" s="30"/>
      <c r="E23" s="57" t="s">
        <v>30</v>
      </c>
      <c r="F23" s="47"/>
      <c r="G23" s="48"/>
      <c r="H23" s="61">
        <v>50.240029235394758</v>
      </c>
      <c r="I23" s="54"/>
      <c r="J23" s="41"/>
      <c r="K23" s="11"/>
      <c r="L23" s="37"/>
      <c r="M23" s="12"/>
    </row>
    <row r="24" spans="3:13" s="10" customFormat="1" ht="16.5" customHeight="1">
      <c r="C24" s="24">
        <v>21</v>
      </c>
      <c r="D24" s="30"/>
      <c r="E24" s="57" t="s">
        <v>8</v>
      </c>
      <c r="F24" s="47"/>
      <c r="G24" s="48"/>
      <c r="H24" s="61">
        <v>49.433516915814316</v>
      </c>
      <c r="I24" s="54"/>
      <c r="J24" s="41"/>
      <c r="K24" s="11"/>
      <c r="L24" s="37"/>
      <c r="M24" s="12"/>
    </row>
    <row r="25" spans="3:13" s="10" customFormat="1" ht="16.5" customHeight="1">
      <c r="C25" s="24">
        <v>22</v>
      </c>
      <c r="D25" s="30"/>
      <c r="E25" s="57" t="s">
        <v>31</v>
      </c>
      <c r="F25" s="47"/>
      <c r="G25" s="48"/>
      <c r="H25" s="61">
        <v>49.432682994326832</v>
      </c>
      <c r="I25" s="54"/>
      <c r="J25" s="41"/>
      <c r="K25" s="11"/>
      <c r="L25" s="37"/>
      <c r="M25" s="12"/>
    </row>
    <row r="26" spans="3:13" s="10" customFormat="1" ht="16.5" customHeight="1">
      <c r="C26" s="24">
        <v>23</v>
      </c>
      <c r="D26" s="30"/>
      <c r="E26" s="57" t="s">
        <v>24</v>
      </c>
      <c r="F26" s="47"/>
      <c r="G26" s="48"/>
      <c r="H26" s="62">
        <v>48.925971951003014</v>
      </c>
      <c r="I26" s="54"/>
      <c r="J26" s="41"/>
      <c r="K26" s="11"/>
      <c r="L26" s="37"/>
      <c r="M26" s="12"/>
    </row>
    <row r="27" spans="3:13" s="10" customFormat="1" ht="16.5" customHeight="1">
      <c r="C27" s="25">
        <v>24</v>
      </c>
      <c r="D27" s="29"/>
      <c r="E27" s="57" t="s">
        <v>39</v>
      </c>
      <c r="F27" s="47"/>
      <c r="G27" s="48"/>
      <c r="H27" s="62">
        <v>48.548249359521776</v>
      </c>
      <c r="I27" s="54"/>
      <c r="J27" s="41"/>
      <c r="K27" s="15"/>
      <c r="L27" s="44"/>
      <c r="M27" s="12"/>
    </row>
    <row r="28" spans="3:13" s="10" customFormat="1" ht="16.5" customHeight="1">
      <c r="C28" s="24">
        <v>25</v>
      </c>
      <c r="D28" s="30"/>
      <c r="E28" s="57" t="s">
        <v>12</v>
      </c>
      <c r="F28" s="47"/>
      <c r="G28" s="48"/>
      <c r="H28" s="61">
        <v>48.132033008252066</v>
      </c>
      <c r="I28" s="54"/>
      <c r="J28" s="41"/>
      <c r="K28" s="15"/>
      <c r="L28" s="44"/>
      <c r="M28" s="12"/>
    </row>
    <row r="29" spans="3:13" s="10" customFormat="1" ht="16.5" customHeight="1">
      <c r="C29" s="24">
        <v>26</v>
      </c>
      <c r="D29" s="30"/>
      <c r="E29" s="57" t="s">
        <v>14</v>
      </c>
      <c r="F29" s="47"/>
      <c r="G29" s="48"/>
      <c r="H29" s="61">
        <v>47.83207157604955</v>
      </c>
      <c r="I29" s="54"/>
      <c r="J29" s="41"/>
      <c r="K29" s="15"/>
      <c r="L29" s="44"/>
      <c r="M29" s="12"/>
    </row>
    <row r="30" spans="3:13" s="10" customFormat="1" ht="16.5" customHeight="1">
      <c r="C30" s="25">
        <v>27</v>
      </c>
      <c r="D30" s="29"/>
      <c r="E30" s="84" t="s">
        <v>38</v>
      </c>
      <c r="F30" s="82"/>
      <c r="G30" s="83"/>
      <c r="H30" s="62">
        <v>46.74434544208362</v>
      </c>
      <c r="I30" s="81"/>
      <c r="J30" s="41"/>
      <c r="K30" s="11"/>
      <c r="L30" s="37"/>
      <c r="M30" s="12"/>
    </row>
    <row r="31" spans="3:13" s="10" customFormat="1" ht="16.5" customHeight="1">
      <c r="C31" s="24">
        <v>28</v>
      </c>
      <c r="D31" s="84"/>
      <c r="E31" s="114" t="s">
        <v>9</v>
      </c>
      <c r="F31" s="82"/>
      <c r="G31" s="62"/>
      <c r="H31" s="81">
        <v>46.345891965501593</v>
      </c>
      <c r="I31" s="84"/>
      <c r="J31" s="41"/>
      <c r="K31" s="11"/>
      <c r="L31" s="37"/>
      <c r="M31" s="12"/>
    </row>
    <row r="32" spans="3:13" s="10" customFormat="1" ht="16.5" customHeight="1">
      <c r="C32" s="26">
        <v>29</v>
      </c>
      <c r="D32" s="31"/>
      <c r="E32" s="58" t="s">
        <v>35</v>
      </c>
      <c r="F32" s="49"/>
      <c r="G32" s="50"/>
      <c r="H32" s="63">
        <v>46.172967374417404</v>
      </c>
      <c r="I32" s="85"/>
      <c r="J32" s="41"/>
      <c r="K32" s="11"/>
      <c r="L32" s="37"/>
      <c r="M32" s="12"/>
    </row>
    <row r="33" spans="3:13" s="10" customFormat="1" ht="16.5" customHeight="1">
      <c r="C33" s="24"/>
      <c r="D33" s="120"/>
      <c r="E33" s="121" t="s">
        <v>66</v>
      </c>
      <c r="F33" s="122"/>
      <c r="G33" s="123"/>
      <c r="H33" s="124">
        <v>45.172781054496966</v>
      </c>
      <c r="I33" s="125"/>
      <c r="J33" s="41"/>
      <c r="K33" s="11"/>
      <c r="L33" s="37"/>
      <c r="M33" s="12"/>
    </row>
    <row r="34" spans="3:13" s="10" customFormat="1" ht="16.5" customHeight="1">
      <c r="C34" s="25">
        <v>30</v>
      </c>
      <c r="D34" s="29"/>
      <c r="E34" s="84" t="s">
        <v>20</v>
      </c>
      <c r="F34" s="82"/>
      <c r="G34" s="83"/>
      <c r="H34" s="62">
        <v>44.117647058823529</v>
      </c>
      <c r="I34" s="81"/>
      <c r="J34" s="41"/>
      <c r="K34" s="11"/>
      <c r="L34" s="37"/>
      <c r="M34" s="12"/>
    </row>
    <row r="35" spans="3:13" s="10" customFormat="1" ht="16.5" customHeight="1">
      <c r="C35" s="25">
        <v>31</v>
      </c>
      <c r="D35" s="29"/>
      <c r="E35" s="84" t="s">
        <v>19</v>
      </c>
      <c r="F35" s="82"/>
      <c r="G35" s="83"/>
      <c r="H35" s="62">
        <v>43.15789473684211</v>
      </c>
      <c r="I35" s="81"/>
      <c r="J35" s="41"/>
      <c r="K35" s="11"/>
      <c r="L35" s="37"/>
      <c r="M35" s="12"/>
    </row>
    <row r="36" spans="3:13" s="10" customFormat="1" ht="16.5" customHeight="1">
      <c r="C36" s="24">
        <v>32</v>
      </c>
      <c r="D36" s="119"/>
      <c r="E36" s="114" t="s">
        <v>3</v>
      </c>
      <c r="F36" s="115"/>
      <c r="G36" s="116"/>
      <c r="H36" s="117">
        <v>42.786516853932582</v>
      </c>
      <c r="I36" s="118"/>
      <c r="J36" s="41"/>
      <c r="K36" s="11"/>
      <c r="L36" s="37"/>
      <c r="M36" s="12"/>
    </row>
    <row r="37" spans="3:13" s="10" customFormat="1" ht="16.5" customHeight="1">
      <c r="C37" s="25">
        <v>33</v>
      </c>
      <c r="D37" s="29"/>
      <c r="E37" s="57" t="s">
        <v>46</v>
      </c>
      <c r="F37" s="47"/>
      <c r="G37" s="48"/>
      <c r="H37" s="62">
        <v>41.512687854151267</v>
      </c>
      <c r="I37" s="54"/>
      <c r="J37" s="41"/>
      <c r="K37" s="11"/>
      <c r="L37" s="37"/>
      <c r="M37" s="12"/>
    </row>
    <row r="38" spans="3:13" s="10" customFormat="1" ht="16.5" customHeight="1">
      <c r="C38" s="25">
        <v>34</v>
      </c>
      <c r="D38" s="29"/>
      <c r="E38" s="57" t="s">
        <v>16</v>
      </c>
      <c r="F38" s="47"/>
      <c r="G38" s="48"/>
      <c r="H38" s="62">
        <v>40.396677996986369</v>
      </c>
      <c r="I38" s="54"/>
      <c r="J38" s="41"/>
      <c r="K38" s="11"/>
      <c r="L38" s="37"/>
      <c r="M38" s="12"/>
    </row>
    <row r="39" spans="3:13" s="10" customFormat="1" ht="16.5" customHeight="1">
      <c r="C39" s="25">
        <v>35</v>
      </c>
      <c r="D39" s="29"/>
      <c r="E39" s="57" t="s">
        <v>2</v>
      </c>
      <c r="F39" s="47"/>
      <c r="G39" s="48"/>
      <c r="H39" s="62">
        <v>38.948517373112608</v>
      </c>
      <c r="I39" s="54"/>
      <c r="J39" s="41"/>
      <c r="K39" s="11"/>
      <c r="L39" s="37"/>
      <c r="M39" s="12"/>
    </row>
    <row r="40" spans="3:13" s="10" customFormat="1" ht="16.5" customHeight="1">
      <c r="C40" s="25">
        <v>36</v>
      </c>
      <c r="D40" s="29"/>
      <c r="E40" s="84" t="s">
        <v>15</v>
      </c>
      <c r="F40" s="82"/>
      <c r="G40" s="83"/>
      <c r="H40" s="62">
        <v>38.155490899248932</v>
      </c>
      <c r="I40" s="81"/>
      <c r="J40" s="41"/>
      <c r="K40" s="11"/>
      <c r="L40" s="37"/>
      <c r="M40" s="12"/>
    </row>
    <row r="41" spans="3:13" s="10" customFormat="1" ht="16.5" customHeight="1">
      <c r="C41" s="25">
        <v>37</v>
      </c>
      <c r="D41" s="29"/>
      <c r="E41" s="57" t="s">
        <v>41</v>
      </c>
      <c r="F41" s="47"/>
      <c r="G41" s="48"/>
      <c r="H41" s="62">
        <v>37.588949351192966</v>
      </c>
      <c r="I41" s="54"/>
      <c r="J41" s="41"/>
      <c r="K41" s="11"/>
      <c r="L41" s="37"/>
      <c r="M41" s="12"/>
    </row>
    <row r="42" spans="3:13" s="10" customFormat="1" ht="16.5" customHeight="1">
      <c r="C42" s="25">
        <v>38</v>
      </c>
      <c r="D42" s="29"/>
      <c r="E42" s="57" t="s">
        <v>34</v>
      </c>
      <c r="F42" s="47"/>
      <c r="G42" s="48"/>
      <c r="H42" s="62">
        <v>36.210640608034744</v>
      </c>
      <c r="I42" s="54"/>
      <c r="J42" s="41"/>
      <c r="K42" s="11"/>
      <c r="L42" s="37"/>
      <c r="M42" s="12"/>
    </row>
    <row r="43" spans="3:13" s="10" customFormat="1" ht="16.5" customHeight="1">
      <c r="C43" s="25">
        <v>39</v>
      </c>
      <c r="D43" s="29"/>
      <c r="E43" s="57" t="s">
        <v>10</v>
      </c>
      <c r="F43" s="47"/>
      <c r="G43" s="48"/>
      <c r="H43" s="62">
        <v>35.261194029850742</v>
      </c>
      <c r="I43" s="54"/>
      <c r="J43" s="41"/>
      <c r="K43" s="11"/>
      <c r="L43" s="37"/>
      <c r="M43" s="12"/>
    </row>
    <row r="44" spans="3:13" s="10" customFormat="1" ht="16.5" customHeight="1">
      <c r="C44" s="25">
        <v>40</v>
      </c>
      <c r="D44" s="29"/>
      <c r="E44" s="57" t="s">
        <v>17</v>
      </c>
      <c r="F44" s="47"/>
      <c r="G44" s="48"/>
      <c r="H44" s="62">
        <v>34.507713884992988</v>
      </c>
      <c r="I44" s="54"/>
      <c r="J44" s="41"/>
      <c r="K44" s="11"/>
      <c r="L44" s="37"/>
      <c r="M44" s="12"/>
    </row>
    <row r="45" spans="3:13" s="10" customFormat="1" ht="16.5" customHeight="1">
      <c r="C45" s="25">
        <v>41</v>
      </c>
      <c r="D45" s="29"/>
      <c r="E45" s="57" t="s">
        <v>43</v>
      </c>
      <c r="F45" s="47"/>
      <c r="G45" s="48"/>
      <c r="H45" s="62">
        <v>33.906177426846263</v>
      </c>
      <c r="I45" s="54"/>
      <c r="J45" s="41"/>
      <c r="K45" s="11"/>
      <c r="L45" s="37"/>
      <c r="M45" s="12"/>
    </row>
    <row r="46" spans="3:13" s="10" customFormat="1" ht="16.5" customHeight="1">
      <c r="C46" s="25">
        <v>42</v>
      </c>
      <c r="D46" s="29"/>
      <c r="E46" s="57" t="s">
        <v>22</v>
      </c>
      <c r="F46" s="47"/>
      <c r="G46" s="48"/>
      <c r="H46" s="62">
        <v>32.145229134381225</v>
      </c>
      <c r="I46" s="54"/>
      <c r="J46" s="41"/>
      <c r="K46" s="11"/>
      <c r="L46" s="37"/>
      <c r="M46" s="12"/>
    </row>
    <row r="47" spans="3:13" s="10" customFormat="1" ht="16.5" customHeight="1">
      <c r="C47" s="25">
        <v>43</v>
      </c>
      <c r="D47" s="29"/>
      <c r="E47" s="57" t="s">
        <v>37</v>
      </c>
      <c r="F47" s="47"/>
      <c r="G47" s="48"/>
      <c r="H47" s="62">
        <v>32.00596252129472</v>
      </c>
      <c r="I47" s="54"/>
      <c r="J47" s="41"/>
      <c r="K47" s="11"/>
      <c r="L47" s="37"/>
      <c r="M47" s="12"/>
    </row>
    <row r="48" spans="3:13" s="10" customFormat="1" ht="16.5" customHeight="1">
      <c r="C48" s="25">
        <v>44</v>
      </c>
      <c r="D48" s="29"/>
      <c r="E48" s="57" t="s">
        <v>33</v>
      </c>
      <c r="F48" s="47"/>
      <c r="G48" s="48"/>
      <c r="H48" s="62">
        <v>31.850244167118831</v>
      </c>
      <c r="I48" s="54"/>
      <c r="J48" s="41"/>
      <c r="K48" s="11"/>
      <c r="L48" s="37"/>
      <c r="M48" s="12"/>
    </row>
    <row r="49" spans="3:13" s="10" customFormat="1" ht="16.5" customHeight="1">
      <c r="C49" s="25">
        <v>45</v>
      </c>
      <c r="D49" s="29"/>
      <c r="E49" s="57" t="s">
        <v>32</v>
      </c>
      <c r="F49" s="47"/>
      <c r="G49" s="48"/>
      <c r="H49" s="62">
        <v>27.973165277495426</v>
      </c>
      <c r="I49" s="54"/>
      <c r="J49" s="41"/>
      <c r="K49" s="11"/>
      <c r="L49" s="37"/>
      <c r="M49" s="12"/>
    </row>
    <row r="50" spans="3:13" s="10" customFormat="1" ht="16.5" customHeight="1">
      <c r="C50" s="25">
        <v>46</v>
      </c>
      <c r="D50" s="29"/>
      <c r="E50" s="57" t="s">
        <v>29</v>
      </c>
      <c r="F50" s="47"/>
      <c r="G50" s="48"/>
      <c r="H50" s="62">
        <v>25.017084438126997</v>
      </c>
      <c r="I50" s="54"/>
      <c r="J50" s="41"/>
      <c r="K50" s="11"/>
      <c r="L50" s="37"/>
      <c r="M50" s="12"/>
    </row>
    <row r="51" spans="3:13" s="10" customFormat="1" ht="16.5" customHeight="1">
      <c r="C51" s="40">
        <v>47</v>
      </c>
      <c r="D51" s="34"/>
      <c r="E51" s="59" t="s">
        <v>28</v>
      </c>
      <c r="F51" s="51"/>
      <c r="G51" s="52"/>
      <c r="H51" s="64">
        <v>22.622356495468278</v>
      </c>
      <c r="I51" s="55"/>
      <c r="J51" s="43"/>
      <c r="K51" s="35"/>
      <c r="L51" s="38"/>
      <c r="M51" s="12"/>
    </row>
    <row r="52" spans="3:13" s="10" customFormat="1" ht="16.5" customHeight="1">
      <c r="H52" s="8"/>
      <c r="M52" s="12"/>
    </row>
    <row r="53" spans="3:13" ht="15" customHeight="1">
      <c r="L53" s="5"/>
      <c r="M53" s="5"/>
    </row>
    <row r="54" spans="3:13" ht="15" customHeight="1">
      <c r="C54" s="7"/>
      <c r="D54" s="7"/>
      <c r="L54" s="5"/>
      <c r="M54" s="5"/>
    </row>
    <row r="55" spans="3:13" ht="15" customHeight="1">
      <c r="C55" s="6"/>
      <c r="D55" s="6"/>
      <c r="L55" s="5"/>
      <c r="M55" s="5"/>
    </row>
    <row r="56" spans="3:13" ht="15" customHeight="1">
      <c r="C56" s="6"/>
      <c r="D56" s="6"/>
      <c r="L56" s="5"/>
      <c r="M56" s="5"/>
    </row>
    <row r="57" spans="3:13" ht="15" customHeight="1">
      <c r="C57" s="6"/>
      <c r="D57" s="6"/>
      <c r="L57" s="5"/>
      <c r="M57" s="5"/>
    </row>
    <row r="58" spans="3:13" ht="15" customHeight="1">
      <c r="C58" s="6"/>
      <c r="D58" s="6"/>
      <c r="L58" s="5"/>
      <c r="M58" s="5"/>
    </row>
    <row r="59" spans="3:13" ht="15" customHeight="1">
      <c r="L59" s="5"/>
      <c r="M59" s="5"/>
    </row>
    <row r="60" spans="3:13" ht="15" customHeight="1">
      <c r="L60" s="5"/>
      <c r="M60" s="5"/>
    </row>
    <row r="61" spans="3:13" ht="15" customHeight="1">
      <c r="L61" s="5"/>
      <c r="M61" s="5"/>
    </row>
    <row r="62" spans="3:13" ht="15" customHeight="1">
      <c r="L62" s="5"/>
      <c r="M62" s="5"/>
    </row>
    <row r="63" spans="3:13" ht="15" customHeight="1">
      <c r="L63" s="5"/>
      <c r="M63" s="5"/>
    </row>
  </sheetData>
  <mergeCells count="2">
    <mergeCell ref="D3:F3"/>
    <mergeCell ref="G3:I3"/>
  </mergeCells>
  <phoneticPr fontId="9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41"/>
  <sheetViews>
    <sheetView showGridLines="0" tabSelected="1" topLeftCell="A10" zoomScale="80" zoomScaleNormal="80" workbookViewId="0">
      <selection activeCell="E24" sqref="E24"/>
    </sheetView>
  </sheetViews>
  <sheetFormatPr defaultRowHeight="17.25"/>
  <cols>
    <col min="1" max="2" width="9" style="1"/>
    <col min="3" max="3" width="4.75" style="1" customWidth="1"/>
    <col min="4" max="4" width="1.625" style="1" customWidth="1"/>
    <col min="5" max="5" width="5.625" style="3" customWidth="1"/>
    <col min="6" max="6" width="8.625" style="4" customWidth="1"/>
    <col min="7" max="7" width="2.625" style="4" customWidth="1"/>
    <col min="8" max="12" width="10.625" style="4" customWidth="1"/>
    <col min="13" max="13" width="5.625" style="1" customWidth="1"/>
    <col min="14" max="16384" width="9" style="1"/>
  </cols>
  <sheetData>
    <row r="1" spans="1:23" s="18" customFormat="1" ht="21" customHeight="1">
      <c r="A1" s="10">
        <v>21</v>
      </c>
      <c r="E1" s="21"/>
      <c r="F1" s="22"/>
      <c r="G1" s="22"/>
      <c r="H1" s="22"/>
      <c r="I1" s="22"/>
      <c r="J1" s="22"/>
      <c r="K1" s="22"/>
      <c r="L1" s="22"/>
    </row>
    <row r="2" spans="1:23" s="16" customFormat="1" ht="21" customHeight="1">
      <c r="A2" s="10">
        <v>21</v>
      </c>
      <c r="E2" s="17"/>
      <c r="F2" s="131" t="s">
        <v>54</v>
      </c>
      <c r="G2" s="131"/>
      <c r="H2" s="131"/>
      <c r="I2" s="131"/>
      <c r="J2" s="131"/>
      <c r="K2" s="131"/>
      <c r="L2" s="131"/>
    </row>
    <row r="3" spans="1:23" s="10" customFormat="1" ht="30" customHeight="1">
      <c r="A3" s="10">
        <v>30</v>
      </c>
      <c r="C3" s="8"/>
      <c r="D3" s="8"/>
      <c r="E3" s="9"/>
      <c r="F3" s="86"/>
      <c r="G3" s="87"/>
      <c r="H3" s="87"/>
      <c r="I3" s="87"/>
      <c r="J3" s="87"/>
      <c r="K3" s="87"/>
      <c r="L3" s="88"/>
    </row>
    <row r="4" spans="1:23" s="10" customFormat="1" ht="186" customHeight="1">
      <c r="A4" s="10">
        <v>186</v>
      </c>
      <c r="E4" s="12"/>
      <c r="F4" s="66"/>
      <c r="G4" s="13"/>
      <c r="H4" s="13"/>
      <c r="I4" s="13"/>
      <c r="J4" s="13"/>
      <c r="K4" s="13"/>
      <c r="L4" s="67"/>
    </row>
    <row r="5" spans="1:23" s="10" customFormat="1" ht="36" customHeight="1">
      <c r="A5" s="10">
        <v>36</v>
      </c>
      <c r="E5" s="12"/>
      <c r="F5" s="68"/>
      <c r="G5" s="69"/>
      <c r="H5" s="69"/>
      <c r="I5" s="69"/>
      <c r="J5" s="69"/>
      <c r="K5" s="69"/>
      <c r="L5" s="70"/>
    </row>
    <row r="6" spans="1:23" s="10" customFormat="1" ht="20.100000000000001" customHeight="1">
      <c r="A6" s="10">
        <v>20</v>
      </c>
      <c r="E6" s="12"/>
      <c r="F6" s="71" t="s">
        <v>52</v>
      </c>
      <c r="G6" s="72"/>
      <c r="H6" s="73" t="s">
        <v>68</v>
      </c>
      <c r="I6" s="73" t="s">
        <v>69</v>
      </c>
      <c r="J6" s="73" t="s">
        <v>70</v>
      </c>
      <c r="K6" s="73" t="s">
        <v>72</v>
      </c>
      <c r="L6" s="73" t="s">
        <v>73</v>
      </c>
      <c r="M6" s="65"/>
    </row>
    <row r="7" spans="1:23" s="10" customFormat="1" ht="20.100000000000001" customHeight="1">
      <c r="A7" s="10">
        <v>20</v>
      </c>
      <c r="E7" s="12"/>
      <c r="F7" s="71" t="s">
        <v>49</v>
      </c>
      <c r="G7" s="72"/>
      <c r="H7" s="80">
        <v>45.284964379452603</v>
      </c>
      <c r="I7" s="80">
        <v>43.157994144867317</v>
      </c>
      <c r="J7" s="80">
        <v>45.810837832433513</v>
      </c>
      <c r="K7" s="80">
        <v>45</v>
      </c>
      <c r="L7" s="80">
        <v>46.172967374417404</v>
      </c>
      <c r="M7" s="65"/>
    </row>
    <row r="8" spans="1:23" s="10" customFormat="1" ht="20.100000000000001" customHeight="1">
      <c r="A8" s="10">
        <v>20</v>
      </c>
      <c r="E8" s="12"/>
      <c r="F8" s="71" t="s">
        <v>53</v>
      </c>
      <c r="G8" s="72"/>
      <c r="H8" s="80">
        <v>44.850046661265601</v>
      </c>
      <c r="I8" s="80">
        <v>44.52912937656501</v>
      </c>
      <c r="J8" s="80">
        <v>45.162460509199029</v>
      </c>
      <c r="K8" s="80">
        <v>45.3</v>
      </c>
      <c r="L8" s="80">
        <v>45.172781054496966</v>
      </c>
      <c r="M8" s="65"/>
    </row>
    <row r="9" spans="1:23" s="10" customFormat="1" ht="20.100000000000001" customHeight="1">
      <c r="A9" s="10">
        <v>20</v>
      </c>
      <c r="E9" s="12"/>
      <c r="F9" s="89"/>
      <c r="G9" s="90"/>
      <c r="H9" s="90"/>
      <c r="I9" s="90"/>
      <c r="J9" s="90"/>
      <c r="K9" s="90"/>
      <c r="L9" s="91" t="s">
        <v>62</v>
      </c>
    </row>
    <row r="10" spans="1:23" s="10" customFormat="1" ht="20.100000000000001" customHeight="1">
      <c r="A10" s="10">
        <v>20</v>
      </c>
      <c r="E10" s="12"/>
      <c r="F10" s="89"/>
      <c r="G10" s="90"/>
      <c r="H10" s="90"/>
      <c r="I10" s="90"/>
      <c r="J10" s="90"/>
      <c r="K10" s="90"/>
      <c r="L10" s="91"/>
    </row>
    <row r="11" spans="1:23" s="10" customFormat="1" ht="30" customHeight="1">
      <c r="A11" s="10">
        <v>30</v>
      </c>
      <c r="E11" s="12"/>
      <c r="F11" s="105" t="s">
        <v>58</v>
      </c>
      <c r="G11" s="106"/>
      <c r="H11" s="106"/>
      <c r="I11" s="106"/>
      <c r="J11" s="106"/>
      <c r="K11" s="106"/>
      <c r="L11" s="107"/>
    </row>
    <row r="12" spans="1:23" s="10" customFormat="1" ht="165" customHeight="1">
      <c r="A12" s="10">
        <v>165</v>
      </c>
      <c r="E12" s="12"/>
      <c r="F12" s="108"/>
      <c r="G12" s="92"/>
      <c r="H12" s="74"/>
      <c r="I12" s="75"/>
      <c r="J12" s="92"/>
      <c r="K12" s="92"/>
      <c r="L12" s="109"/>
    </row>
    <row r="13" spans="1:23" s="10" customFormat="1" ht="18.95" customHeight="1">
      <c r="A13" s="10">
        <v>19</v>
      </c>
      <c r="E13" s="12"/>
      <c r="F13" s="66"/>
      <c r="G13" s="13"/>
      <c r="H13" s="13"/>
      <c r="I13" s="13"/>
      <c r="J13" s="13"/>
      <c r="K13" s="13"/>
      <c r="L13" s="67"/>
      <c r="N13" s="1"/>
      <c r="P13" s="112"/>
      <c r="Q13" s="112"/>
      <c r="R13" s="112"/>
      <c r="S13" s="112"/>
      <c r="T13" s="112"/>
      <c r="U13" s="112"/>
      <c r="V13" s="112"/>
      <c r="W13" s="112"/>
    </row>
    <row r="14" spans="1:23" s="10" customFormat="1" ht="18.95" customHeight="1">
      <c r="A14" s="10">
        <v>19</v>
      </c>
      <c r="E14" s="12"/>
      <c r="F14" s="66"/>
      <c r="G14" s="13"/>
      <c r="H14" s="13"/>
      <c r="I14" s="13"/>
      <c r="J14" s="13"/>
      <c r="K14" s="13"/>
      <c r="L14" s="67"/>
      <c r="N14" s="1"/>
      <c r="P14" s="113"/>
      <c r="Q14" s="113"/>
      <c r="R14" s="113"/>
      <c r="S14" s="113"/>
      <c r="T14" s="113"/>
      <c r="U14" s="113"/>
      <c r="V14" s="113"/>
      <c r="W14" s="113"/>
    </row>
    <row r="15" spans="1:23" s="10" customFormat="1" ht="18.95" customHeight="1">
      <c r="A15" s="10">
        <v>19</v>
      </c>
      <c r="E15" s="12"/>
      <c r="F15" s="66"/>
      <c r="G15" s="13"/>
      <c r="H15" s="13"/>
      <c r="I15" s="13"/>
      <c r="J15" s="13"/>
      <c r="K15" s="13"/>
      <c r="L15" s="67"/>
      <c r="N15" s="1"/>
    </row>
    <row r="16" spans="1:23" s="10" customFormat="1" ht="18.95" customHeight="1">
      <c r="A16" s="10">
        <v>19</v>
      </c>
      <c r="E16" s="12"/>
      <c r="F16" s="66"/>
      <c r="G16" s="13"/>
      <c r="H16" s="13"/>
      <c r="I16" s="13"/>
      <c r="J16" s="13"/>
      <c r="K16" s="13"/>
      <c r="L16" s="67"/>
      <c r="N16" s="1"/>
    </row>
    <row r="17" spans="1:14" s="10" customFormat="1" ht="18.95" customHeight="1">
      <c r="A17" s="10">
        <v>19</v>
      </c>
      <c r="E17" s="12"/>
      <c r="F17" s="68"/>
      <c r="G17" s="69"/>
      <c r="H17" s="69"/>
      <c r="I17" s="69"/>
      <c r="J17" s="69"/>
      <c r="K17" s="69"/>
      <c r="L17" s="70"/>
      <c r="N17" s="1"/>
    </row>
    <row r="18" spans="1:14" s="10" customFormat="1" ht="9.9499999999999993" customHeight="1">
      <c r="A18" s="10">
        <v>10</v>
      </c>
      <c r="E18" s="12"/>
      <c r="F18" s="13"/>
      <c r="G18" s="13"/>
      <c r="H18" s="13"/>
      <c r="I18" s="13"/>
      <c r="J18" s="13"/>
      <c r="K18" s="13"/>
      <c r="L18" s="13"/>
      <c r="N18" s="1"/>
    </row>
    <row r="19" spans="1:14" s="10" customFormat="1" ht="6" customHeight="1">
      <c r="A19" s="10">
        <v>6</v>
      </c>
      <c r="C19" s="11"/>
      <c r="D19" s="11"/>
      <c r="E19" s="77"/>
      <c r="F19" s="13"/>
      <c r="G19" s="13"/>
      <c r="H19" s="14"/>
      <c r="I19" s="14"/>
      <c r="J19" s="14"/>
      <c r="K19" s="14"/>
      <c r="L19" s="14"/>
      <c r="N19" s="1"/>
    </row>
    <row r="20" spans="1:14" s="10" customFormat="1" ht="5.0999999999999996" customHeight="1">
      <c r="A20" s="10">
        <v>5</v>
      </c>
      <c r="C20" s="11"/>
      <c r="D20" s="11"/>
      <c r="E20" s="93"/>
      <c r="F20" s="87"/>
      <c r="G20" s="87"/>
      <c r="H20" s="87"/>
      <c r="I20" s="87"/>
      <c r="J20" s="87"/>
      <c r="K20" s="87"/>
      <c r="L20" s="87"/>
      <c r="M20" s="36"/>
      <c r="N20" s="1"/>
    </row>
    <row r="21" spans="1:14" s="10" customFormat="1" ht="18.95" customHeight="1">
      <c r="A21" s="10">
        <v>19</v>
      </c>
      <c r="E21" s="94" t="s">
        <v>71</v>
      </c>
      <c r="F21" s="95"/>
      <c r="G21" s="96"/>
      <c r="H21" s="97"/>
      <c r="I21" s="97"/>
      <c r="J21" s="97"/>
      <c r="K21" s="97"/>
      <c r="L21" s="97"/>
      <c r="M21" s="76"/>
      <c r="N21" s="1"/>
    </row>
    <row r="22" spans="1:14" s="10" customFormat="1" ht="5.0999999999999996" customHeight="1">
      <c r="A22" s="10">
        <v>5</v>
      </c>
      <c r="E22" s="98"/>
      <c r="F22" s="99"/>
      <c r="G22" s="99"/>
      <c r="H22" s="100"/>
      <c r="I22" s="100"/>
      <c r="J22" s="100"/>
      <c r="K22" s="100"/>
      <c r="L22" s="100"/>
      <c r="M22" s="37"/>
      <c r="N22" s="1"/>
    </row>
    <row r="23" spans="1:14" s="10" customFormat="1" ht="18.95" customHeight="1">
      <c r="A23" s="10">
        <v>19</v>
      </c>
      <c r="E23" s="101" t="s">
        <v>74</v>
      </c>
      <c r="F23" s="11"/>
      <c r="G23" s="102"/>
      <c r="H23" s="100"/>
      <c r="I23" s="100"/>
      <c r="J23" s="100"/>
      <c r="K23" s="100"/>
      <c r="L23" s="100"/>
      <c r="M23" s="37"/>
      <c r="N23" s="1"/>
    </row>
    <row r="24" spans="1:14" s="10" customFormat="1" ht="18.95" customHeight="1">
      <c r="A24" s="10">
        <v>19</v>
      </c>
      <c r="E24" s="101" t="s">
        <v>56</v>
      </c>
      <c r="F24" s="11"/>
      <c r="G24" s="102"/>
      <c r="H24" s="100"/>
      <c r="I24" s="100"/>
      <c r="J24" s="100"/>
      <c r="K24" s="100"/>
      <c r="L24" s="100"/>
      <c r="M24" s="37"/>
      <c r="N24" s="1"/>
    </row>
    <row r="25" spans="1:14" s="10" customFormat="1" ht="18.95" customHeight="1">
      <c r="A25" s="10">
        <v>19</v>
      </c>
      <c r="E25" s="101" t="s">
        <v>55</v>
      </c>
      <c r="F25" s="11"/>
      <c r="G25" s="102"/>
      <c r="H25" s="100"/>
      <c r="I25" s="100"/>
      <c r="J25" s="100"/>
      <c r="K25" s="100"/>
      <c r="L25" s="100"/>
      <c r="M25" s="37"/>
      <c r="N25" s="1"/>
    </row>
    <row r="26" spans="1:14" s="10" customFormat="1" ht="18.95" customHeight="1">
      <c r="A26" s="10">
        <v>19</v>
      </c>
      <c r="E26" s="101" t="s">
        <v>63</v>
      </c>
      <c r="F26" s="11"/>
      <c r="G26" s="102"/>
      <c r="H26" s="100"/>
      <c r="I26" s="100"/>
      <c r="J26" s="100"/>
      <c r="K26" s="100"/>
      <c r="L26" s="100"/>
      <c r="M26" s="37"/>
      <c r="N26" s="1"/>
    </row>
    <row r="27" spans="1:14" s="10" customFormat="1" ht="18.95" customHeight="1">
      <c r="A27" s="10">
        <v>19</v>
      </c>
      <c r="E27" s="101" t="s">
        <v>64</v>
      </c>
      <c r="F27" s="11"/>
      <c r="G27" s="102"/>
      <c r="H27" s="100"/>
      <c r="I27" s="100"/>
      <c r="J27" s="100"/>
      <c r="K27" s="100"/>
      <c r="L27" s="100"/>
      <c r="M27" s="37"/>
      <c r="N27" s="1"/>
    </row>
    <row r="28" spans="1:14" s="10" customFormat="1" ht="18.95" customHeight="1">
      <c r="A28" s="10">
        <v>19</v>
      </c>
      <c r="E28" s="101" t="s">
        <v>65</v>
      </c>
      <c r="F28" s="11"/>
      <c r="G28" s="102"/>
      <c r="H28" s="100"/>
      <c r="I28" s="100"/>
      <c r="J28" s="100"/>
      <c r="K28" s="100"/>
      <c r="L28" s="100"/>
      <c r="M28" s="37"/>
      <c r="N28" s="1"/>
    </row>
    <row r="29" spans="1:14" s="10" customFormat="1" ht="18.75" customHeight="1">
      <c r="A29" s="10">
        <v>19</v>
      </c>
      <c r="E29" s="101" t="s">
        <v>67</v>
      </c>
      <c r="F29" s="11"/>
      <c r="G29" s="102"/>
      <c r="H29" s="97"/>
      <c r="I29" s="97"/>
      <c r="J29" s="100"/>
      <c r="K29" s="100"/>
      <c r="L29" s="100"/>
      <c r="M29" s="37"/>
      <c r="N29" s="1"/>
    </row>
    <row r="30" spans="1:14" s="10" customFormat="1" ht="9.9499999999999993" customHeight="1">
      <c r="A30" s="10">
        <v>10</v>
      </c>
      <c r="E30" s="103"/>
      <c r="F30" s="35"/>
      <c r="G30" s="104"/>
      <c r="H30" s="104"/>
      <c r="I30" s="104"/>
      <c r="J30" s="104"/>
      <c r="K30" s="104"/>
      <c r="L30" s="104"/>
      <c r="M30" s="38"/>
      <c r="N30" s="1"/>
    </row>
    <row r="31" spans="1:14" s="10" customFormat="1" ht="18.95" customHeight="1">
      <c r="E31" s="12"/>
      <c r="F31" s="14"/>
      <c r="G31" s="14"/>
      <c r="H31" s="14"/>
      <c r="I31" s="14"/>
      <c r="J31" s="14"/>
      <c r="K31" s="14"/>
      <c r="L31" s="14"/>
      <c r="N31" s="1"/>
    </row>
    <row r="32" spans="1:14" ht="15" customHeight="1">
      <c r="A32" s="78">
        <f>B32-(SUM(A1:A30))</f>
        <v>0</v>
      </c>
      <c r="B32" s="78">
        <v>872</v>
      </c>
      <c r="E32" s="79"/>
    </row>
    <row r="38" spans="14:23">
      <c r="O38" s="110" t="s">
        <v>35</v>
      </c>
      <c r="P38" s="110" t="s">
        <v>36</v>
      </c>
      <c r="Q38" s="110" t="s">
        <v>31</v>
      </c>
      <c r="R38" s="110" t="s">
        <v>39</v>
      </c>
      <c r="S38" s="110" t="s">
        <v>40</v>
      </c>
      <c r="T38" s="110" t="s">
        <v>34</v>
      </c>
      <c r="U38" s="110" t="s">
        <v>37</v>
      </c>
      <c r="V38" s="8" t="s">
        <v>57</v>
      </c>
      <c r="W38" s="10" t="s">
        <v>61</v>
      </c>
    </row>
    <row r="39" spans="14:23">
      <c r="N39" s="1" t="s">
        <v>61</v>
      </c>
      <c r="O39" s="111">
        <v>4458</v>
      </c>
      <c r="P39" s="111">
        <v>917</v>
      </c>
      <c r="Q39" s="111">
        <v>721</v>
      </c>
      <c r="R39" s="111">
        <v>655</v>
      </c>
      <c r="S39" s="111">
        <v>345</v>
      </c>
      <c r="T39" s="111">
        <v>245</v>
      </c>
      <c r="U39" s="111">
        <v>218</v>
      </c>
      <c r="V39" s="8">
        <f>W39-SUM(O39:S39)</f>
        <v>2559</v>
      </c>
      <c r="W39" s="10">
        <v>9655</v>
      </c>
    </row>
    <row r="40" spans="14:23">
      <c r="N40" s="1" t="s">
        <v>50</v>
      </c>
      <c r="O40" s="1">
        <v>3942</v>
      </c>
      <c r="P40" s="1">
        <v>801</v>
      </c>
      <c r="Q40" s="1">
        <v>700</v>
      </c>
      <c r="R40" s="1">
        <v>627</v>
      </c>
      <c r="S40" s="1">
        <v>314</v>
      </c>
      <c r="T40" s="1">
        <v>222</v>
      </c>
      <c r="U40" s="1">
        <v>210</v>
      </c>
    </row>
    <row r="41" spans="14:23">
      <c r="N41" s="1" t="s">
        <v>51</v>
      </c>
      <c r="O41" s="1">
        <v>516</v>
      </c>
      <c r="P41" s="1">
        <v>116</v>
      </c>
      <c r="Q41" s="1">
        <v>21</v>
      </c>
      <c r="R41" s="1">
        <v>28</v>
      </c>
      <c r="S41" s="1">
        <v>31</v>
      </c>
      <c r="T41" s="1">
        <v>23</v>
      </c>
      <c r="U41" s="1">
        <v>8</v>
      </c>
    </row>
  </sheetData>
  <mergeCells count="1">
    <mergeCell ref="F2:L2"/>
  </mergeCells>
  <phoneticPr fontId="9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R6原稿　左</vt:lpstr>
      <vt:lpstr>R6原稿　右</vt:lpstr>
      <vt:lpstr>'R6原稿　右'!Print_Area</vt:lpstr>
      <vt:lpstr>'R6原稿　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Windows ユーザー</cp:lastModifiedBy>
  <cp:lastPrinted>2024-02-13T06:28:35Z</cp:lastPrinted>
  <dcterms:created xsi:type="dcterms:W3CDTF">2004-09-13T06:27:08Z</dcterms:created>
  <dcterms:modified xsi:type="dcterms:W3CDTF">2024-03-26T07:48:38Z</dcterms:modified>
</cp:coreProperties>
</file>