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757" activeTab="1"/>
  </bookViews>
  <sheets>
    <sheet name="R6原稿　左" sheetId="31" r:id="rId1"/>
    <sheet name="R6原稿　右" sheetId="32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'R6原稿　右'!$E$1:$M$25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L15" i="32" l="1"/>
  <c r="A27" i="32" l="1"/>
</calcChain>
</file>

<file path=xl/sharedStrings.xml><?xml version="1.0" encoding="utf-8"?>
<sst xmlns="http://schemas.openxmlformats.org/spreadsheetml/2006/main" count="76" uniqueCount="76">
  <si>
    <t>順位</t>
  </si>
  <si>
    <t>都道府県名</t>
  </si>
  <si>
    <t>神奈川</t>
  </si>
  <si>
    <t>和歌山</t>
  </si>
  <si>
    <t>鹿児島</t>
  </si>
  <si>
    <t xml:space="preserve"> ・ 通信教育部への進学者数を含む。</t>
    <rPh sb="3" eb="5">
      <t>ツウシン</t>
    </rPh>
    <rPh sb="5" eb="7">
      <t>キョウイク</t>
    </rPh>
    <rPh sb="7" eb="8">
      <t>ブ</t>
    </rPh>
    <rPh sb="10" eb="13">
      <t>シンガクシャ</t>
    </rPh>
    <rPh sb="13" eb="14">
      <t>スウ</t>
    </rPh>
    <rPh sb="15" eb="16">
      <t>フク</t>
    </rPh>
    <phoneticPr fontId="0"/>
  </si>
  <si>
    <t>沖  縄</t>
  </si>
  <si>
    <t>北海道</t>
  </si>
  <si>
    <t>愛  知</t>
  </si>
  <si>
    <t>青  森</t>
  </si>
  <si>
    <t>滋  賀</t>
  </si>
  <si>
    <t>岩  手</t>
  </si>
  <si>
    <t>福  岡</t>
  </si>
  <si>
    <t>宮  城</t>
  </si>
  <si>
    <t>広  島</t>
  </si>
  <si>
    <t>秋  田</t>
  </si>
  <si>
    <t>佐  賀</t>
  </si>
  <si>
    <t>山  形</t>
  </si>
  <si>
    <t>熊  本</t>
  </si>
  <si>
    <t>福  島</t>
  </si>
  <si>
    <t>宮  崎</t>
  </si>
  <si>
    <t>茨  城</t>
  </si>
  <si>
    <t>栃  木</t>
  </si>
  <si>
    <t>群  馬</t>
  </si>
  <si>
    <t>岡  山</t>
  </si>
  <si>
    <t>埼  玉</t>
  </si>
  <si>
    <t>兵  庫</t>
  </si>
  <si>
    <t>千  葉</t>
  </si>
  <si>
    <t>福  井</t>
  </si>
  <si>
    <t>東  京</t>
  </si>
  <si>
    <t>静  岡</t>
  </si>
  <si>
    <t>大  阪</t>
  </si>
  <si>
    <t>新  潟</t>
  </si>
  <si>
    <t>富  山</t>
  </si>
  <si>
    <t>香  川</t>
  </si>
  <si>
    <t>石  川</t>
  </si>
  <si>
    <t>長  崎</t>
  </si>
  <si>
    <t>大  分</t>
  </si>
  <si>
    <t>山  梨</t>
  </si>
  <si>
    <t>長  野</t>
  </si>
  <si>
    <t>岐  阜</t>
  </si>
  <si>
    <t>三  重</t>
  </si>
  <si>
    <t>京  都</t>
  </si>
  <si>
    <t>奈  良</t>
  </si>
  <si>
    <t>鳥  取</t>
  </si>
  <si>
    <t>島  根</t>
  </si>
  <si>
    <t>山  口</t>
  </si>
  <si>
    <t>愛  媛</t>
  </si>
  <si>
    <t>徳  島</t>
  </si>
  <si>
    <t>高  知</t>
  </si>
  <si>
    <t>岡山</t>
    <rPh sb="0" eb="2">
      <t>オカヤマ</t>
    </rPh>
    <phoneticPr fontId="8"/>
  </si>
  <si>
    <t>大学・短大等
進学率（％）</t>
    <rPh sb="5" eb="6">
      <t>トウ</t>
    </rPh>
    <phoneticPr fontId="0"/>
  </si>
  <si>
    <t>　E-４４　大学・短大等進学率</t>
    <rPh sb="11" eb="12">
      <t>トウ</t>
    </rPh>
    <phoneticPr fontId="0"/>
  </si>
  <si>
    <t xml:space="preserve"> ・ 資料出所  文部科学省「学校基本調査」</t>
    <rPh sb="3" eb="5">
      <t>シリョウ</t>
    </rPh>
    <rPh sb="5" eb="7">
      <t>シュッショ</t>
    </rPh>
    <phoneticPr fontId="0"/>
  </si>
  <si>
    <t>＜岡山県の推移＞</t>
    <phoneticPr fontId="2"/>
  </si>
  <si>
    <t>年</t>
    <rPh sb="0" eb="1">
      <t>トシ</t>
    </rPh>
    <phoneticPr fontId="2"/>
  </si>
  <si>
    <t>全国</t>
    <rPh sb="0" eb="2">
      <t>ゼンコク</t>
    </rPh>
    <phoneticPr fontId="8"/>
  </si>
  <si>
    <t>（％）</t>
    <phoneticPr fontId="2"/>
  </si>
  <si>
    <t>＜高校卒業後の進路別割合＞</t>
    <rPh sb="1" eb="3">
      <t>コウコウ</t>
    </rPh>
    <rPh sb="3" eb="6">
      <t>ソツギョウゴ</t>
    </rPh>
    <rPh sb="7" eb="9">
      <t>シンロ</t>
    </rPh>
    <rPh sb="9" eb="10">
      <t>ベツ</t>
    </rPh>
    <rPh sb="10" eb="12">
      <t>ワリアイ</t>
    </rPh>
    <phoneticPr fontId="8"/>
  </si>
  <si>
    <t>大学等</t>
    <rPh sb="0" eb="3">
      <t>ダイガクトウ</t>
    </rPh>
    <phoneticPr fontId="7"/>
  </si>
  <si>
    <t>就職</t>
    <rPh sb="0" eb="2">
      <t>シュウショク</t>
    </rPh>
    <phoneticPr fontId="7"/>
  </si>
  <si>
    <t>その他</t>
    <rPh sb="2" eb="3">
      <t>タ</t>
    </rPh>
    <phoneticPr fontId="7"/>
  </si>
  <si>
    <t>※ 公共職業能力開発施設等のこと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2">
      <t>シセツ</t>
    </rPh>
    <rPh sb="12" eb="13">
      <t>トウ</t>
    </rPh>
    <phoneticPr fontId="7"/>
  </si>
  <si>
    <t>（人）</t>
    <rPh sb="1" eb="2">
      <t>ニン</t>
    </rPh>
    <phoneticPr fontId="7"/>
  </si>
  <si>
    <t>職業施設等※</t>
    <rPh sb="0" eb="2">
      <t>ショクギョウ</t>
    </rPh>
    <rPh sb="2" eb="4">
      <t>シセツ</t>
    </rPh>
    <rPh sb="4" eb="5">
      <t>トウ</t>
    </rPh>
    <phoneticPr fontId="7"/>
  </si>
  <si>
    <t>専修学校
専門課程</t>
    <rPh sb="0" eb="2">
      <t>センシュウ</t>
    </rPh>
    <rPh sb="2" eb="4">
      <t>ガッコウ</t>
    </rPh>
    <rPh sb="5" eb="7">
      <t>センモン</t>
    </rPh>
    <rPh sb="7" eb="9">
      <t>カテイ</t>
    </rPh>
    <phoneticPr fontId="7"/>
  </si>
  <si>
    <t>専修学校
一般課程</t>
    <rPh sb="0" eb="2">
      <t>センシュウ</t>
    </rPh>
    <rPh sb="2" eb="4">
      <t>ガッコウ</t>
    </rPh>
    <rPh sb="5" eb="7">
      <t>イッパン</t>
    </rPh>
    <rPh sb="7" eb="9">
      <t>カテイ</t>
    </rPh>
    <phoneticPr fontId="7"/>
  </si>
  <si>
    <t>全国値</t>
    <rPh sb="2" eb="3">
      <t>チ</t>
    </rPh>
    <phoneticPr fontId="9"/>
  </si>
  <si>
    <t>R1</t>
  </si>
  <si>
    <t>R2</t>
    <phoneticPr fontId="7"/>
  </si>
  <si>
    <t>R3</t>
    <phoneticPr fontId="7"/>
  </si>
  <si>
    <t>＜資料出所ほか＞</t>
    <phoneticPr fontId="9"/>
  </si>
  <si>
    <t>R4</t>
  </si>
  <si>
    <t>R5</t>
  </si>
  <si>
    <t xml:space="preserve"> ・ 調査時点　令和5年5月1日</t>
    <rPh sb="8" eb="10">
      <t>レイワ</t>
    </rPh>
    <phoneticPr fontId="7"/>
  </si>
  <si>
    <t xml:space="preserve"> ・ 令和5年3月に高等学校を卒業した者の状況</t>
    <rPh sb="3" eb="5">
      <t>レイワ</t>
    </rPh>
    <rPh sb="6" eb="7">
      <t>ネン</t>
    </rPh>
    <rPh sb="8" eb="9">
      <t>ガツ</t>
    </rPh>
    <rPh sb="10" eb="12">
      <t>コウトウ</t>
    </rPh>
    <rPh sb="12" eb="14">
      <t>ガッコウ</t>
    </rPh>
    <rPh sb="15" eb="17">
      <t>ソツギョウ</t>
    </rPh>
    <rPh sb="19" eb="20">
      <t>モノ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</si>
</sst>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8" formatCode="#,##0.0;&quot;¥&quot;\!\-#,##0.0"/>
    <numFmt numFmtId="182" formatCode="0.00_);[Red]\(0.00\)"/>
  </numFmts>
  <fonts count="17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>
      <alignment vertical="center"/>
    </xf>
    <xf numFmtId="176" fontId="3" fillId="0" borderId="0"/>
    <xf numFmtId="176" fontId="3" fillId="0" borderId="0"/>
    <xf numFmtId="17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8" fontId="3" fillId="0" borderId="0"/>
    <xf numFmtId="0" fontId="3" fillId="0" borderId="0"/>
    <xf numFmtId="178" fontId="3" fillId="0" borderId="0"/>
    <xf numFmtId="0" fontId="6" fillId="0" borderId="0">
      <alignment vertical="center"/>
    </xf>
    <xf numFmtId="0" fontId="1" fillId="0" borderId="0">
      <alignment vertical="center"/>
    </xf>
  </cellStyleXfs>
  <cellXfs count="146">
    <xf numFmtId="0" fontId="0" fillId="0" borderId="0" xfId="0"/>
    <xf numFmtId="0" fontId="4" fillId="0" borderId="0" xfId="10" applyFont="1" applyAlignment="1">
      <alignment vertical="center"/>
    </xf>
    <xf numFmtId="0" fontId="4" fillId="0" borderId="0" xfId="10" applyFont="1" applyAlignment="1">
      <alignment horizontal="center" vertical="center"/>
    </xf>
    <xf numFmtId="176" fontId="4" fillId="0" borderId="0" xfId="8" applyFont="1" applyAlignment="1">
      <alignment vertical="center"/>
    </xf>
    <xf numFmtId="176" fontId="4" fillId="0" borderId="0" xfId="7" applyFont="1" applyAlignment="1">
      <alignment vertical="center"/>
    </xf>
    <xf numFmtId="0" fontId="5" fillId="0" borderId="0" xfId="10" applyFont="1" applyAlignment="1">
      <alignment vertical="center"/>
    </xf>
    <xf numFmtId="178" fontId="4" fillId="0" borderId="0" xfId="9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0" fillId="0" borderId="0" xfId="10" applyFont="1" applyAlignment="1">
      <alignment horizontal="center" vertical="center"/>
    </xf>
    <xf numFmtId="176" fontId="10" fillId="0" borderId="0" xfId="8" applyFont="1" applyAlignment="1">
      <alignment horizontal="center" vertical="center" wrapText="1"/>
    </xf>
    <xf numFmtId="0" fontId="10" fillId="0" borderId="0" xfId="10" applyFont="1" applyAlignment="1">
      <alignment vertical="center"/>
    </xf>
    <xf numFmtId="178" fontId="10" fillId="0" borderId="0" xfId="9" applyFont="1" applyAlignment="1">
      <alignment vertical="center"/>
    </xf>
    <xf numFmtId="0" fontId="10" fillId="0" borderId="0" xfId="10" applyFont="1" applyBorder="1" applyAlignment="1">
      <alignment vertical="center"/>
    </xf>
    <xf numFmtId="176" fontId="10" fillId="0" borderId="0" xfId="8" applyFont="1" applyAlignment="1">
      <alignment vertical="center"/>
    </xf>
    <xf numFmtId="176" fontId="10" fillId="0" borderId="0" xfId="7" applyFont="1" applyBorder="1" applyAlignment="1">
      <alignment vertical="center"/>
    </xf>
    <xf numFmtId="176" fontId="10" fillId="0" borderId="0" xfId="7" applyFont="1" applyBorder="1" applyAlignment="1">
      <alignment horizontal="center" vertical="center"/>
    </xf>
    <xf numFmtId="0" fontId="10" fillId="0" borderId="0" xfId="11" applyFont="1" applyBorder="1" applyAlignment="1">
      <alignment vertical="center"/>
    </xf>
    <xf numFmtId="38" fontId="10" fillId="0" borderId="1" xfId="1" applyFont="1" applyBorder="1" applyAlignment="1">
      <alignment horizontal="center" vertical="center"/>
    </xf>
    <xf numFmtId="38" fontId="10" fillId="0" borderId="0" xfId="10" applyNumberFormat="1" applyFont="1" applyAlignment="1">
      <alignment vertical="center"/>
    </xf>
    <xf numFmtId="176" fontId="10" fillId="0" borderId="0" xfId="7" applyFont="1" applyAlignment="1">
      <alignment vertical="center"/>
    </xf>
    <xf numFmtId="176" fontId="10" fillId="0" borderId="0" xfId="7" applyFont="1" applyAlignment="1">
      <alignment horizontal="right" vertical="center"/>
    </xf>
    <xf numFmtId="38" fontId="10" fillId="0" borderId="0" xfId="1" applyFont="1" applyAlignment="1">
      <alignment vertical="center"/>
    </xf>
    <xf numFmtId="0" fontId="12" fillId="0" borderId="0" xfId="10" applyFont="1" applyAlignment="1">
      <alignment vertical="center"/>
    </xf>
    <xf numFmtId="176" fontId="12" fillId="0" borderId="0" xfId="8" applyFont="1" applyAlignment="1">
      <alignment vertical="center"/>
    </xf>
    <xf numFmtId="178" fontId="12" fillId="0" borderId="0" xfId="9" applyFont="1" applyAlignment="1">
      <alignment vertical="center"/>
    </xf>
    <xf numFmtId="0" fontId="13" fillId="0" borderId="0" xfId="10" applyFont="1" applyAlignment="1">
      <alignment vertical="center"/>
    </xf>
    <xf numFmtId="0" fontId="13" fillId="0" borderId="0" xfId="12" applyFont="1" applyAlignment="1">
      <alignment vertical="center"/>
    </xf>
    <xf numFmtId="0" fontId="13" fillId="0" borderId="0" xfId="10" applyFont="1" applyAlignment="1">
      <alignment horizontal="center" vertical="center"/>
    </xf>
    <xf numFmtId="176" fontId="13" fillId="0" borderId="0" xfId="8" applyFont="1" applyAlignment="1">
      <alignment vertical="center"/>
    </xf>
    <xf numFmtId="176" fontId="13" fillId="0" borderId="0" xfId="7" applyFont="1" applyAlignment="1">
      <alignment vertical="center"/>
    </xf>
    <xf numFmtId="178" fontId="13" fillId="0" borderId="0" xfId="9" applyFont="1" applyAlignment="1">
      <alignment vertical="center"/>
    </xf>
    <xf numFmtId="0" fontId="10" fillId="0" borderId="3" xfId="10" applyFont="1" applyBorder="1" applyAlignment="1">
      <alignment vertical="center"/>
    </xf>
    <xf numFmtId="0" fontId="10" fillId="0" borderId="2" xfId="10" applyFont="1" applyBorder="1" applyAlignment="1">
      <alignment vertical="center"/>
    </xf>
    <xf numFmtId="0" fontId="10" fillId="0" borderId="4" xfId="10" applyFont="1" applyBorder="1" applyAlignment="1">
      <alignment vertical="center"/>
    </xf>
    <xf numFmtId="0" fontId="10" fillId="0" borderId="6" xfId="10" applyFont="1" applyBorder="1" applyAlignment="1">
      <alignment vertical="center"/>
    </xf>
    <xf numFmtId="0" fontId="10" fillId="0" borderId="7" xfId="10" applyFont="1" applyBorder="1" applyAlignment="1">
      <alignment vertical="center"/>
    </xf>
    <xf numFmtId="0" fontId="10" fillId="0" borderId="1" xfId="10" applyFont="1" applyBorder="1" applyAlignment="1">
      <alignment horizontal="center" vertical="center"/>
    </xf>
    <xf numFmtId="0" fontId="10" fillId="0" borderId="13" xfId="10" applyFont="1" applyBorder="1" applyAlignment="1">
      <alignment vertical="center"/>
    </xf>
    <xf numFmtId="0" fontId="10" fillId="0" borderId="12" xfId="10" applyFont="1" applyBorder="1" applyAlignment="1">
      <alignment vertical="center"/>
    </xf>
    <xf numFmtId="0" fontId="10" fillId="0" borderId="14" xfId="10" applyFont="1" applyBorder="1" applyAlignment="1">
      <alignment vertical="center"/>
    </xf>
    <xf numFmtId="0" fontId="10" fillId="0" borderId="6" xfId="11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" xfId="13" applyFont="1" applyBorder="1" applyAlignment="1" applyProtection="1">
      <alignment horizontal="center" vertical="center"/>
    </xf>
    <xf numFmtId="0" fontId="10" fillId="0" borderId="12" xfId="13" applyFont="1" applyBorder="1" applyAlignment="1" applyProtection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" xfId="13" applyFont="1" applyBorder="1" applyAlignment="1" applyProtection="1">
      <alignment horizontal="center" vertical="center"/>
    </xf>
    <xf numFmtId="0" fontId="10" fillId="0" borderId="13" xfId="13" applyFont="1" applyBorder="1" applyAlignment="1" applyProtection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6" xfId="13" applyFont="1" applyFill="1" applyBorder="1" applyAlignment="1" applyProtection="1">
      <alignment horizontal="center" vertical="center"/>
    </xf>
    <xf numFmtId="0" fontId="11" fillId="2" borderId="13" xfId="13" applyFont="1" applyFill="1" applyBorder="1" applyAlignment="1" applyProtection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7" xfId="13" applyFont="1" applyBorder="1" applyAlignment="1" applyProtection="1">
      <alignment horizontal="center" vertical="center"/>
    </xf>
    <xf numFmtId="0" fontId="10" fillId="0" borderId="14" xfId="13" applyFont="1" applyBorder="1" applyAlignment="1" applyProtection="1">
      <alignment horizontal="center" vertical="center"/>
    </xf>
    <xf numFmtId="0" fontId="10" fillId="0" borderId="3" xfId="10" applyFont="1" applyBorder="1" applyAlignment="1">
      <alignment horizontal="center" vertical="center"/>
    </xf>
    <xf numFmtId="0" fontId="10" fillId="0" borderId="0" xfId="10" applyFont="1" applyBorder="1" applyAlignment="1">
      <alignment horizontal="center" vertical="center"/>
    </xf>
    <xf numFmtId="0" fontId="10" fillId="0" borderId="2" xfId="10" applyFont="1" applyBorder="1" applyAlignment="1">
      <alignment horizontal="center" vertical="center"/>
    </xf>
    <xf numFmtId="0" fontId="10" fillId="0" borderId="3" xfId="13" applyFont="1" applyBorder="1" applyAlignment="1" applyProtection="1">
      <alignment horizontal="distributed" vertical="center"/>
    </xf>
    <xf numFmtId="0" fontId="10" fillId="0" borderId="0" xfId="13" applyFont="1" applyBorder="1" applyAlignment="1" applyProtection="1">
      <alignment horizontal="distributed" vertical="center"/>
    </xf>
    <xf numFmtId="0" fontId="10" fillId="0" borderId="2" xfId="13" applyFont="1" applyBorder="1" applyAlignment="1" applyProtection="1">
      <alignment horizontal="distributed" vertical="center"/>
    </xf>
    <xf numFmtId="0" fontId="10" fillId="3" borderId="13" xfId="0" applyFont="1" applyFill="1" applyBorder="1" applyAlignment="1">
      <alignment horizontal="center" vertical="center"/>
    </xf>
    <xf numFmtId="0" fontId="11" fillId="3" borderId="6" xfId="13" applyFont="1" applyFill="1" applyBorder="1" applyAlignment="1" applyProtection="1">
      <alignment horizontal="center" vertical="center"/>
    </xf>
    <xf numFmtId="0" fontId="11" fillId="3" borderId="13" xfId="13" applyFont="1" applyFill="1" applyBorder="1" applyAlignment="1" applyProtection="1">
      <alignment horizontal="center" vertical="center"/>
    </xf>
    <xf numFmtId="0" fontId="10" fillId="3" borderId="0" xfId="10" applyFont="1" applyFill="1" applyBorder="1" applyAlignment="1">
      <alignment horizontal="center" vertical="center"/>
    </xf>
    <xf numFmtId="38" fontId="13" fillId="0" borderId="0" xfId="1" applyFont="1" applyAlignment="1">
      <alignment vertical="center"/>
    </xf>
    <xf numFmtId="38" fontId="12" fillId="0" borderId="0" xfId="1" applyFont="1" applyAlignment="1">
      <alignment vertical="center"/>
    </xf>
    <xf numFmtId="0" fontId="10" fillId="0" borderId="12" xfId="4" applyFont="1" applyBorder="1" applyAlignment="1">
      <alignment vertical="center"/>
    </xf>
    <xf numFmtId="0" fontId="10" fillId="0" borderId="3" xfId="4" applyFont="1" applyBorder="1" applyAlignment="1">
      <alignment vertical="center"/>
    </xf>
    <xf numFmtId="0" fontId="10" fillId="0" borderId="4" xfId="4" applyFont="1" applyBorder="1" applyAlignment="1">
      <alignment vertical="center"/>
    </xf>
    <xf numFmtId="176" fontId="10" fillId="0" borderId="13" xfId="7" applyFont="1" applyBorder="1" applyAlignment="1">
      <alignment vertical="center"/>
    </xf>
    <xf numFmtId="176" fontId="10" fillId="0" borderId="6" xfId="7" applyFont="1" applyBorder="1" applyAlignment="1">
      <alignment vertical="center"/>
    </xf>
    <xf numFmtId="176" fontId="10" fillId="0" borderId="14" xfId="7" applyFont="1" applyBorder="1" applyAlignment="1">
      <alignment vertical="center"/>
    </xf>
    <xf numFmtId="176" fontId="10" fillId="0" borderId="2" xfId="7" applyFont="1" applyBorder="1" applyAlignment="1">
      <alignment vertical="center"/>
    </xf>
    <xf numFmtId="176" fontId="10" fillId="0" borderId="7" xfId="7" applyFont="1" applyBorder="1" applyAlignment="1">
      <alignment vertical="center"/>
    </xf>
    <xf numFmtId="176" fontId="10" fillId="0" borderId="8" xfId="7" applyFont="1" applyBorder="1" applyAlignment="1">
      <alignment horizontal="centerContinuous" vertical="center"/>
    </xf>
    <xf numFmtId="176" fontId="10" fillId="0" borderId="5" xfId="7" applyFont="1" applyBorder="1" applyAlignment="1">
      <alignment horizontal="centerContinuous" vertical="center"/>
    </xf>
    <xf numFmtId="178" fontId="10" fillId="0" borderId="1" xfId="14" applyFont="1" applyBorder="1" applyAlignment="1">
      <alignment horizontal="center" vertical="center"/>
    </xf>
    <xf numFmtId="178" fontId="10" fillId="0" borderId="1" xfId="14" applyNumberFormat="1" applyFont="1" applyBorder="1" applyAlignment="1">
      <alignment horizontal="center" vertical="center"/>
    </xf>
    <xf numFmtId="0" fontId="15" fillId="0" borderId="0" xfId="4" applyFont="1" applyAlignment="1">
      <alignment horizontal="left" vertical="center"/>
    </xf>
    <xf numFmtId="0" fontId="10" fillId="0" borderId="0" xfId="4" applyFont="1" applyAlignment="1">
      <alignment horizontal="centerContinuous" vertical="center"/>
    </xf>
    <xf numFmtId="0" fontId="10" fillId="0" borderId="0" xfId="4" applyFont="1" applyBorder="1" applyAlignment="1">
      <alignment horizontal="right" vertical="center"/>
    </xf>
    <xf numFmtId="176" fontId="10" fillId="0" borderId="12" xfId="7" quotePrefix="1" applyFont="1" applyBorder="1" applyAlignment="1">
      <alignment horizontal="centerContinuous" vertical="center"/>
    </xf>
    <xf numFmtId="176" fontId="10" fillId="0" borderId="3" xfId="7" applyFont="1" applyBorder="1" applyAlignment="1">
      <alignment horizontal="centerContinuous" vertical="center"/>
    </xf>
    <xf numFmtId="176" fontId="10" fillId="0" borderId="4" xfId="7" applyFont="1" applyBorder="1" applyAlignment="1">
      <alignment horizontal="centerContinuous"/>
    </xf>
    <xf numFmtId="0" fontId="10" fillId="0" borderId="13" xfId="4" quotePrefix="1" applyFont="1" applyBorder="1" applyAlignment="1">
      <alignment horizontal="center" vertical="center"/>
    </xf>
    <xf numFmtId="0" fontId="10" fillId="0" borderId="0" xfId="4" quotePrefix="1" applyFont="1" applyBorder="1" applyAlignment="1">
      <alignment horizontal="center" vertical="center"/>
    </xf>
    <xf numFmtId="3" fontId="10" fillId="0" borderId="0" xfId="15" applyNumberFormat="1" applyFont="1" applyBorder="1" applyAlignment="1" applyProtection="1">
      <alignment horizontal="center" vertical="center"/>
    </xf>
    <xf numFmtId="0" fontId="10" fillId="0" borderId="6" xfId="4" quotePrefix="1" applyFont="1" applyBorder="1" applyAlignment="1">
      <alignment horizontal="center" vertical="center"/>
    </xf>
    <xf numFmtId="176" fontId="10" fillId="0" borderId="0" xfId="8" applyFont="1" applyBorder="1" applyAlignment="1">
      <alignment vertical="center"/>
    </xf>
    <xf numFmtId="176" fontId="10" fillId="0" borderId="12" xfId="8" applyFont="1" applyBorder="1" applyAlignment="1">
      <alignment vertical="center"/>
    </xf>
    <xf numFmtId="37" fontId="11" fillId="0" borderId="13" xfId="16" applyNumberFormat="1" applyFont="1" applyBorder="1" applyAlignment="1">
      <alignment horizontal="centerContinuous" vertical="center"/>
    </xf>
    <xf numFmtId="0" fontId="10" fillId="0" borderId="0" xfId="10" applyFont="1" applyBorder="1" applyAlignment="1">
      <alignment horizontal="centerContinuous" vertical="center"/>
    </xf>
    <xf numFmtId="37" fontId="11" fillId="0" borderId="0" xfId="16" applyNumberFormat="1" applyFont="1" applyBorder="1" applyAlignment="1">
      <alignment horizontal="centerContinuous" vertical="center"/>
    </xf>
    <xf numFmtId="0" fontId="10" fillId="0" borderId="0" xfId="4" applyFont="1" applyBorder="1" applyAlignment="1">
      <alignment horizontal="centerContinuous" vertical="center"/>
    </xf>
    <xf numFmtId="0" fontId="10" fillId="0" borderId="6" xfId="10" applyFont="1" applyBorder="1" applyAlignment="1">
      <alignment horizontal="centerContinuous" vertical="center"/>
    </xf>
    <xf numFmtId="176" fontId="10" fillId="0" borderId="13" xfId="8" applyFont="1" applyBorder="1" applyAlignment="1">
      <alignment vertical="center"/>
    </xf>
    <xf numFmtId="37" fontId="11" fillId="0" borderId="0" xfId="16" applyNumberFormat="1" applyFont="1" applyBorder="1" applyAlignment="1">
      <alignment horizontal="left" vertical="center"/>
    </xf>
    <xf numFmtId="0" fontId="10" fillId="0" borderId="0" xfId="4" applyFont="1" applyBorder="1" applyAlignment="1">
      <alignment vertical="center"/>
    </xf>
    <xf numFmtId="0" fontId="10" fillId="0" borderId="13" xfId="4" applyFont="1" applyBorder="1" applyAlignment="1">
      <alignment horizontal="left" vertical="center" indent="1"/>
    </xf>
    <xf numFmtId="0" fontId="10" fillId="0" borderId="0" xfId="4" applyFont="1" applyBorder="1" applyAlignment="1">
      <alignment horizontal="left" vertical="center"/>
    </xf>
    <xf numFmtId="176" fontId="10" fillId="0" borderId="14" xfId="8" applyFont="1" applyBorder="1" applyAlignment="1">
      <alignment vertical="center"/>
    </xf>
    <xf numFmtId="0" fontId="10" fillId="0" borderId="2" xfId="4" applyFont="1" applyBorder="1" applyAlignment="1">
      <alignment horizontal="left" vertical="center"/>
    </xf>
    <xf numFmtId="0" fontId="4" fillId="0" borderId="1" xfId="10" applyFont="1" applyBorder="1" applyAlignment="1">
      <alignment vertical="center"/>
    </xf>
    <xf numFmtId="38" fontId="4" fillId="0" borderId="0" xfId="1" applyFont="1" applyAlignment="1">
      <alignment vertical="center"/>
    </xf>
    <xf numFmtId="176" fontId="10" fillId="0" borderId="5" xfId="7" applyFont="1" applyBorder="1" applyAlignment="1">
      <alignment horizontal="center" vertical="center" wrapText="1"/>
    </xf>
    <xf numFmtId="176" fontId="10" fillId="0" borderId="1" xfId="7" applyFont="1" applyBorder="1" applyAlignment="1">
      <alignment horizontal="center" vertical="center"/>
    </xf>
    <xf numFmtId="38" fontId="10" fillId="0" borderId="8" xfId="1" applyFont="1" applyBorder="1" applyAlignment="1">
      <alignment horizontal="centerContinuous" vertical="center"/>
    </xf>
    <xf numFmtId="38" fontId="10" fillId="0" borderId="5" xfId="1" applyFont="1" applyBorder="1" applyAlignment="1">
      <alignment horizontal="centerContinuous" vertical="center"/>
    </xf>
    <xf numFmtId="38" fontId="10" fillId="0" borderId="5" xfId="1" applyFont="1" applyBorder="1" applyAlignment="1">
      <alignment horizontal="center" vertical="center"/>
    </xf>
    <xf numFmtId="0" fontId="11" fillId="2" borderId="0" xfId="10" applyFont="1" applyFill="1" applyBorder="1" applyAlignment="1">
      <alignment horizontal="center" vertical="center"/>
    </xf>
    <xf numFmtId="0" fontId="10" fillId="0" borderId="0" xfId="10" applyFont="1" applyFill="1" applyBorder="1" applyAlignment="1">
      <alignment horizontal="center" vertical="center"/>
    </xf>
    <xf numFmtId="0" fontId="10" fillId="0" borderId="0" xfId="13" applyFont="1" applyFill="1" applyBorder="1" applyAlignment="1" applyProtection="1">
      <alignment horizontal="distributed" vertical="center"/>
    </xf>
    <xf numFmtId="0" fontId="10" fillId="0" borderId="6" xfId="13" applyFont="1" applyFill="1" applyBorder="1" applyAlignment="1" applyProtection="1">
      <alignment horizontal="center" vertical="center"/>
    </xf>
    <xf numFmtId="0" fontId="10" fillId="0" borderId="13" xfId="13" applyFont="1" applyFill="1" applyBorder="1" applyAlignment="1" applyProtection="1">
      <alignment horizontal="center" vertical="center"/>
    </xf>
    <xf numFmtId="0" fontId="11" fillId="2" borderId="0" xfId="13" applyFont="1" applyFill="1" applyBorder="1" applyAlignment="1" applyProtection="1">
      <alignment horizontal="distributed" vertical="center"/>
    </xf>
    <xf numFmtId="176" fontId="16" fillId="0" borderId="1" xfId="7" applyFont="1" applyBorder="1" applyAlignment="1">
      <alignment horizontal="center" vertical="center" wrapText="1"/>
    </xf>
    <xf numFmtId="176" fontId="16" fillId="0" borderId="5" xfId="7" applyFont="1" applyBorder="1" applyAlignment="1">
      <alignment horizontal="center" vertical="center" wrapText="1"/>
    </xf>
    <xf numFmtId="0" fontId="11" fillId="3" borderId="0" xfId="13" applyFont="1" applyFill="1" applyBorder="1" applyAlignment="1" applyProtection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4" borderId="0" xfId="1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0" xfId="13" applyFont="1" applyFill="1" applyBorder="1" applyAlignment="1" applyProtection="1">
      <alignment horizontal="distributed" vertical="center"/>
    </xf>
    <xf numFmtId="0" fontId="10" fillId="4" borderId="6" xfId="13" applyFont="1" applyFill="1" applyBorder="1" applyAlignment="1" applyProtection="1">
      <alignment horizontal="center" vertical="center"/>
    </xf>
    <xf numFmtId="0" fontId="10" fillId="4" borderId="13" xfId="13" applyFont="1" applyFill="1" applyBorder="1" applyAlignment="1" applyProtection="1">
      <alignment horizontal="center" vertical="center"/>
    </xf>
    <xf numFmtId="182" fontId="10" fillId="0" borderId="3" xfId="0" applyNumberFormat="1" applyFont="1" applyBorder="1" applyAlignment="1">
      <alignment horizontal="center" vertical="center"/>
    </xf>
    <xf numFmtId="182" fontId="10" fillId="0" borderId="0" xfId="0" applyNumberFormat="1" applyFont="1" applyBorder="1" applyAlignment="1">
      <alignment horizontal="center" vertical="center"/>
    </xf>
    <xf numFmtId="182" fontId="11" fillId="3" borderId="0" xfId="0" applyNumberFormat="1" applyFont="1" applyFill="1" applyBorder="1" applyAlignment="1">
      <alignment horizontal="center" vertical="center"/>
    </xf>
    <xf numFmtId="182" fontId="10" fillId="4" borderId="0" xfId="0" applyNumberFormat="1" applyFont="1" applyFill="1" applyBorder="1" applyAlignment="1">
      <alignment horizontal="center" vertical="center"/>
    </xf>
    <xf numFmtId="182" fontId="10" fillId="0" borderId="0" xfId="0" applyNumberFormat="1" applyFont="1" applyFill="1" applyBorder="1" applyAlignment="1">
      <alignment horizontal="center" vertical="center"/>
    </xf>
    <xf numFmtId="182" fontId="11" fillId="2" borderId="0" xfId="0" applyNumberFormat="1" applyFont="1" applyFill="1" applyBorder="1" applyAlignment="1">
      <alignment horizontal="center" vertical="center"/>
    </xf>
    <xf numFmtId="182" fontId="10" fillId="0" borderId="2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quotePrefix="1" applyFont="1" applyBorder="1" applyAlignment="1">
      <alignment horizontal="left" vertical="center"/>
    </xf>
    <xf numFmtId="0" fontId="10" fillId="0" borderId="8" xfId="10" applyFont="1" applyBorder="1" applyAlignment="1">
      <alignment horizontal="center" vertical="center" shrinkToFit="1"/>
    </xf>
    <xf numFmtId="0" fontId="10" fillId="0" borderId="15" xfId="10" applyFont="1" applyBorder="1" applyAlignment="1">
      <alignment horizontal="center" vertical="center" shrinkToFit="1"/>
    </xf>
    <xf numFmtId="0" fontId="10" fillId="0" borderId="5" xfId="10" applyFont="1" applyBorder="1" applyAlignment="1">
      <alignment horizontal="center" vertical="center" shrinkToFit="1"/>
    </xf>
    <xf numFmtId="0" fontId="10" fillId="0" borderId="8" xfId="10" quotePrefix="1" applyFont="1" applyBorder="1" applyAlignment="1">
      <alignment horizontal="center" vertical="center" wrapText="1"/>
    </xf>
    <xf numFmtId="0" fontId="10" fillId="0" borderId="15" xfId="10" quotePrefix="1" applyFont="1" applyBorder="1" applyAlignment="1">
      <alignment horizontal="center" vertical="center" wrapText="1"/>
    </xf>
    <xf numFmtId="176" fontId="14" fillId="0" borderId="0" xfId="7" applyFont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17"/>
    <cellStyle name="標準 3" xfId="5"/>
    <cellStyle name="標準 4" xfId="6"/>
    <cellStyle name="標準 5" xfId="18"/>
    <cellStyle name="標準_02日照時間 2" xfId="16"/>
    <cellStyle name="標準_02日照時間_A5" xfId="7"/>
    <cellStyle name="標準_03降水量_A5" xfId="8"/>
    <cellStyle name="標準_05平均気温" xfId="9"/>
    <cellStyle name="標準_25事業所数" xfId="10"/>
    <cellStyle name="標準_２気候" xfId="14"/>
    <cellStyle name="標準_36就職率" xfId="11"/>
    <cellStyle name="標準_43高校数" xfId="12"/>
    <cellStyle name="標準_46基礎" xfId="13"/>
    <cellStyle name="標準_６人口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93914856387631"/>
          <c:y val="4.8104063293704084E-2"/>
          <c:w val="0.7557692522477244"/>
          <c:h val="0.931904318364756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826-4A72-9925-AF0FDE9B422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826-4A72-9925-AF0FDE9B4229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826-4A72-9925-AF0FDE9B422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826-4A72-9925-AF0FDE9B4229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826-4A72-9925-AF0FDE9B422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826-4A72-9925-AF0FDE9B422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826-4A72-9925-AF0FDE9B4229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826-4A72-9925-AF0FDE9B422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826-4A72-9925-AF0FDE9B4229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A16-4350-87CA-97D6A4D43484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826-4A72-9925-AF0FDE9B4229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826-4A72-9925-AF0FDE9B4229}"/>
              </c:ext>
            </c:extLst>
          </c:dPt>
          <c:val>
            <c:numRef>
              <c:f>'R6原稿　左'!$H$4:$H$51</c:f>
              <c:numCache>
                <c:formatCode>0.00_);[Red]\(0.00\)</c:formatCode>
                <c:ptCount val="48"/>
                <c:pt idx="0">
                  <c:v>73.027763472072664</c:v>
                </c:pt>
                <c:pt idx="1">
                  <c:v>72.783332644713468</c:v>
                </c:pt>
                <c:pt idx="2">
                  <c:v>68.076106561956294</c:v>
                </c:pt>
                <c:pt idx="3">
                  <c:v>67.584130091093883</c:v>
                </c:pt>
                <c:pt idx="4">
                  <c:v>67.057090417310661</c:v>
                </c:pt>
                <c:pt idx="5">
                  <c:v>64.629749468429324</c:v>
                </c:pt>
                <c:pt idx="6">
                  <c:v>64.609312435648093</c:v>
                </c:pt>
                <c:pt idx="7">
                  <c:v>64.51987235277052</c:v>
                </c:pt>
                <c:pt idx="8">
                  <c:v>62.816283470368575</c:v>
                </c:pt>
                <c:pt idx="9">
                  <c:v>62.681865906704665</c:v>
                </c:pt>
                <c:pt idx="10">
                  <c:v>62.509821038847662</c:v>
                </c:pt>
                <c:pt idx="11">
                  <c:v>61.619088197699192</c:v>
                </c:pt>
                <c:pt idx="12">
                  <c:v>61.213538800220142</c:v>
                </c:pt>
                <c:pt idx="13">
                  <c:v>60.754629114696435</c:v>
                </c:pt>
                <c:pt idx="14">
                  <c:v>60.249573378839592</c:v>
                </c:pt>
                <c:pt idx="15">
                  <c:v>60.040932771024558</c:v>
                </c:pt>
                <c:pt idx="16">
                  <c:v>59.596510359869136</c:v>
                </c:pt>
                <c:pt idx="17">
                  <c:v>58.469192499043245</c:v>
                </c:pt>
                <c:pt idx="18">
                  <c:v>58.350025037556335</c:v>
                </c:pt>
                <c:pt idx="19">
                  <c:v>57.462686567164177</c:v>
                </c:pt>
                <c:pt idx="20">
                  <c:v>57.298136645962735</c:v>
                </c:pt>
                <c:pt idx="21">
                  <c:v>57.126311048195099</c:v>
                </c:pt>
                <c:pt idx="22">
                  <c:v>57.04486212100425</c:v>
                </c:pt>
                <c:pt idx="23">
                  <c:v>57.009227657691824</c:v>
                </c:pt>
                <c:pt idx="24">
                  <c:v>56.856293108903373</c:v>
                </c:pt>
                <c:pt idx="25">
                  <c:v>56.286286286286284</c:v>
                </c:pt>
                <c:pt idx="26">
                  <c:v>56.005496629020485</c:v>
                </c:pt>
                <c:pt idx="27">
                  <c:v>56.00517368810052</c:v>
                </c:pt>
                <c:pt idx="28">
                  <c:v>55.238794174099581</c:v>
                </c:pt>
                <c:pt idx="29">
                  <c:v>54.749078537000287</c:v>
                </c:pt>
                <c:pt idx="30">
                  <c:v>54.275825028346361</c:v>
                </c:pt>
                <c:pt idx="31">
                  <c:v>53.4781721746226</c:v>
                </c:pt>
                <c:pt idx="32">
                  <c:v>53.014022946639955</c:v>
                </c:pt>
                <c:pt idx="33">
                  <c:v>52.192934485398666</c:v>
                </c:pt>
                <c:pt idx="34">
                  <c:v>52.047930283224403</c:v>
                </c:pt>
                <c:pt idx="35">
                  <c:v>51.54364261168385</c:v>
                </c:pt>
                <c:pt idx="36">
                  <c:v>50.124189319718504</c:v>
                </c:pt>
                <c:pt idx="37">
                  <c:v>50</c:v>
                </c:pt>
                <c:pt idx="38">
                  <c:v>49.011208681373596</c:v>
                </c:pt>
                <c:pt idx="39">
                  <c:v>48.842249344131403</c:v>
                </c:pt>
                <c:pt idx="40">
                  <c:v>48.570489648373318</c:v>
                </c:pt>
                <c:pt idx="41">
                  <c:v>48.449647855117533</c:v>
                </c:pt>
                <c:pt idx="42">
                  <c:v>47.871148459383754</c:v>
                </c:pt>
                <c:pt idx="43">
                  <c:v>47.573927530195753</c:v>
                </c:pt>
                <c:pt idx="44">
                  <c:v>47.546845944786156</c:v>
                </c:pt>
                <c:pt idx="45">
                  <c:v>46.93386773547094</c:v>
                </c:pt>
                <c:pt idx="46">
                  <c:v>46.421068427370948</c:v>
                </c:pt>
                <c:pt idx="47">
                  <c:v>46.279718227179337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826-4A72-9925-AF0FDE9B4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485152"/>
        <c:axId val="221485544"/>
      </c:barChart>
      <c:catAx>
        <c:axId val="221485152"/>
        <c:scaling>
          <c:orientation val="maxMin"/>
        </c:scaling>
        <c:delete val="1"/>
        <c:axPos val="l"/>
        <c:majorTickMark val="out"/>
        <c:minorTickMark val="none"/>
        <c:tickLblPos val="nextTo"/>
        <c:crossAx val="221485544"/>
        <c:crossesAt val="20"/>
        <c:auto val="0"/>
        <c:lblAlgn val="ctr"/>
        <c:lblOffset val="100"/>
        <c:noMultiLvlLbl val="0"/>
      </c:catAx>
      <c:valAx>
        <c:axId val="221485544"/>
        <c:scaling>
          <c:orientation val="minMax"/>
          <c:min val="2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\-#,##0;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1485152"/>
        <c:crosses val="autoZero"/>
        <c:crossBetween val="between"/>
        <c:majorUnit val="10"/>
        <c:minorUnit val="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96354389245955"/>
          <c:y val="0.13385126859142607"/>
          <c:w val="0.77135626467744167"/>
          <c:h val="0.77539503669825705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右'!$H$6:$K$6</c:f>
              <c:strCache>
                <c:ptCount val="4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</c:strCache>
            </c:strRef>
          </c:cat>
          <c:val>
            <c:numRef>
              <c:f>'R6原稿　右'!$H$7:$K$7</c:f>
              <c:numCache>
                <c:formatCode>#,##0.0;"¥"\!\-#,##0.0</c:formatCode>
                <c:ptCount val="4"/>
                <c:pt idx="0">
                  <c:v>52.2</c:v>
                </c:pt>
                <c:pt idx="1">
                  <c:v>51.781886</c:v>
                </c:pt>
                <c:pt idx="2">
                  <c:v>54.210338</c:v>
                </c:pt>
                <c:pt idx="3">
                  <c:v>54.934250952439477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2-4F81-A5D0-217C346215F3}"/>
            </c:ext>
          </c:extLst>
        </c:ser>
        <c:ser>
          <c:idx val="1"/>
          <c:order val="1"/>
          <c:tx>
            <c:strRef>
              <c:f>'R6原稿　右'!$F$8:$G$8</c:f>
              <c:strCache>
                <c:ptCount val="2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右'!$H$6:$K$6</c:f>
              <c:strCache>
                <c:ptCount val="4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</c:strCache>
            </c:strRef>
          </c:cat>
          <c:val>
            <c:numRef>
              <c:f>'R6原稿　右'!$H$8:$K$8</c:f>
              <c:numCache>
                <c:formatCode>#,##0.0;"¥"\!\-#,##0.0</c:formatCode>
                <c:ptCount val="4"/>
                <c:pt idx="0">
                  <c:v>54.7</c:v>
                </c:pt>
                <c:pt idx="1">
                  <c:v>55.755319</c:v>
                </c:pt>
                <c:pt idx="2">
                  <c:v>57.366204000000003</c:v>
                </c:pt>
                <c:pt idx="3">
                  <c:v>59.472950728618606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D2-4F81-A5D0-217C34621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486328"/>
        <c:axId val="221486720"/>
      </c:lineChart>
      <c:catAx>
        <c:axId val="221486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1486720"/>
        <c:crossesAt val="40"/>
        <c:auto val="0"/>
        <c:lblAlgn val="ctr"/>
        <c:lblOffset val="100"/>
        <c:tickLblSkip val="1"/>
        <c:tickMarkSkip val="1"/>
        <c:noMultiLvlLbl val="0"/>
      </c:catAx>
      <c:valAx>
        <c:axId val="221486720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21486328"/>
        <c:crosses val="autoZero"/>
        <c:crossBetween val="between"/>
        <c:majorUnit val="2.5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919221965058667"/>
          <c:y val="2.539807524059496E-2"/>
          <c:w val="0.43571154855674576"/>
          <c:h val="8.7133158045831077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424546913938821"/>
          <c:y val="7.2741883298250667E-2"/>
          <c:w val="0.54996749181228155"/>
          <c:h val="0.91336954677508164"/>
        </c:manualLayout>
      </c:layout>
      <c:doughnutChart>
        <c:varyColors val="1"/>
        <c:ser>
          <c:idx val="0"/>
          <c:order val="0"/>
          <c:tx>
            <c:strRef>
              <c:f>'R6原稿　右'!$F$14:$L$14</c:f>
              <c:strCache>
                <c:ptCount val="7"/>
                <c:pt idx="0">
                  <c:v>大学等</c:v>
                </c:pt>
                <c:pt idx="2">
                  <c:v>就職</c:v>
                </c:pt>
                <c:pt idx="3">
                  <c:v>専修学校
専門課程</c:v>
                </c:pt>
                <c:pt idx="4">
                  <c:v>専修学校
一般課程</c:v>
                </c:pt>
                <c:pt idx="5">
                  <c:v>職業施設等※</c:v>
                </c:pt>
                <c:pt idx="6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7AF-4511-A538-AF7BD696A85A}"/>
              </c:ext>
            </c:extLst>
          </c:dPt>
          <c:dPt>
            <c:idx val="1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7AF-4511-A538-AF7BD696A85A}"/>
              </c:ext>
            </c:extLst>
          </c:dPt>
          <c:dPt>
            <c:idx val="2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7AF-4511-A538-AF7BD696A85A}"/>
              </c:ext>
            </c:extLst>
          </c:dPt>
          <c:dPt>
            <c:idx val="3"/>
            <c:bubble3D val="0"/>
            <c:spPr>
              <a:pattFill prst="pct5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7AF-4511-A538-AF7BD696A85A}"/>
              </c:ext>
            </c:extLst>
          </c:dPt>
          <c:dPt>
            <c:idx val="4"/>
            <c:bubble3D val="0"/>
            <c:spPr>
              <a:pattFill prst="ltVert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7AF-4511-A538-AF7BD696A85A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7AF-4511-A538-AF7BD696A85A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7AF-4511-A538-AF7BD696A85A}"/>
              </c:ext>
            </c:extLst>
          </c:dPt>
          <c:dLbls>
            <c:dLbl>
              <c:idx val="0"/>
              <c:layout>
                <c:manualLayout>
                  <c:x val="-3.5359407487284174E-3"/>
                  <c:y val="-6.7949094211378919E-3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04B6DB13-EC0F-4074-8B7E-4684F6B1B12E}" type="CELLRANGE">
                      <a:rPr lang="ja-JP" altLang="en-US" baseline="0"/>
                      <a:pPr>
                        <a:defRPr sz="1300"/>
                      </a:pPr>
                      <a:t>[CELLRANGE]</a:t>
                    </a:fld>
                    <a:r>
                      <a:rPr lang="ja-JP" altLang="en-US" baseline="0"/>
                      <a:t> </a:t>
                    </a:r>
                  </a:p>
                  <a:p>
                    <a:pPr>
                      <a:defRPr sz="1300"/>
                    </a:pPr>
                    <a:fld id="{5F32CE42-7F54-4BCA-866B-18DACC08E4FF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7AF-4511-A538-AF7BD696A85A}"/>
                </c:ext>
              </c:extLst>
            </c:dLbl>
            <c:dLbl>
              <c:idx val="1"/>
              <c:layout>
                <c:manualLayout>
                  <c:x val="-1.1732044955120892E-3"/>
                  <c:y val="4.7032744917227245E-3"/>
                </c:manualLayout>
              </c:layout>
              <c:tx>
                <c:rich>
                  <a:bodyPr/>
                  <a:lstStyle/>
                  <a:p>
                    <a:fld id="{08838743-D77B-4A2D-B99D-70F7D6B0A673}" type="CELLRANGE">
                      <a:rPr lang="ja-JP" altLang="en-US" sz="1300" baseline="0"/>
                      <a:pPr/>
                      <a:t>[CELLRANGE]</a:t>
                    </a:fld>
                    <a:r>
                      <a:rPr lang="ja-JP" altLang="en-US" sz="1300" baseline="0"/>
                      <a:t> </a:t>
                    </a:r>
                  </a:p>
                  <a:p>
                    <a:fld id="{28B4FF87-FF19-4BFF-9503-A249D8FB757B}" type="PERCENTAGE">
                      <a:rPr lang="en-US" altLang="ja-JP" sz="1300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7AF-4511-A538-AF7BD696A85A}"/>
                </c:ext>
              </c:extLst>
            </c:dLbl>
            <c:dLbl>
              <c:idx val="2"/>
              <c:layout>
                <c:manualLayout>
                  <c:x val="-0.24579114928142812"/>
                  <c:y val="7.7804924464373024E-2"/>
                </c:manualLayout>
              </c:layout>
              <c:tx>
                <c:rich>
                  <a:bodyPr vertOverflow="overflow" horzOverflow="overflow"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655D3902-6292-4611-B041-32CF8968C359}" type="CELLRANGE">
                      <a:rPr lang="en-US" altLang="ja-JP" sz="1300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sz="1300" baseline="0"/>
                      <a:t> </a:t>
                    </a:r>
                    <a:fld id="{4C876FF7-2EAB-40E6-946C-3EC48FB2D5F7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en-US" altLang="ja-JP" sz="13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657206227653195"/>
                      <c:h val="0.2334417644351680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7AF-4511-A538-AF7BD696A85A}"/>
                </c:ext>
              </c:extLst>
            </c:dLbl>
            <c:dLbl>
              <c:idx val="3"/>
              <c:layout>
                <c:manualLayout>
                  <c:x val="-0.34749584244409681"/>
                  <c:y val="-1.0771304900719088E-2"/>
                </c:manualLayout>
              </c:layout>
              <c:tx>
                <c:rich>
                  <a:bodyPr/>
                  <a:lstStyle/>
                  <a:p>
                    <a:fld id="{A7A711EC-2AF1-4A98-9FAA-21EE84491856}" type="CELLRANGE">
                      <a:rPr lang="en-US" altLang="ja-JP" baseline="0"/>
                      <a:pPr/>
                      <a:t>[CELLRANGE]</a:t>
                    </a:fld>
                    <a:r>
                      <a:rPr lang="en-US" altLang="ja-JP" baseline="0"/>
                      <a:t> </a:t>
                    </a:r>
                    <a:fld id="{5C35565D-FA5A-42BE-8978-D11596B76BB5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657206227653195"/>
                      <c:h val="0.1596776381266576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7AF-4511-A538-AF7BD696A85A}"/>
                </c:ext>
              </c:extLst>
            </c:dLbl>
            <c:dLbl>
              <c:idx val="4"/>
              <c:layout>
                <c:manualLayout>
                  <c:x val="-0.21655337663202323"/>
                  <c:y val="-0.11624888064048718"/>
                </c:manualLayout>
              </c:layout>
              <c:tx>
                <c:rich>
                  <a:bodyPr/>
                  <a:lstStyle/>
                  <a:p>
                    <a:fld id="{C8C968BB-69D4-4133-9057-4A83D69332D2}" type="CELLRANGE">
                      <a:rPr lang="en-US" altLang="ja-JP" sz="1300" baseline="0"/>
                      <a:pPr/>
                      <a:t>[CELLRANGE]</a:t>
                    </a:fld>
                    <a:r>
                      <a:rPr lang="en-US" altLang="ja-JP" sz="1300" baseline="0"/>
                      <a:t>
</a:t>
                    </a:r>
                    <a:fld id="{C6930F80-51CF-4E3E-9DA1-EE5E9478BDC6}" type="PERCENTAGE">
                      <a:rPr lang="en-US" altLang="ja-JP" sz="1300" baseline="0"/>
                      <a:pPr/>
                      <a:t>[パーセンテージ]</a:t>
                    </a:fld>
                    <a:endParaRPr lang="en-US" altLang="ja-JP" sz="1300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117997849518156"/>
                      <c:h val="0.1596776381266576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7AF-4511-A538-AF7BD696A85A}"/>
                </c:ext>
              </c:extLst>
            </c:dLbl>
            <c:dLbl>
              <c:idx val="5"/>
              <c:layout>
                <c:manualLayout>
                  <c:x val="0.24008458973127678"/>
                  <c:y val="-0.12640981216626346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FA7EF0A3-6CBF-4F39-80D1-19BA2191EBB2}" type="CELLRANGE">
                      <a:rPr lang="en-US" altLang="ja-JP" sz="1300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sz="1300" baseline="0"/>
                      <a:t> </a:t>
                    </a:r>
                    <a:fld id="{4ED6BA08-C4E9-405C-AD9C-66109C4AA9BC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en-US" altLang="ja-JP" sz="13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7AF-4511-A538-AF7BD696A85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vertOverflow="overflow" horzOverflow="overflow"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 </c:separator>
            <c:showLeaderLines val="1"/>
            <c:leaderLines>
              <c:spPr>
                <a:ln>
                  <a:solidFill>
                    <a:schemeClr val="tx1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'R6原稿　右'!$F$14:$L$14</c15:sqref>
                  </c15:fullRef>
                </c:ext>
              </c:extLst>
              <c:f>('R6原稿　右'!$F$14,'R6原稿　右'!$H$14:$L$14)</c:f>
              <c:strCache>
                <c:ptCount val="6"/>
                <c:pt idx="0">
                  <c:v>大学等</c:v>
                </c:pt>
                <c:pt idx="1">
                  <c:v>就職</c:v>
                </c:pt>
                <c:pt idx="2">
                  <c:v>専修学校
専門課程</c:v>
                </c:pt>
                <c:pt idx="3">
                  <c:v>専修学校
一般課程</c:v>
                </c:pt>
                <c:pt idx="4">
                  <c:v>職業施設等※</c:v>
                </c:pt>
                <c:pt idx="5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'R6原稿　右'!$F$15:$L$15</c15:sqref>
                  </c15:fullRef>
                </c:ext>
              </c:extLst>
              <c:f>('R6原稿　右'!$F$15,'R6原稿　右'!$H$15:$L$15)</c:f>
              <c:numCache>
                <c:formatCode>#,##0_);[Red]\(#,##0\)</c:formatCode>
                <c:ptCount val="6"/>
                <c:pt idx="0">
                  <c:v>9020</c:v>
                </c:pt>
                <c:pt idx="1">
                  <c:v>3096</c:v>
                </c:pt>
                <c:pt idx="2">
                  <c:v>2606</c:v>
                </c:pt>
                <c:pt idx="3">
                  <c:v>495</c:v>
                </c:pt>
                <c:pt idx="4">
                  <c:v>82</c:v>
                </c:pt>
                <c:pt idx="5">
                  <c:v>523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'R6原稿　右'!$F$14:$L$14</c15:f>
                <c15:dlblRangeCache>
                  <c:ptCount val="7"/>
                  <c:pt idx="0">
                    <c:v>大学等</c:v>
                  </c:pt>
                  <c:pt idx="2">
                    <c:v>就職</c:v>
                  </c:pt>
                  <c:pt idx="3">
                    <c:v>専修学校
専門課程</c:v>
                  </c:pt>
                  <c:pt idx="4">
                    <c:v>専修学校
一般課程</c:v>
                  </c:pt>
                  <c:pt idx="5">
                    <c:v>職業施設等※</c:v>
                  </c:pt>
                  <c:pt idx="6">
                    <c:v>その他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97AF-4511-A538-AF7BD696A8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1200150</xdr:colOff>
      <xdr:row>1</xdr:row>
      <xdr:rowOff>228600</xdr:rowOff>
    </xdr:from>
    <xdr:to>
      <xdr:col>12</xdr:col>
      <xdr:colOff>85725</xdr:colOff>
      <xdr:row>51</xdr:row>
      <xdr:rowOff>209550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1950295</xdr:colOff>
      <xdr:row>2</xdr:row>
      <xdr:rowOff>23191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50770" y="55659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 editAs="oneCell">
    <xdr:from>
      <xdr:col>13</xdr:col>
      <xdr:colOff>0</xdr:colOff>
      <xdr:row>23</xdr:row>
      <xdr:rowOff>161925</xdr:rowOff>
    </xdr:from>
    <xdr:to>
      <xdr:col>13</xdr:col>
      <xdr:colOff>76200</xdr:colOff>
      <xdr:row>24</xdr:row>
      <xdr:rowOff>123825</xdr:rowOff>
    </xdr:to>
    <xdr:sp macro="" textlink="">
      <xdr:nvSpPr>
        <xdr:cNvPr id="4" name="テキスト 10"/>
        <xdr:cNvSpPr txBox="1">
          <a:spLocks noChangeArrowheads="1"/>
        </xdr:cNvSpPr>
      </xdr:nvSpPr>
      <xdr:spPr bwMode="auto">
        <a:xfrm>
          <a:off x="6238875" y="536257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23</xdr:row>
      <xdr:rowOff>161925</xdr:rowOff>
    </xdr:from>
    <xdr:to>
      <xdr:col>13</xdr:col>
      <xdr:colOff>76200</xdr:colOff>
      <xdr:row>24</xdr:row>
      <xdr:rowOff>123825</xdr:rowOff>
    </xdr:to>
    <xdr:sp macro="" textlink="">
      <xdr:nvSpPr>
        <xdr:cNvPr id="5" name="テキスト 10"/>
        <xdr:cNvSpPr txBox="1">
          <a:spLocks noChangeArrowheads="1"/>
        </xdr:cNvSpPr>
      </xdr:nvSpPr>
      <xdr:spPr bwMode="auto">
        <a:xfrm>
          <a:off x="6238875" y="536257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492970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74720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131020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417020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107157</xdr:colOff>
      <xdr:row>2</xdr:row>
      <xdr:rowOff>59531</xdr:rowOff>
    </xdr:from>
    <xdr:to>
      <xdr:col>11</xdr:col>
      <xdr:colOff>738187</xdr:colOff>
      <xdr:row>5</xdr:row>
      <xdr:rowOff>59531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244929</xdr:colOff>
      <xdr:row>10</xdr:row>
      <xdr:rowOff>272143</xdr:rowOff>
    </xdr:from>
    <xdr:to>
      <xdr:col>12</xdr:col>
      <xdr:colOff>423182</xdr:colOff>
      <xdr:row>12</xdr:row>
      <xdr:rowOff>217715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0.48692</cdr:x>
      <cdr:y>0.37951</cdr:y>
    </cdr:from>
    <cdr:to>
      <cdr:x>0.67915</cdr:x>
      <cdr:y>0.66473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684008" y="1108981"/>
          <a:ext cx="1059657" cy="833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300"/>
            <a:t>総数</a:t>
          </a:r>
          <a:endParaRPr lang="en-US" altLang="ja-JP" sz="1300"/>
        </a:p>
        <a:p xmlns:a="http://schemas.openxmlformats.org/drawingml/2006/main">
          <a:pPr algn="ctr"/>
          <a:r>
            <a:rPr lang="en-US" altLang="ja-JP" sz="1300"/>
            <a:t>15,822</a:t>
          </a:r>
          <a:r>
            <a:rPr lang="ja-JP" altLang="en-US" sz="1300"/>
            <a:t>人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64"/>
  <sheetViews>
    <sheetView showGridLines="0" workbookViewId="0">
      <selection activeCell="K58" sqref="K58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6" customFormat="1" ht="21" customHeight="1">
      <c r="C1" s="27"/>
      <c r="D1" s="27"/>
      <c r="H1" s="28"/>
      <c r="M1" s="29"/>
    </row>
    <row r="2" spans="1:13" s="23" customFormat="1" ht="21" customHeight="1">
      <c r="C2" s="138" t="s">
        <v>52</v>
      </c>
      <c r="D2" s="138"/>
      <c r="E2" s="139"/>
      <c r="F2" s="139"/>
      <c r="G2" s="139"/>
      <c r="H2" s="139"/>
      <c r="I2" s="139"/>
      <c r="M2" s="24"/>
    </row>
    <row r="3" spans="1:13" s="11" customFormat="1" ht="38.1" customHeight="1">
      <c r="A3" s="9"/>
      <c r="B3" s="9"/>
      <c r="C3" s="37" t="s">
        <v>0</v>
      </c>
      <c r="D3" s="140" t="s">
        <v>1</v>
      </c>
      <c r="E3" s="141"/>
      <c r="F3" s="142"/>
      <c r="G3" s="143" t="s">
        <v>51</v>
      </c>
      <c r="H3" s="144"/>
      <c r="I3" s="144"/>
      <c r="J3" s="39"/>
      <c r="K3" s="32"/>
      <c r="L3" s="34"/>
      <c r="M3" s="10"/>
    </row>
    <row r="4" spans="1:13" s="11" customFormat="1" ht="16.5" customHeight="1">
      <c r="C4" s="42">
        <v>1</v>
      </c>
      <c r="D4" s="43"/>
      <c r="E4" s="63" t="s">
        <v>42</v>
      </c>
      <c r="F4" s="44"/>
      <c r="G4" s="45"/>
      <c r="H4" s="131">
        <v>73.027763472072664</v>
      </c>
      <c r="I4" s="60"/>
      <c r="J4" s="38"/>
      <c r="K4" s="13"/>
      <c r="L4" s="35"/>
      <c r="M4" s="14"/>
    </row>
    <row r="5" spans="1:13" s="11" customFormat="1" ht="16.5" customHeight="1">
      <c r="C5" s="46">
        <v>2</v>
      </c>
      <c r="D5" s="47"/>
      <c r="E5" s="64" t="s">
        <v>29</v>
      </c>
      <c r="F5" s="48"/>
      <c r="G5" s="49"/>
      <c r="H5" s="132">
        <v>72.783332644713468</v>
      </c>
      <c r="I5" s="61"/>
      <c r="J5" s="38"/>
      <c r="K5" s="13"/>
      <c r="L5" s="35"/>
      <c r="M5" s="14"/>
    </row>
    <row r="6" spans="1:13" s="11" customFormat="1" ht="16.5" customHeight="1">
      <c r="C6" s="46">
        <v>3</v>
      </c>
      <c r="D6" s="47"/>
      <c r="E6" s="64" t="s">
        <v>2</v>
      </c>
      <c r="F6" s="48"/>
      <c r="G6" s="49"/>
      <c r="H6" s="132">
        <v>68.076106561956294</v>
      </c>
      <c r="I6" s="61"/>
      <c r="J6" s="38"/>
      <c r="K6" s="13"/>
      <c r="L6" s="35"/>
      <c r="M6" s="14"/>
    </row>
    <row r="7" spans="1:13" s="11" customFormat="1" ht="16.5" customHeight="1">
      <c r="C7" s="46">
        <v>4</v>
      </c>
      <c r="D7" s="47"/>
      <c r="E7" s="64" t="s">
        <v>31</v>
      </c>
      <c r="F7" s="48"/>
      <c r="G7" s="49"/>
      <c r="H7" s="132">
        <v>67.584130091093883</v>
      </c>
      <c r="I7" s="61"/>
      <c r="J7" s="38"/>
      <c r="K7" s="13"/>
      <c r="L7" s="35"/>
      <c r="M7" s="14"/>
    </row>
    <row r="8" spans="1:13" s="11" customFormat="1" ht="16.5" customHeight="1">
      <c r="C8" s="46">
        <v>5</v>
      </c>
      <c r="D8" s="47"/>
      <c r="E8" s="64" t="s">
        <v>26</v>
      </c>
      <c r="F8" s="48"/>
      <c r="G8" s="49"/>
      <c r="H8" s="132">
        <v>67.057090417310661</v>
      </c>
      <c r="I8" s="61"/>
      <c r="J8" s="38"/>
      <c r="K8" s="13"/>
      <c r="L8" s="35"/>
      <c r="M8" s="14"/>
    </row>
    <row r="9" spans="1:13" s="11" customFormat="1" ht="16.5" customHeight="1">
      <c r="C9" s="46">
        <v>6</v>
      </c>
      <c r="D9" s="47"/>
      <c r="E9" s="64" t="s">
        <v>14</v>
      </c>
      <c r="F9" s="48"/>
      <c r="G9" s="49"/>
      <c r="H9" s="132">
        <v>64.629749468429324</v>
      </c>
      <c r="I9" s="61"/>
      <c r="J9" s="38"/>
      <c r="K9" s="13"/>
      <c r="L9" s="35"/>
      <c r="M9" s="14"/>
    </row>
    <row r="10" spans="1:13" s="11" customFormat="1" ht="16.5" customHeight="1">
      <c r="C10" s="46">
        <v>7</v>
      </c>
      <c r="D10" s="47"/>
      <c r="E10" s="64" t="s">
        <v>25</v>
      </c>
      <c r="F10" s="48"/>
      <c r="G10" s="49"/>
      <c r="H10" s="132">
        <v>64.609312435648093</v>
      </c>
      <c r="I10" s="61"/>
      <c r="J10" s="38"/>
      <c r="K10" s="13"/>
      <c r="L10" s="35"/>
      <c r="M10" s="14"/>
    </row>
    <row r="11" spans="1:13" s="11" customFormat="1" ht="16.5" customHeight="1">
      <c r="C11" s="46">
        <v>8</v>
      </c>
      <c r="D11" s="47"/>
      <c r="E11" s="64" t="s">
        <v>43</v>
      </c>
      <c r="F11" s="48"/>
      <c r="G11" s="49"/>
      <c r="H11" s="132">
        <v>64.51987235277052</v>
      </c>
      <c r="I11" s="61"/>
      <c r="J11" s="38"/>
      <c r="K11" s="13"/>
      <c r="L11" s="35"/>
      <c r="M11" s="14"/>
    </row>
    <row r="12" spans="1:13" s="11" customFormat="1" ht="16.5" customHeight="1">
      <c r="C12" s="46">
        <v>9</v>
      </c>
      <c r="D12" s="47"/>
      <c r="E12" s="64" t="s">
        <v>8</v>
      </c>
      <c r="F12" s="48"/>
      <c r="G12" s="49"/>
      <c r="H12" s="132">
        <v>62.816283470368575</v>
      </c>
      <c r="I12" s="61"/>
      <c r="J12" s="38"/>
      <c r="K12" s="13"/>
      <c r="L12" s="35"/>
      <c r="M12" s="14"/>
    </row>
    <row r="13" spans="1:13" s="11" customFormat="1" ht="16.5" customHeight="1">
      <c r="C13" s="46">
        <v>10</v>
      </c>
      <c r="D13" s="47"/>
      <c r="E13" s="64" t="s">
        <v>28</v>
      </c>
      <c r="F13" s="48"/>
      <c r="G13" s="49"/>
      <c r="H13" s="132">
        <v>62.681865906704665</v>
      </c>
      <c r="I13" s="61"/>
      <c r="J13" s="38"/>
      <c r="K13" s="13"/>
      <c r="L13" s="35"/>
      <c r="M13" s="14"/>
    </row>
    <row r="14" spans="1:13" s="11" customFormat="1" ht="16.5" customHeight="1">
      <c r="C14" s="46">
        <v>11</v>
      </c>
      <c r="D14" s="47"/>
      <c r="E14" s="64" t="s">
        <v>27</v>
      </c>
      <c r="F14" s="48"/>
      <c r="G14" s="49"/>
      <c r="H14" s="132">
        <v>62.509821038847662</v>
      </c>
      <c r="I14" s="61"/>
      <c r="J14" s="38"/>
      <c r="K14" s="13"/>
      <c r="L14" s="35"/>
      <c r="M14" s="14"/>
    </row>
    <row r="15" spans="1:13" s="11" customFormat="1" ht="16.5" customHeight="1">
      <c r="C15" s="46">
        <v>12</v>
      </c>
      <c r="D15" s="47"/>
      <c r="E15" s="64" t="s">
        <v>10</v>
      </c>
      <c r="F15" s="48"/>
      <c r="G15" s="49"/>
      <c r="H15" s="132">
        <v>61.619088197699192</v>
      </c>
      <c r="I15" s="61"/>
      <c r="J15" s="38"/>
      <c r="K15" s="13"/>
      <c r="L15" s="35"/>
      <c r="M15" s="14"/>
    </row>
    <row r="16" spans="1:13" s="11" customFormat="1" ht="16.5" customHeight="1">
      <c r="C16" s="46">
        <v>13</v>
      </c>
      <c r="D16" s="47"/>
      <c r="E16" s="64" t="s">
        <v>38</v>
      </c>
      <c r="F16" s="48"/>
      <c r="G16" s="49"/>
      <c r="H16" s="132">
        <v>61.213538800220142</v>
      </c>
      <c r="I16" s="61"/>
      <c r="J16" s="38"/>
      <c r="K16" s="13"/>
      <c r="L16" s="35"/>
      <c r="M16" s="14"/>
    </row>
    <row r="17" spans="3:13" s="11" customFormat="1" ht="16.5" customHeight="1">
      <c r="C17" s="46"/>
      <c r="D17" s="66"/>
      <c r="E17" s="123" t="s">
        <v>67</v>
      </c>
      <c r="F17" s="67"/>
      <c r="G17" s="68"/>
      <c r="H17" s="133">
        <v>60.754629114696435</v>
      </c>
      <c r="I17" s="69"/>
      <c r="J17" s="38"/>
      <c r="K17" s="13"/>
      <c r="L17" s="35"/>
      <c r="M17" s="14"/>
    </row>
    <row r="18" spans="3:13" s="11" customFormat="1" ht="16.5" customHeight="1">
      <c r="C18" s="46">
        <v>14</v>
      </c>
      <c r="D18" s="127"/>
      <c r="E18" s="128" t="s">
        <v>35</v>
      </c>
      <c r="F18" s="129"/>
      <c r="G18" s="130"/>
      <c r="H18" s="134">
        <v>60.249573378839592</v>
      </c>
      <c r="I18" s="125"/>
      <c r="J18" s="38"/>
      <c r="K18" s="13"/>
      <c r="L18" s="35"/>
      <c r="M18" s="14"/>
    </row>
    <row r="19" spans="3:13" s="11" customFormat="1" ht="16.5" customHeight="1">
      <c r="C19" s="46">
        <v>15</v>
      </c>
      <c r="D19" s="51"/>
      <c r="E19" s="124" t="s">
        <v>40</v>
      </c>
      <c r="F19" s="118"/>
      <c r="G19" s="119"/>
      <c r="H19" s="135">
        <v>60.040932771024558</v>
      </c>
      <c r="I19" s="116"/>
      <c r="J19" s="38"/>
      <c r="K19" s="13"/>
      <c r="L19" s="35"/>
      <c r="M19" s="14"/>
    </row>
    <row r="20" spans="3:13" s="11" customFormat="1" ht="16.5" customHeight="1">
      <c r="C20" s="46">
        <v>16</v>
      </c>
      <c r="D20" s="47"/>
      <c r="E20" s="64" t="s">
        <v>48</v>
      </c>
      <c r="F20" s="48"/>
      <c r="G20" s="49"/>
      <c r="H20" s="132">
        <v>59.596510359869136</v>
      </c>
      <c r="I20" s="61"/>
      <c r="J20" s="38"/>
      <c r="K20" s="13"/>
      <c r="L20" s="35"/>
      <c r="M20" s="14"/>
    </row>
    <row r="21" spans="3:13" s="11" customFormat="1" ht="16.5" customHeight="1">
      <c r="C21" s="46">
        <v>17</v>
      </c>
      <c r="D21" s="47"/>
      <c r="E21" s="64" t="s">
        <v>12</v>
      </c>
      <c r="F21" s="48"/>
      <c r="G21" s="49"/>
      <c r="H21" s="132">
        <v>58.469192499043245</v>
      </c>
      <c r="I21" s="61"/>
      <c r="J21" s="38"/>
      <c r="K21" s="13"/>
      <c r="L21" s="35"/>
      <c r="M21" s="14"/>
    </row>
    <row r="22" spans="3:13" s="11" customFormat="1" ht="16.5" customHeight="1">
      <c r="C22" s="46">
        <v>18</v>
      </c>
      <c r="D22" s="47"/>
      <c r="E22" s="64" t="s">
        <v>34</v>
      </c>
      <c r="F22" s="48"/>
      <c r="G22" s="49"/>
      <c r="H22" s="135">
        <v>58.350025037556335</v>
      </c>
      <c r="I22" s="61"/>
      <c r="J22" s="38"/>
      <c r="K22" s="13"/>
      <c r="L22" s="35"/>
      <c r="M22" s="14"/>
    </row>
    <row r="23" spans="3:13" s="11" customFormat="1" ht="16.5" customHeight="1">
      <c r="C23" s="46">
        <v>19</v>
      </c>
      <c r="D23" s="47"/>
      <c r="E23" s="64" t="s">
        <v>33</v>
      </c>
      <c r="F23" s="48"/>
      <c r="G23" s="49"/>
      <c r="H23" s="132">
        <v>57.462686567164177</v>
      </c>
      <c r="I23" s="61"/>
      <c r="J23" s="38"/>
      <c r="K23" s="13"/>
      <c r="L23" s="35"/>
      <c r="M23" s="14"/>
    </row>
    <row r="24" spans="3:13" s="11" customFormat="1" ht="16.5" customHeight="1">
      <c r="C24" s="126">
        <v>20</v>
      </c>
      <c r="D24" s="127"/>
      <c r="E24" s="128" t="s">
        <v>30</v>
      </c>
      <c r="F24" s="129"/>
      <c r="G24" s="130"/>
      <c r="H24" s="134">
        <v>57.298136645962735</v>
      </c>
      <c r="I24" s="125"/>
      <c r="J24" s="38"/>
      <c r="K24" s="13"/>
      <c r="L24" s="35"/>
      <c r="M24" s="14"/>
    </row>
    <row r="25" spans="3:13" s="11" customFormat="1" ht="16.5" customHeight="1">
      <c r="C25" s="50">
        <v>21</v>
      </c>
      <c r="D25" s="51"/>
      <c r="E25" s="64" t="s">
        <v>23</v>
      </c>
      <c r="F25" s="48"/>
      <c r="G25" s="49"/>
      <c r="H25" s="135">
        <v>57.126311048195099</v>
      </c>
      <c r="I25" s="61"/>
      <c r="J25" s="38"/>
      <c r="K25" s="13"/>
      <c r="L25" s="35"/>
      <c r="M25" s="14"/>
    </row>
    <row r="26" spans="3:13" s="11" customFormat="1" ht="16.5" customHeight="1">
      <c r="C26" s="50">
        <v>22</v>
      </c>
      <c r="D26" s="51"/>
      <c r="E26" s="117" t="s">
        <v>3</v>
      </c>
      <c r="F26" s="118"/>
      <c r="G26" s="119"/>
      <c r="H26" s="135">
        <v>57.04486212100425</v>
      </c>
      <c r="I26" s="116"/>
      <c r="J26" s="38"/>
      <c r="K26" s="13"/>
      <c r="L26" s="35"/>
      <c r="M26" s="14"/>
    </row>
    <row r="27" spans="3:13" s="11" customFormat="1" ht="16.5" customHeight="1">
      <c r="C27" s="52">
        <v>23</v>
      </c>
      <c r="D27" s="53"/>
      <c r="E27" s="120" t="s">
        <v>24</v>
      </c>
      <c r="F27" s="54"/>
      <c r="G27" s="55"/>
      <c r="H27" s="136">
        <v>57.009227657691824</v>
      </c>
      <c r="I27" s="115"/>
      <c r="J27" s="38"/>
      <c r="K27" s="17"/>
      <c r="L27" s="41"/>
      <c r="M27" s="14"/>
    </row>
    <row r="28" spans="3:13" s="11" customFormat="1" ht="16.5" customHeight="1">
      <c r="C28" s="126">
        <v>24</v>
      </c>
      <c r="D28" s="127"/>
      <c r="E28" s="128" t="s">
        <v>22</v>
      </c>
      <c r="F28" s="129"/>
      <c r="G28" s="130"/>
      <c r="H28" s="134">
        <v>56.856293108903373</v>
      </c>
      <c r="I28" s="125"/>
      <c r="J28" s="38"/>
      <c r="K28" s="17"/>
      <c r="L28" s="41"/>
      <c r="M28" s="14"/>
    </row>
    <row r="29" spans="3:13" s="11" customFormat="1" ht="16.5" customHeight="1">
      <c r="C29" s="50">
        <v>25</v>
      </c>
      <c r="D29" s="51"/>
      <c r="E29" s="117" t="s">
        <v>47</v>
      </c>
      <c r="F29" s="118"/>
      <c r="G29" s="119"/>
      <c r="H29" s="135">
        <v>56.286286286286284</v>
      </c>
      <c r="I29" s="116"/>
      <c r="J29" s="38"/>
      <c r="K29" s="17"/>
      <c r="L29" s="41"/>
      <c r="M29" s="14"/>
    </row>
    <row r="30" spans="3:13" s="11" customFormat="1" ht="16.5" customHeight="1">
      <c r="C30" s="46">
        <v>26</v>
      </c>
      <c r="D30" s="47"/>
      <c r="E30" s="64" t="s">
        <v>21</v>
      </c>
      <c r="F30" s="48"/>
      <c r="G30" s="49"/>
      <c r="H30" s="132">
        <v>56.005496629020485</v>
      </c>
      <c r="I30" s="61"/>
      <c r="J30" s="38"/>
      <c r="K30" s="13"/>
      <c r="L30" s="35"/>
      <c r="M30" s="14"/>
    </row>
    <row r="31" spans="3:13" s="11" customFormat="1" ht="16.5" customHeight="1">
      <c r="C31" s="46">
        <v>27</v>
      </c>
      <c r="D31" s="47"/>
      <c r="E31" s="64" t="s">
        <v>49</v>
      </c>
      <c r="F31" s="48"/>
      <c r="G31" s="49"/>
      <c r="H31" s="132">
        <v>56.00517368810052</v>
      </c>
      <c r="I31" s="61"/>
      <c r="J31" s="38"/>
      <c r="K31" s="13"/>
      <c r="L31" s="35"/>
      <c r="M31" s="14"/>
    </row>
    <row r="32" spans="3:13" s="11" customFormat="1" ht="16.5" customHeight="1">
      <c r="C32" s="46">
        <v>28</v>
      </c>
      <c r="D32" s="47"/>
      <c r="E32" s="64" t="s">
        <v>13</v>
      </c>
      <c r="F32" s="48"/>
      <c r="G32" s="49"/>
      <c r="H32" s="132">
        <v>55.238794174099581</v>
      </c>
      <c r="I32" s="61"/>
      <c r="J32" s="38"/>
      <c r="K32" s="13"/>
      <c r="L32" s="35"/>
      <c r="M32" s="14"/>
    </row>
    <row r="33" spans="3:13" s="11" customFormat="1" ht="16.5" customHeight="1">
      <c r="C33" s="46">
        <v>29</v>
      </c>
      <c r="D33" s="47"/>
      <c r="E33" s="64" t="s">
        <v>41</v>
      </c>
      <c r="F33" s="48"/>
      <c r="G33" s="49"/>
      <c r="H33" s="132">
        <v>54.749078537000287</v>
      </c>
      <c r="I33" s="61"/>
      <c r="J33" s="38"/>
      <c r="K33" s="13"/>
      <c r="L33" s="35"/>
      <c r="M33" s="14"/>
    </row>
    <row r="34" spans="3:13" s="11" customFormat="1" ht="16.5" customHeight="1">
      <c r="C34" s="46">
        <v>30</v>
      </c>
      <c r="D34" s="47"/>
      <c r="E34" s="64" t="s">
        <v>39</v>
      </c>
      <c r="F34" s="48"/>
      <c r="G34" s="49"/>
      <c r="H34" s="132">
        <v>54.275825028346361</v>
      </c>
      <c r="I34" s="61"/>
      <c r="J34" s="38"/>
      <c r="K34" s="13"/>
      <c r="L34" s="35"/>
      <c r="M34" s="14"/>
    </row>
    <row r="35" spans="3:13" s="11" customFormat="1" ht="16.5" customHeight="1">
      <c r="C35" s="46">
        <v>31</v>
      </c>
      <c r="D35" s="47"/>
      <c r="E35" s="64" t="s">
        <v>9</v>
      </c>
      <c r="F35" s="48"/>
      <c r="G35" s="49"/>
      <c r="H35" s="132">
        <v>53.4781721746226</v>
      </c>
      <c r="I35" s="61"/>
      <c r="J35" s="38"/>
      <c r="K35" s="13"/>
      <c r="L35" s="35"/>
      <c r="M35" s="14"/>
    </row>
    <row r="36" spans="3:13" s="11" customFormat="1" ht="16.5" customHeight="1">
      <c r="C36" s="46">
        <v>32</v>
      </c>
      <c r="D36" s="47"/>
      <c r="E36" s="64" t="s">
        <v>32</v>
      </c>
      <c r="F36" s="48"/>
      <c r="G36" s="49"/>
      <c r="H36" s="132">
        <v>53.014022946639955</v>
      </c>
      <c r="I36" s="61"/>
      <c r="J36" s="38"/>
      <c r="K36" s="13"/>
      <c r="L36" s="35"/>
      <c r="M36" s="14"/>
    </row>
    <row r="37" spans="3:13" s="11" customFormat="1" ht="16.5" customHeight="1">
      <c r="C37" s="46">
        <v>33</v>
      </c>
      <c r="D37" s="47"/>
      <c r="E37" s="64" t="s">
        <v>37</v>
      </c>
      <c r="F37" s="48"/>
      <c r="G37" s="49"/>
      <c r="H37" s="132">
        <v>52.192934485398666</v>
      </c>
      <c r="I37" s="61"/>
      <c r="J37" s="38"/>
      <c r="K37" s="13"/>
      <c r="L37" s="35"/>
      <c r="M37" s="14"/>
    </row>
    <row r="38" spans="3:13" s="11" customFormat="1" ht="16.5" customHeight="1">
      <c r="C38" s="46">
        <v>34</v>
      </c>
      <c r="D38" s="47"/>
      <c r="E38" s="64" t="s">
        <v>44</v>
      </c>
      <c r="F38" s="48"/>
      <c r="G38" s="49"/>
      <c r="H38" s="132">
        <v>52.047930283224403</v>
      </c>
      <c r="I38" s="61"/>
      <c r="J38" s="38"/>
      <c r="K38" s="13"/>
      <c r="L38" s="35"/>
      <c r="M38" s="14"/>
    </row>
    <row r="39" spans="3:13" s="11" customFormat="1" ht="16.5" customHeight="1">
      <c r="C39" s="46">
        <v>35</v>
      </c>
      <c r="D39" s="47"/>
      <c r="E39" s="64" t="s">
        <v>7</v>
      </c>
      <c r="F39" s="48"/>
      <c r="G39" s="49"/>
      <c r="H39" s="132">
        <v>51.54364261168385</v>
      </c>
      <c r="I39" s="61"/>
      <c r="J39" s="38"/>
      <c r="K39" s="13"/>
      <c r="L39" s="35"/>
      <c r="M39" s="14"/>
    </row>
    <row r="40" spans="3:13" s="11" customFormat="1" ht="16.5" customHeight="1">
      <c r="C40" s="46">
        <v>36</v>
      </c>
      <c r="D40" s="47"/>
      <c r="E40" s="64" t="s">
        <v>19</v>
      </c>
      <c r="F40" s="48"/>
      <c r="G40" s="49"/>
      <c r="H40" s="132">
        <v>50.124189319718504</v>
      </c>
      <c r="I40" s="61"/>
      <c r="J40" s="38"/>
      <c r="K40" s="13"/>
      <c r="L40" s="35"/>
      <c r="M40" s="14"/>
    </row>
    <row r="41" spans="3:13" s="11" customFormat="1" ht="16.5" customHeight="1">
      <c r="C41" s="46">
        <v>37</v>
      </c>
      <c r="D41" s="47"/>
      <c r="E41" s="64" t="s">
        <v>45</v>
      </c>
      <c r="F41" s="48"/>
      <c r="G41" s="49"/>
      <c r="H41" s="132">
        <v>50</v>
      </c>
      <c r="I41" s="61"/>
      <c r="J41" s="38"/>
      <c r="K41" s="13"/>
      <c r="L41" s="35"/>
      <c r="M41" s="14"/>
    </row>
    <row r="42" spans="3:13" s="11" customFormat="1" ht="16.5" customHeight="1">
      <c r="C42" s="46">
        <v>38</v>
      </c>
      <c r="D42" s="47"/>
      <c r="E42" s="64" t="s">
        <v>18</v>
      </c>
      <c r="F42" s="48"/>
      <c r="G42" s="49"/>
      <c r="H42" s="132">
        <v>49.011208681373596</v>
      </c>
      <c r="I42" s="61"/>
      <c r="J42" s="38"/>
      <c r="K42" s="13"/>
      <c r="L42" s="35"/>
      <c r="M42" s="14"/>
    </row>
    <row r="43" spans="3:13" s="11" customFormat="1" ht="16.5" customHeight="1">
      <c r="C43" s="46">
        <v>39</v>
      </c>
      <c r="D43" s="47"/>
      <c r="E43" s="64" t="s">
        <v>17</v>
      </c>
      <c r="F43" s="48"/>
      <c r="G43" s="49"/>
      <c r="H43" s="132">
        <v>48.842249344131403</v>
      </c>
      <c r="I43" s="61"/>
      <c r="J43" s="38"/>
      <c r="K43" s="13"/>
      <c r="L43" s="35"/>
      <c r="M43" s="14"/>
    </row>
    <row r="44" spans="3:13" s="11" customFormat="1" ht="16.5" customHeight="1">
      <c r="C44" s="46">
        <v>40</v>
      </c>
      <c r="D44" s="47"/>
      <c r="E44" s="64" t="s">
        <v>20</v>
      </c>
      <c r="F44" s="48"/>
      <c r="G44" s="49"/>
      <c r="H44" s="132">
        <v>48.570489648373318</v>
      </c>
      <c r="I44" s="61"/>
      <c r="J44" s="38"/>
      <c r="K44" s="13"/>
      <c r="L44" s="35"/>
      <c r="M44" s="14"/>
    </row>
    <row r="45" spans="3:13" s="11" customFormat="1" ht="16.5" customHeight="1">
      <c r="C45" s="46">
        <v>41</v>
      </c>
      <c r="D45" s="47"/>
      <c r="E45" s="64" t="s">
        <v>36</v>
      </c>
      <c r="F45" s="48"/>
      <c r="G45" s="49"/>
      <c r="H45" s="132">
        <v>48.449647855117533</v>
      </c>
      <c r="I45" s="61"/>
      <c r="J45" s="38"/>
      <c r="K45" s="13"/>
      <c r="L45" s="35"/>
      <c r="M45" s="14"/>
    </row>
    <row r="46" spans="3:13" s="11" customFormat="1" ht="16.5" customHeight="1">
      <c r="C46" s="46">
        <v>42</v>
      </c>
      <c r="D46" s="47"/>
      <c r="E46" s="64" t="s">
        <v>16</v>
      </c>
      <c r="F46" s="48"/>
      <c r="G46" s="49"/>
      <c r="H46" s="132">
        <v>47.871148459383754</v>
      </c>
      <c r="I46" s="61"/>
      <c r="J46" s="38"/>
      <c r="K46" s="13"/>
      <c r="L46" s="35"/>
      <c r="M46" s="14"/>
    </row>
    <row r="47" spans="3:13" s="11" customFormat="1" ht="16.5" customHeight="1">
      <c r="C47" s="46">
        <v>43</v>
      </c>
      <c r="D47" s="47"/>
      <c r="E47" s="64" t="s">
        <v>11</v>
      </c>
      <c r="F47" s="48"/>
      <c r="G47" s="49"/>
      <c r="H47" s="132">
        <v>47.573927530195753</v>
      </c>
      <c r="I47" s="61"/>
      <c r="J47" s="38"/>
      <c r="K47" s="13"/>
      <c r="L47" s="35"/>
      <c r="M47" s="14"/>
    </row>
    <row r="48" spans="3:13" s="11" customFormat="1" ht="16.5" customHeight="1">
      <c r="C48" s="46">
        <v>44</v>
      </c>
      <c r="D48" s="47"/>
      <c r="E48" s="64" t="s">
        <v>15</v>
      </c>
      <c r="F48" s="48"/>
      <c r="G48" s="49"/>
      <c r="H48" s="132">
        <v>47.546845944786156</v>
      </c>
      <c r="I48" s="61"/>
      <c r="J48" s="38"/>
      <c r="K48" s="13"/>
      <c r="L48" s="35"/>
      <c r="M48" s="14"/>
    </row>
    <row r="49" spans="3:13" s="11" customFormat="1" ht="16.5" customHeight="1">
      <c r="C49" s="46">
        <v>45</v>
      </c>
      <c r="D49" s="47"/>
      <c r="E49" s="64" t="s">
        <v>46</v>
      </c>
      <c r="F49" s="48"/>
      <c r="G49" s="49"/>
      <c r="H49" s="132">
        <v>46.93386773547094</v>
      </c>
      <c r="I49" s="61"/>
      <c r="J49" s="38"/>
      <c r="K49" s="13"/>
      <c r="L49" s="35"/>
      <c r="M49" s="14"/>
    </row>
    <row r="50" spans="3:13" s="11" customFormat="1" ht="16.5" customHeight="1">
      <c r="C50" s="46">
        <v>46</v>
      </c>
      <c r="D50" s="47"/>
      <c r="E50" s="64" t="s">
        <v>4</v>
      </c>
      <c r="F50" s="48"/>
      <c r="G50" s="49"/>
      <c r="H50" s="132">
        <v>46.421068427370948</v>
      </c>
      <c r="I50" s="61"/>
      <c r="J50" s="38"/>
      <c r="K50" s="13"/>
      <c r="L50" s="35"/>
      <c r="M50" s="14"/>
    </row>
    <row r="51" spans="3:13" s="11" customFormat="1" ht="16.5" customHeight="1">
      <c r="C51" s="56">
        <v>47</v>
      </c>
      <c r="D51" s="57"/>
      <c r="E51" s="65" t="s">
        <v>6</v>
      </c>
      <c r="F51" s="58"/>
      <c r="G51" s="59"/>
      <c r="H51" s="137">
        <v>46.279718227179337</v>
      </c>
      <c r="I51" s="62"/>
      <c r="J51" s="40"/>
      <c r="K51" s="33"/>
      <c r="L51" s="36"/>
      <c r="M51" s="14"/>
    </row>
    <row r="52" spans="3:13" s="11" customFormat="1" ht="16.5" customHeight="1">
      <c r="H52" s="9"/>
      <c r="M52" s="14"/>
    </row>
    <row r="53" spans="3:13" ht="15" customHeight="1">
      <c r="L53" s="5"/>
      <c r="M53" s="5"/>
    </row>
    <row r="54" spans="3:13" ht="15" customHeight="1">
      <c r="C54" s="8"/>
      <c r="D54" s="8"/>
      <c r="L54" s="5"/>
      <c r="M54" s="5"/>
    </row>
    <row r="55" spans="3:13" ht="15" customHeight="1">
      <c r="C55" s="7"/>
      <c r="D55" s="7"/>
      <c r="L55" s="5"/>
      <c r="M55" s="5"/>
    </row>
    <row r="56" spans="3:13" ht="15" customHeight="1">
      <c r="C56" s="7"/>
      <c r="D56" s="7"/>
      <c r="L56" s="5"/>
      <c r="M56" s="5"/>
    </row>
    <row r="57" spans="3:13" ht="15" customHeight="1">
      <c r="C57" s="7"/>
      <c r="D57" s="7"/>
      <c r="L57" s="5"/>
      <c r="M57" s="5"/>
    </row>
    <row r="58" spans="3:13" ht="15" customHeight="1">
      <c r="C58" s="7"/>
      <c r="D58" s="7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  <row r="64" spans="3:13" ht="15" customHeight="1">
      <c r="L64" s="5"/>
      <c r="M64" s="5"/>
    </row>
  </sheetData>
  <mergeCells count="3">
    <mergeCell ref="C2:I2"/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27"/>
  <sheetViews>
    <sheetView showGridLines="0" tabSelected="1" zoomScale="80" zoomScaleNormal="80" workbookViewId="0">
      <selection activeCell="P4" sqref="P4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6" customWidth="1"/>
    <col min="15" max="15" width="5.75" style="6" customWidth="1"/>
    <col min="16" max="16" width="28.125" style="1" bestFit="1" customWidth="1"/>
    <col min="17" max="17" width="10.5" style="109" bestFit="1" customWidth="1"/>
    <col min="18" max="16384" width="9" style="1"/>
  </cols>
  <sheetData>
    <row r="1" spans="1:17" s="26" customFormat="1" ht="21" customHeight="1">
      <c r="A1" s="11">
        <v>21</v>
      </c>
      <c r="E1" s="29"/>
      <c r="F1" s="30"/>
      <c r="G1" s="30"/>
      <c r="H1" s="30"/>
      <c r="I1" s="30"/>
      <c r="J1" s="30"/>
      <c r="K1" s="30"/>
      <c r="L1" s="30"/>
      <c r="N1" s="31"/>
      <c r="O1" s="31"/>
      <c r="Q1" s="70"/>
    </row>
    <row r="2" spans="1:17" s="23" customFormat="1" ht="21" customHeight="1">
      <c r="A2" s="11">
        <v>21</v>
      </c>
      <c r="E2" s="24"/>
      <c r="F2" s="145" t="s">
        <v>54</v>
      </c>
      <c r="G2" s="145"/>
      <c r="H2" s="145"/>
      <c r="I2" s="145"/>
      <c r="J2" s="145"/>
      <c r="K2" s="145"/>
      <c r="L2" s="145"/>
      <c r="N2" s="25"/>
      <c r="O2" s="25"/>
      <c r="Q2" s="71"/>
    </row>
    <row r="3" spans="1:17" s="11" customFormat="1" ht="30" customHeight="1">
      <c r="A3" s="11">
        <v>30</v>
      </c>
      <c r="C3" s="9"/>
      <c r="D3" s="9"/>
      <c r="E3" s="10"/>
      <c r="F3" s="72"/>
      <c r="G3" s="73"/>
      <c r="H3" s="73"/>
      <c r="I3" s="73"/>
      <c r="J3" s="73"/>
      <c r="K3" s="73"/>
      <c r="L3" s="74"/>
      <c r="N3" s="12"/>
      <c r="O3" s="12"/>
      <c r="Q3" s="22"/>
    </row>
    <row r="4" spans="1:17" s="11" customFormat="1" ht="204.95" customHeight="1">
      <c r="A4" s="11">
        <v>205</v>
      </c>
      <c r="E4" s="14"/>
      <c r="F4" s="75"/>
      <c r="G4" s="15"/>
      <c r="H4" s="15"/>
      <c r="I4" s="15"/>
      <c r="J4" s="15"/>
      <c r="K4" s="15"/>
      <c r="L4" s="76"/>
      <c r="N4" s="12"/>
      <c r="O4" s="12"/>
      <c r="Q4" s="22"/>
    </row>
    <row r="5" spans="1:17" s="11" customFormat="1" ht="36" customHeight="1">
      <c r="A5" s="11">
        <v>36</v>
      </c>
      <c r="E5" s="14"/>
      <c r="F5" s="77"/>
      <c r="G5" s="78"/>
      <c r="H5" s="78"/>
      <c r="I5" s="78"/>
      <c r="J5" s="78"/>
      <c r="K5" s="78"/>
      <c r="L5" s="79"/>
      <c r="N5" s="12"/>
      <c r="O5" s="12"/>
      <c r="Q5" s="22"/>
    </row>
    <row r="6" spans="1:17" s="11" customFormat="1" ht="20.100000000000001" customHeight="1">
      <c r="A6" s="11">
        <v>20</v>
      </c>
      <c r="E6" s="14"/>
      <c r="F6" s="80" t="s">
        <v>55</v>
      </c>
      <c r="G6" s="81"/>
      <c r="H6" s="82" t="s">
        <v>68</v>
      </c>
      <c r="I6" s="82" t="s">
        <v>69</v>
      </c>
      <c r="J6" s="82" t="s">
        <v>70</v>
      </c>
      <c r="K6" s="82" t="s">
        <v>72</v>
      </c>
      <c r="L6" s="82" t="s">
        <v>73</v>
      </c>
      <c r="M6" s="12"/>
      <c r="N6" s="12"/>
      <c r="O6" s="12"/>
      <c r="Q6" s="22"/>
    </row>
    <row r="7" spans="1:17" s="11" customFormat="1" ht="20.100000000000001" customHeight="1">
      <c r="A7" s="11">
        <v>20</v>
      </c>
      <c r="E7" s="14"/>
      <c r="F7" s="80" t="s">
        <v>50</v>
      </c>
      <c r="G7" s="81"/>
      <c r="H7" s="83">
        <v>52.2</v>
      </c>
      <c r="I7" s="83">
        <v>51.781886</v>
      </c>
      <c r="J7" s="83">
        <v>54.210338</v>
      </c>
      <c r="K7" s="83">
        <v>54.934250952439477</v>
      </c>
      <c r="L7" s="83">
        <v>57.009227657691824</v>
      </c>
      <c r="M7" s="12"/>
      <c r="N7" s="12"/>
      <c r="O7" s="12"/>
      <c r="Q7" s="22"/>
    </row>
    <row r="8" spans="1:17" s="11" customFormat="1" ht="20.100000000000001" customHeight="1">
      <c r="A8" s="11">
        <v>20</v>
      </c>
      <c r="E8" s="14"/>
      <c r="F8" s="80" t="s">
        <v>56</v>
      </c>
      <c r="G8" s="81"/>
      <c r="H8" s="83">
        <v>54.7</v>
      </c>
      <c r="I8" s="83">
        <v>55.755319</v>
      </c>
      <c r="J8" s="83">
        <v>57.366204000000003</v>
      </c>
      <c r="K8" s="83">
        <v>59.472950728618606</v>
      </c>
      <c r="L8" s="83">
        <v>60.754629114696435</v>
      </c>
      <c r="M8" s="12"/>
      <c r="N8" s="12"/>
      <c r="O8" s="12"/>
      <c r="Q8" s="22"/>
    </row>
    <row r="9" spans="1:17" s="11" customFormat="1" ht="20.100000000000001" customHeight="1">
      <c r="A9" s="11">
        <v>20</v>
      </c>
      <c r="E9" s="14"/>
      <c r="F9" s="84"/>
      <c r="G9" s="85"/>
      <c r="H9" s="85"/>
      <c r="I9" s="85"/>
      <c r="J9" s="85"/>
      <c r="K9" s="85"/>
      <c r="L9" s="86" t="s">
        <v>57</v>
      </c>
      <c r="Q9" s="22"/>
    </row>
    <row r="10" spans="1:17" s="11" customFormat="1" ht="12.95" customHeight="1">
      <c r="A10" s="11">
        <v>13</v>
      </c>
      <c r="E10" s="14"/>
      <c r="F10" s="84"/>
      <c r="G10" s="85"/>
      <c r="H10" s="85"/>
      <c r="I10" s="85"/>
      <c r="J10" s="85"/>
      <c r="K10" s="85"/>
      <c r="L10" s="86"/>
      <c r="Q10" s="22"/>
    </row>
    <row r="11" spans="1:17" s="11" customFormat="1" ht="30" customHeight="1">
      <c r="A11" s="11">
        <v>30</v>
      </c>
      <c r="E11" s="14"/>
      <c r="F11" s="87" t="s">
        <v>58</v>
      </c>
      <c r="G11" s="88"/>
      <c r="H11" s="88"/>
      <c r="I11" s="88"/>
      <c r="J11" s="88"/>
      <c r="K11" s="88"/>
      <c r="L11" s="89"/>
      <c r="N11" s="12"/>
      <c r="O11" s="12"/>
      <c r="Q11" s="22"/>
    </row>
    <row r="12" spans="1:17" s="11" customFormat="1" ht="204.95" customHeight="1">
      <c r="A12" s="11">
        <v>205</v>
      </c>
      <c r="E12" s="14"/>
      <c r="F12" s="90"/>
      <c r="G12" s="91"/>
      <c r="H12" s="92"/>
      <c r="I12" s="16"/>
      <c r="J12" s="91"/>
      <c r="K12" s="91"/>
      <c r="L12" s="93"/>
      <c r="N12" s="12"/>
      <c r="O12" s="12"/>
      <c r="Q12" s="22"/>
    </row>
    <row r="13" spans="1:17" s="11" customFormat="1" ht="18.95" customHeight="1">
      <c r="A13" s="11">
        <v>19</v>
      </c>
      <c r="E13" s="14"/>
      <c r="F13" s="75"/>
      <c r="G13" s="15"/>
      <c r="H13" s="78"/>
      <c r="I13" s="78"/>
      <c r="J13" s="78"/>
      <c r="K13" s="78"/>
      <c r="L13" s="79"/>
      <c r="N13" s="12"/>
      <c r="O13" s="12"/>
      <c r="Q13" s="22"/>
    </row>
    <row r="14" spans="1:17" s="11" customFormat="1" ht="36" customHeight="1">
      <c r="A14" s="11">
        <v>36</v>
      </c>
      <c r="C14" s="13"/>
      <c r="D14" s="13"/>
      <c r="E14" s="94"/>
      <c r="F14" s="80" t="s">
        <v>59</v>
      </c>
      <c r="G14" s="81"/>
      <c r="H14" s="110" t="s">
        <v>60</v>
      </c>
      <c r="I14" s="121" t="s">
        <v>65</v>
      </c>
      <c r="J14" s="121" t="s">
        <v>66</v>
      </c>
      <c r="K14" s="122" t="s">
        <v>64</v>
      </c>
      <c r="L14" s="111" t="s">
        <v>61</v>
      </c>
      <c r="N14" s="12"/>
      <c r="O14" s="12"/>
      <c r="Q14" s="22"/>
    </row>
    <row r="15" spans="1:17" s="11" customFormat="1" ht="18.95" customHeight="1">
      <c r="A15" s="11">
        <v>19</v>
      </c>
      <c r="C15" s="13"/>
      <c r="D15" s="13"/>
      <c r="E15" s="94"/>
      <c r="F15" s="112">
        <v>9020</v>
      </c>
      <c r="G15" s="113"/>
      <c r="H15" s="114">
        <v>3096</v>
      </c>
      <c r="I15" s="18">
        <v>2606</v>
      </c>
      <c r="J15" s="18">
        <v>495</v>
      </c>
      <c r="K15" s="18">
        <v>82</v>
      </c>
      <c r="L15" s="18">
        <f>15822-F15-H15-I15-J15-K15</f>
        <v>523</v>
      </c>
      <c r="N15" s="12"/>
      <c r="O15" s="12"/>
      <c r="Q15" s="22"/>
    </row>
    <row r="16" spans="1:17" s="11" customFormat="1" ht="18.95" customHeight="1">
      <c r="A16" s="11">
        <v>19</v>
      </c>
      <c r="C16" s="13"/>
      <c r="D16" s="13"/>
      <c r="E16" s="94"/>
      <c r="F16" s="15" t="s">
        <v>62</v>
      </c>
      <c r="G16" s="15"/>
      <c r="H16" s="20"/>
      <c r="I16" s="20"/>
      <c r="J16" s="20"/>
      <c r="K16" s="20"/>
      <c r="L16" s="21" t="s">
        <v>63</v>
      </c>
      <c r="N16" s="12"/>
      <c r="O16" s="12"/>
      <c r="Q16" s="22"/>
    </row>
    <row r="17" spans="1:18" s="11" customFormat="1" ht="12.95" customHeight="1">
      <c r="A17" s="11">
        <v>13</v>
      </c>
      <c r="C17" s="13"/>
      <c r="D17" s="13"/>
      <c r="E17" s="94"/>
      <c r="F17" s="15"/>
      <c r="G17" s="15"/>
      <c r="H17" s="20"/>
      <c r="I17" s="20"/>
      <c r="J17" s="20"/>
      <c r="K17" s="20"/>
      <c r="L17" s="20"/>
      <c r="N17" s="12"/>
      <c r="O17" s="12"/>
      <c r="Q17" s="22"/>
    </row>
    <row r="18" spans="1:18" s="11" customFormat="1" ht="9.9499999999999993" customHeight="1">
      <c r="A18" s="11">
        <v>10</v>
      </c>
      <c r="C18" s="13"/>
      <c r="D18" s="13"/>
      <c r="E18" s="95"/>
      <c r="F18" s="73"/>
      <c r="G18" s="73"/>
      <c r="H18" s="73"/>
      <c r="I18" s="73"/>
      <c r="J18" s="73"/>
      <c r="K18" s="73"/>
      <c r="L18" s="73"/>
      <c r="M18" s="34"/>
      <c r="N18" s="12"/>
      <c r="O18" s="12"/>
      <c r="Q18" s="22"/>
    </row>
    <row r="19" spans="1:18" s="11" customFormat="1" ht="18.95" customHeight="1">
      <c r="A19" s="11">
        <v>19</v>
      </c>
      <c r="E19" s="96" t="s">
        <v>71</v>
      </c>
      <c r="F19" s="97"/>
      <c r="G19" s="98"/>
      <c r="H19" s="99"/>
      <c r="I19" s="99"/>
      <c r="J19" s="99"/>
      <c r="K19" s="99"/>
      <c r="L19" s="99"/>
      <c r="M19" s="100"/>
      <c r="N19" s="12"/>
      <c r="O19" s="12"/>
      <c r="Q19" s="22"/>
    </row>
    <row r="20" spans="1:18" s="11" customFormat="1" ht="9.9499999999999993" customHeight="1">
      <c r="A20" s="11">
        <v>10</v>
      </c>
      <c r="E20" s="101"/>
      <c r="F20" s="102"/>
      <c r="G20" s="102"/>
      <c r="H20" s="103"/>
      <c r="I20" s="103"/>
      <c r="J20" s="103"/>
      <c r="K20" s="103"/>
      <c r="L20" s="103"/>
      <c r="M20" s="35"/>
      <c r="N20" s="12"/>
      <c r="O20" s="12"/>
      <c r="Q20" s="22"/>
    </row>
    <row r="21" spans="1:18" s="11" customFormat="1" ht="18.95" customHeight="1">
      <c r="A21" s="11">
        <v>19</v>
      </c>
      <c r="E21" s="104" t="s">
        <v>74</v>
      </c>
      <c r="F21" s="13"/>
      <c r="G21" s="105"/>
      <c r="H21" s="103"/>
      <c r="I21" s="103"/>
      <c r="J21" s="103"/>
      <c r="K21" s="103"/>
      <c r="L21" s="103"/>
      <c r="M21" s="35"/>
      <c r="N21" s="12"/>
      <c r="O21" s="12"/>
      <c r="Q21" s="22"/>
    </row>
    <row r="22" spans="1:18" s="11" customFormat="1" ht="18.95" customHeight="1">
      <c r="A22" s="11">
        <v>19</v>
      </c>
      <c r="E22" s="104" t="s">
        <v>53</v>
      </c>
      <c r="F22" s="13"/>
      <c r="G22" s="105"/>
      <c r="H22" s="103"/>
      <c r="I22" s="103"/>
      <c r="J22" s="103"/>
      <c r="K22" s="103"/>
      <c r="L22" s="103"/>
      <c r="M22" s="35"/>
      <c r="N22" s="12"/>
      <c r="O22" s="12"/>
      <c r="Q22" s="22"/>
    </row>
    <row r="23" spans="1:18" s="11" customFormat="1" ht="18.95" customHeight="1">
      <c r="A23" s="11">
        <v>19</v>
      </c>
      <c r="E23" s="104" t="s">
        <v>5</v>
      </c>
      <c r="F23" s="13"/>
      <c r="G23" s="105"/>
      <c r="H23" s="99"/>
      <c r="I23" s="99"/>
      <c r="J23" s="103"/>
      <c r="K23" s="103"/>
      <c r="L23" s="103"/>
      <c r="M23" s="35"/>
      <c r="N23" s="12"/>
      <c r="O23" s="12"/>
      <c r="Q23" s="22"/>
    </row>
    <row r="24" spans="1:18" s="11" customFormat="1" ht="18.95" customHeight="1">
      <c r="A24" s="11">
        <v>19</v>
      </c>
      <c r="E24" s="104" t="s">
        <v>75</v>
      </c>
      <c r="F24" s="13"/>
      <c r="G24" s="105"/>
      <c r="H24" s="103"/>
      <c r="I24" s="103"/>
      <c r="J24" s="103"/>
      <c r="K24" s="103"/>
      <c r="L24" s="103"/>
      <c r="M24" s="35"/>
      <c r="N24" s="12"/>
      <c r="O24" s="12"/>
      <c r="Q24" s="22"/>
      <c r="R24" s="19"/>
    </row>
    <row r="25" spans="1:18" s="11" customFormat="1" ht="9.9499999999999993" customHeight="1">
      <c r="A25" s="11">
        <v>10</v>
      </c>
      <c r="E25" s="106"/>
      <c r="F25" s="33"/>
      <c r="G25" s="107"/>
      <c r="H25" s="107"/>
      <c r="I25" s="107"/>
      <c r="J25" s="107"/>
      <c r="K25" s="107"/>
      <c r="L25" s="107"/>
      <c r="M25" s="36"/>
      <c r="N25" s="12"/>
      <c r="O25" s="12"/>
      <c r="Q25" s="22"/>
    </row>
    <row r="26" spans="1:18" s="11" customFormat="1" ht="18.95" customHeight="1">
      <c r="E26" s="14"/>
      <c r="F26" s="20"/>
      <c r="G26" s="20"/>
      <c r="H26" s="20"/>
      <c r="I26" s="20"/>
      <c r="J26" s="20"/>
      <c r="K26" s="20"/>
      <c r="L26" s="20"/>
      <c r="Q26" s="22"/>
    </row>
    <row r="27" spans="1:18" ht="15" customHeight="1">
      <c r="A27" s="108">
        <f>B27-(SUM(A1:A25))</f>
        <v>0</v>
      </c>
      <c r="B27" s="108">
        <v>872</v>
      </c>
      <c r="E27" s="6"/>
      <c r="N27" s="1"/>
      <c r="O27" s="1"/>
      <c r="P27" s="11"/>
      <c r="Q27" s="22"/>
    </row>
  </sheetData>
  <mergeCells count="1">
    <mergeCell ref="F2:L2"/>
  </mergeCells>
  <phoneticPr fontId="7"/>
  <printOptions horizontalCentered="1" verticalCentered="1" gridLinesSet="0"/>
  <pageMargins left="0.59055118110236227" right="0.39370078740157483" top="0.39370078740157483" bottom="0.59055118110236227" header="0" footer="0"/>
  <pageSetup paperSize="9" scale="97" orientation="portrait" blackAndWhite="1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2024-02-14T01:03:06Z</cp:lastPrinted>
  <dcterms:created xsi:type="dcterms:W3CDTF">2005-01-04T01:20:58Z</dcterms:created>
  <dcterms:modified xsi:type="dcterms:W3CDTF">2024-03-26T07:47:45Z</dcterms:modified>
</cp:coreProperties>
</file>