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6年版（R5年度作成）\09 HP等掲載\HP掲載\HP掲載用PDF原稿「R3 参考」\"/>
    </mc:Choice>
  </mc:AlternateContent>
  <bookViews>
    <workbookView xWindow="0" yWindow="0" windowWidth="28800" windowHeight="12090" tabRatio="995" activeTab="1"/>
  </bookViews>
  <sheets>
    <sheet name="R6原稿　左" sheetId="12" r:id="rId1"/>
    <sheet name="R6原稿　右" sheetId="13" r:id="rId2"/>
  </sheet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_xlnm.Print_Area" localSheetId="1">'R6原稿　右'!$E$1:$M$26</definedName>
    <definedName name="_xlnm.Print_Area" localSheetId="0">'R6原稿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A11" i="13" l="1"/>
  <c r="A30" i="13" s="1"/>
</calcChain>
</file>

<file path=xl/sharedStrings.xml><?xml version="1.0" encoding="utf-8"?>
<sst xmlns="http://schemas.openxmlformats.org/spreadsheetml/2006/main" count="82" uniqueCount="82">
  <si>
    <t>順位</t>
  </si>
  <si>
    <t>都道府県名</t>
  </si>
  <si>
    <t>山  形</t>
  </si>
  <si>
    <t>徳  島</t>
  </si>
  <si>
    <t>島  根</t>
  </si>
  <si>
    <t>福  井</t>
  </si>
  <si>
    <t>鳥  取</t>
  </si>
  <si>
    <t>富  山</t>
  </si>
  <si>
    <t>福  島</t>
  </si>
  <si>
    <t>秋  田</t>
  </si>
  <si>
    <t>石  川</t>
  </si>
  <si>
    <t>高  知</t>
  </si>
  <si>
    <t>香  川</t>
  </si>
  <si>
    <t>岩  手</t>
  </si>
  <si>
    <t>新  潟</t>
  </si>
  <si>
    <t>岡  山</t>
  </si>
  <si>
    <t>青  森</t>
  </si>
  <si>
    <t>大  分</t>
  </si>
  <si>
    <t>宮  崎</t>
  </si>
  <si>
    <t>愛  媛</t>
  </si>
  <si>
    <t>栃  木</t>
  </si>
  <si>
    <t>東  京</t>
  </si>
  <si>
    <t>佐  賀</t>
  </si>
  <si>
    <t>長  野</t>
  </si>
  <si>
    <t>奈  良</t>
  </si>
  <si>
    <t>宮  城</t>
  </si>
  <si>
    <t>山  梨</t>
  </si>
  <si>
    <t>広  島</t>
  </si>
  <si>
    <t>熊  本</t>
  </si>
  <si>
    <t>茨  城</t>
  </si>
  <si>
    <t>山  口</t>
  </si>
  <si>
    <t>千  葉</t>
  </si>
  <si>
    <t>静  岡</t>
  </si>
  <si>
    <t>鹿児島</t>
  </si>
  <si>
    <t>三  重</t>
  </si>
  <si>
    <t>神奈川</t>
  </si>
  <si>
    <t>長  崎</t>
  </si>
  <si>
    <t>滋  賀</t>
  </si>
  <si>
    <t>兵  庫</t>
  </si>
  <si>
    <t>和歌山</t>
  </si>
  <si>
    <t>岐  阜</t>
  </si>
  <si>
    <t>群  馬</t>
  </si>
  <si>
    <t>愛  知</t>
  </si>
  <si>
    <t>福  岡</t>
  </si>
  <si>
    <t>沖  縄</t>
  </si>
  <si>
    <t>埼  玉</t>
  </si>
  <si>
    <t>大  阪</t>
  </si>
  <si>
    <t>京  都</t>
  </si>
  <si>
    <t>岡山</t>
    <rPh sb="0" eb="2">
      <t>オカヤマ</t>
    </rPh>
    <phoneticPr fontId="5"/>
  </si>
  <si>
    <t>全国</t>
    <rPh sb="0" eb="2">
      <t>ゼンコク</t>
    </rPh>
    <phoneticPr fontId="5"/>
  </si>
  <si>
    <t>北海道</t>
  </si>
  <si>
    <t>パート・アルバイト・その他</t>
    <rPh sb="12" eb="13">
      <t>タ</t>
    </rPh>
    <phoneticPr fontId="5"/>
  </si>
  <si>
    <t>非正規雇用者比率（％）</t>
    <rPh sb="0" eb="3">
      <t>ヒセイキ</t>
    </rPh>
    <rPh sb="3" eb="6">
      <t>コヨウシャ</t>
    </rPh>
    <rPh sb="6" eb="7">
      <t>ヒ</t>
    </rPh>
    <phoneticPr fontId="0"/>
  </si>
  <si>
    <t>　＊D-４０　非正規雇用者比率</t>
    <rPh sb="7" eb="10">
      <t>ヒセイキ</t>
    </rPh>
    <rPh sb="10" eb="13">
      <t>コヨウシャ</t>
    </rPh>
    <rPh sb="13" eb="14">
      <t>ヒ</t>
    </rPh>
    <phoneticPr fontId="0"/>
  </si>
  <si>
    <t xml:space="preserve"> ・ 資料出所　総務省　「国勢調査」</t>
    <rPh sb="3" eb="5">
      <t>シリョウ</t>
    </rPh>
    <rPh sb="5" eb="7">
      <t>シュッショ</t>
    </rPh>
    <phoneticPr fontId="0"/>
  </si>
  <si>
    <t>＜岡山県の推移＞</t>
    <phoneticPr fontId="1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</si>
  <si>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</si>
  <si>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</si>
  <si>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 ・ 算出方法  非正規雇用者数÷雇用者数×100</t>
    <rPh sb="3" eb="5">
      <t>サンシュツ</t>
    </rPh>
    <rPh sb="5" eb="7">
      <t>ホウホウ</t>
    </rPh>
    <phoneticPr fontId="0"/>
  </si>
  <si>
    <t>年</t>
    <rPh sb="0" eb="1">
      <t>ネン</t>
    </rPh>
    <phoneticPr fontId="5"/>
  </si>
  <si>
    <t>H12</t>
    <phoneticPr fontId="5"/>
  </si>
  <si>
    <t>H17</t>
    <phoneticPr fontId="5"/>
  </si>
  <si>
    <t>H22</t>
    <phoneticPr fontId="5"/>
  </si>
  <si>
    <t>☆ここでいう非正規雇用者とは、労働者派遣事業所の派遣社員、</t>
    <rPh sb="6" eb="9">
      <t>ヒセイキ</t>
    </rPh>
    <rPh sb="9" eb="12">
      <t>コヨウシャ</t>
    </rPh>
    <rPh sb="15" eb="18">
      <t>ロウドウシャ</t>
    </rPh>
    <rPh sb="18" eb="19">
      <t>ハ</t>
    </rPh>
    <phoneticPr fontId="0"/>
  </si>
  <si>
    <t>内訳</t>
    <rPh sb="0" eb="2">
      <t>ウチワケ</t>
    </rPh>
    <phoneticPr fontId="5"/>
  </si>
  <si>
    <t>正規の職員・従業員</t>
    <rPh sb="0" eb="2">
      <t>セイキ</t>
    </rPh>
    <rPh sb="3" eb="5">
      <t>ショクイン</t>
    </rPh>
    <rPh sb="6" eb="9">
      <t>ジュウギョウイン</t>
    </rPh>
    <phoneticPr fontId="5"/>
  </si>
  <si>
    <t>派遣社員</t>
    <rPh sb="0" eb="2">
      <t>ハケン</t>
    </rPh>
    <rPh sb="2" eb="4">
      <t>シャイン</t>
    </rPh>
    <phoneticPr fontId="5"/>
  </si>
  <si>
    <t>※ 平成12年及び17年は、臨時雇用者の比率である。　（％）</t>
    <rPh sb="2" eb="4">
      <t>ヘイセイ</t>
    </rPh>
    <rPh sb="6" eb="7">
      <t>ネン</t>
    </rPh>
    <rPh sb="7" eb="8">
      <t>オヨ</t>
    </rPh>
    <rPh sb="11" eb="12">
      <t>ネン</t>
    </rPh>
    <rPh sb="14" eb="16">
      <t>リンジ</t>
    </rPh>
    <rPh sb="16" eb="19">
      <t>コヨウシャ</t>
    </rPh>
    <rPh sb="20" eb="22">
      <t>ヒリツ</t>
    </rPh>
    <phoneticPr fontId="5"/>
  </si>
  <si>
    <t>＜岡山県の雇用状態別割合＞</t>
    <rPh sb="5" eb="7">
      <t>コヨウ</t>
    </rPh>
    <rPh sb="7" eb="9">
      <t>ジョウタイ</t>
    </rPh>
    <rPh sb="9" eb="10">
      <t>ベツ</t>
    </rPh>
    <rPh sb="10" eb="12">
      <t>ワリアイ</t>
    </rPh>
    <phoneticPr fontId="6"/>
  </si>
  <si>
    <t>男・正規</t>
    <rPh sb="0" eb="1">
      <t>オトコ</t>
    </rPh>
    <rPh sb="2" eb="4">
      <t>セイキ</t>
    </rPh>
    <phoneticPr fontId="5"/>
  </si>
  <si>
    <t>男・派遣</t>
    <rPh sb="0" eb="1">
      <t>オトコ</t>
    </rPh>
    <rPh sb="2" eb="4">
      <t>ハケン</t>
    </rPh>
    <phoneticPr fontId="5"/>
  </si>
  <si>
    <t>男・パート等</t>
    <rPh sb="0" eb="1">
      <t>オトコ</t>
    </rPh>
    <rPh sb="5" eb="6">
      <t>トウ</t>
    </rPh>
    <phoneticPr fontId="5"/>
  </si>
  <si>
    <t>女・正規</t>
    <rPh sb="0" eb="1">
      <t>オンナ</t>
    </rPh>
    <rPh sb="2" eb="4">
      <t>セイキ</t>
    </rPh>
    <phoneticPr fontId="5"/>
  </si>
  <si>
    <t>女・派遣</t>
    <rPh sb="0" eb="1">
      <t>オンナ</t>
    </rPh>
    <rPh sb="2" eb="4">
      <t>ハケン</t>
    </rPh>
    <phoneticPr fontId="5"/>
  </si>
  <si>
    <t>女・パート等</t>
    <rPh sb="0" eb="1">
      <t>オンナ</t>
    </rPh>
    <rPh sb="5" eb="6">
      <t>トウ</t>
    </rPh>
    <phoneticPr fontId="5"/>
  </si>
  <si>
    <t>（人）</t>
    <rPh sb="1" eb="2">
      <t>ニン</t>
    </rPh>
    <phoneticPr fontId="5"/>
  </si>
  <si>
    <t>H27</t>
    <phoneticPr fontId="5"/>
  </si>
  <si>
    <t>　 パート・アルバイト・その他に区分される雇用者のこと</t>
    <phoneticPr fontId="5"/>
  </si>
  <si>
    <t>＜資料出所ほか＞</t>
    <phoneticPr fontId="7"/>
  </si>
  <si>
    <t>全国値</t>
    <rPh sb="2" eb="3">
      <t>アタイ</t>
    </rPh>
    <phoneticPr fontId="7"/>
  </si>
  <si>
    <t>R2</t>
    <phoneticPr fontId="5"/>
  </si>
  <si>
    <t xml:space="preserve"> ・ 調査時点　令和2年10月1日　（5年毎）</t>
    <rPh sb="8" eb="10">
      <t>レイワ</t>
    </rPh>
    <rPh sb="21" eb="22">
      <t>ゴト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</si>
</sst>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8" formatCode="#,##0.0;\-#,##0.0"/>
    <numFmt numFmtId="180" formatCode="#,##0.0;&quot;¥&quot;\!\-#,##0.0"/>
    <numFmt numFmtId="185" formatCode="#,##0.00_ ;[Red]\-#,##0.00\ "/>
    <numFmt numFmtId="186" formatCode="#,##0.000_ ;[Red]\-#,##0.000\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178" fontId="2" fillId="0" borderId="0"/>
    <xf numFmtId="178" fontId="2" fillId="0" borderId="0"/>
    <xf numFmtId="18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/>
    <xf numFmtId="180" fontId="2" fillId="0" borderId="0"/>
    <xf numFmtId="0" fontId="13" fillId="0" borderId="0"/>
  </cellStyleXfs>
  <cellXfs count="147">
    <xf numFmtId="0" fontId="0" fillId="0" borderId="0" xfId="0"/>
    <xf numFmtId="0" fontId="3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78" fontId="3" fillId="0" borderId="0" xfId="3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178" fontId="8" fillId="0" borderId="0" xfId="3" applyFont="1" applyAlignment="1">
      <alignment horizontal="center" vertical="center" wrapText="1"/>
    </xf>
    <xf numFmtId="0" fontId="8" fillId="0" borderId="0" xfId="5" applyFont="1" applyAlignment="1">
      <alignment vertical="center"/>
    </xf>
    <xf numFmtId="0" fontId="8" fillId="0" borderId="0" xfId="5" applyFont="1" applyBorder="1" applyAlignment="1">
      <alignment vertical="center"/>
    </xf>
    <xf numFmtId="178" fontId="8" fillId="0" borderId="0" xfId="3" applyFont="1" applyAlignment="1">
      <alignment vertical="center"/>
    </xf>
    <xf numFmtId="180" fontId="8" fillId="0" borderId="0" xfId="4" applyFont="1" applyAlignment="1">
      <alignment vertical="center"/>
    </xf>
    <xf numFmtId="0" fontId="8" fillId="0" borderId="0" xfId="6" applyFont="1" applyBorder="1" applyAlignment="1">
      <alignment vertical="center"/>
    </xf>
    <xf numFmtId="0" fontId="10" fillId="0" borderId="0" xfId="5" applyFont="1" applyAlignment="1">
      <alignment vertical="center"/>
    </xf>
    <xf numFmtId="178" fontId="10" fillId="0" borderId="0" xfId="3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5" applyFont="1" applyAlignment="1">
      <alignment horizontal="center" vertical="center"/>
    </xf>
    <xf numFmtId="178" fontId="11" fillId="0" borderId="0" xfId="3" applyFont="1" applyAlignment="1">
      <alignment vertical="center"/>
    </xf>
    <xf numFmtId="0" fontId="8" fillId="0" borderId="11" xfId="9" applyFont="1" applyBorder="1" applyAlignment="1" applyProtection="1">
      <alignment horizontal="center" vertical="center"/>
    </xf>
    <xf numFmtId="0" fontId="8" fillId="0" borderId="11" xfId="9" applyFont="1" applyFill="1" applyBorder="1" applyAlignment="1" applyProtection="1">
      <alignment horizontal="center" vertical="center"/>
    </xf>
    <xf numFmtId="0" fontId="9" fillId="2" borderId="11" xfId="9" applyFont="1" applyFill="1" applyBorder="1" applyAlignment="1" applyProtection="1">
      <alignment horizontal="center" vertical="center"/>
    </xf>
    <xf numFmtId="0" fontId="8" fillId="0" borderId="5" xfId="9" applyFont="1" applyBorder="1" applyAlignment="1" applyProtection="1">
      <alignment horizontal="center" vertical="center"/>
    </xf>
    <xf numFmtId="0" fontId="8" fillId="0" borderId="13" xfId="5" applyFont="1" applyBorder="1" applyAlignment="1">
      <alignment vertical="center"/>
    </xf>
    <xf numFmtId="0" fontId="8" fillId="0" borderId="7" xfId="9" applyFont="1" applyBorder="1" applyAlignment="1" applyProtection="1">
      <alignment horizontal="center" vertical="center"/>
    </xf>
    <xf numFmtId="0" fontId="8" fillId="0" borderId="14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0" fontId="8" fillId="0" borderId="4" xfId="9" applyFont="1" applyBorder="1" applyAlignment="1" applyProtection="1">
      <alignment horizontal="center" vertical="center"/>
    </xf>
    <xf numFmtId="0" fontId="8" fillId="0" borderId="1" xfId="9" applyFont="1" applyBorder="1" applyAlignment="1" applyProtection="1">
      <alignment horizontal="center" vertical="center"/>
    </xf>
    <xf numFmtId="0" fontId="8" fillId="0" borderId="1" xfId="9" applyFont="1" applyFill="1" applyBorder="1" applyAlignment="1" applyProtection="1">
      <alignment horizontal="center" vertical="center"/>
    </xf>
    <xf numFmtId="0" fontId="9" fillId="2" borderId="1" xfId="9" applyFont="1" applyFill="1" applyBorder="1" applyAlignment="1" applyProtection="1">
      <alignment horizontal="center" vertical="center"/>
    </xf>
    <xf numFmtId="0" fontId="8" fillId="0" borderId="3" xfId="9" applyFont="1" applyBorder="1" applyAlignment="1" applyProtection="1">
      <alignment horizontal="center" vertical="center"/>
    </xf>
    <xf numFmtId="0" fontId="8" fillId="0" borderId="11" xfId="5" applyFont="1" applyBorder="1" applyAlignment="1">
      <alignment vertical="center"/>
    </xf>
    <xf numFmtId="178" fontId="8" fillId="0" borderId="0" xfId="3" applyFont="1" applyBorder="1" applyAlignment="1">
      <alignment vertical="center"/>
    </xf>
    <xf numFmtId="0" fontId="8" fillId="0" borderId="5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0" fontId="8" fillId="0" borderId="9" xfId="6" applyFont="1" applyBorder="1" applyAlignment="1">
      <alignment vertical="center"/>
    </xf>
    <xf numFmtId="0" fontId="8" fillId="0" borderId="6" xfId="8" applyFont="1" applyBorder="1" applyAlignment="1" applyProtection="1">
      <alignment horizontal="center" vertical="center"/>
    </xf>
    <xf numFmtId="0" fontId="8" fillId="0" borderId="5" xfId="8" applyFont="1" applyBorder="1" applyAlignment="1" applyProtection="1">
      <alignment horizontal="center" vertical="center"/>
    </xf>
    <xf numFmtId="0" fontId="8" fillId="0" borderId="9" xfId="8" applyFont="1" applyBorder="1" applyAlignment="1" applyProtection="1">
      <alignment horizontal="center" vertical="center"/>
    </xf>
    <xf numFmtId="0" fontId="8" fillId="0" borderId="11" xfId="8" applyFont="1" applyBorder="1" applyAlignment="1" applyProtection="1">
      <alignment horizontal="center" vertical="center"/>
    </xf>
    <xf numFmtId="0" fontId="8" fillId="0" borderId="9" xfId="8" applyFont="1" applyFill="1" applyBorder="1" applyAlignment="1" applyProtection="1">
      <alignment horizontal="center" vertical="center"/>
    </xf>
    <xf numFmtId="0" fontId="8" fillId="0" borderId="11" xfId="8" applyFont="1" applyFill="1" applyBorder="1" applyAlignment="1" applyProtection="1">
      <alignment horizontal="center" vertical="center"/>
    </xf>
    <xf numFmtId="0" fontId="9" fillId="2" borderId="9" xfId="8" applyFont="1" applyFill="1" applyBorder="1" applyAlignment="1" applyProtection="1">
      <alignment horizontal="center" vertical="center"/>
    </xf>
    <xf numFmtId="0" fontId="9" fillId="2" borderId="11" xfId="8" applyFont="1" applyFill="1" applyBorder="1" applyAlignment="1" applyProtection="1">
      <alignment horizontal="center" vertical="center"/>
    </xf>
    <xf numFmtId="0" fontId="8" fillId="0" borderId="8" xfId="8" applyFont="1" applyBorder="1" applyAlignment="1" applyProtection="1">
      <alignment horizontal="center" vertical="center"/>
    </xf>
    <xf numFmtId="0" fontId="8" fillId="0" borderId="7" xfId="8" applyFont="1" applyBorder="1" applyAlignment="1" applyProtection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3" xfId="8" applyFont="1" applyBorder="1" applyAlignment="1" applyProtection="1">
      <alignment horizontal="distributed" vertical="center"/>
    </xf>
    <xf numFmtId="0" fontId="8" fillId="0" borderId="0" xfId="8" applyFont="1" applyBorder="1" applyAlignment="1" applyProtection="1">
      <alignment horizontal="distributed" vertical="center"/>
    </xf>
    <xf numFmtId="0" fontId="8" fillId="0" borderId="0" xfId="8" applyFont="1" applyFill="1" applyBorder="1" applyAlignment="1" applyProtection="1">
      <alignment horizontal="distributed" vertical="center"/>
    </xf>
    <xf numFmtId="0" fontId="9" fillId="2" borderId="0" xfId="8" applyFont="1" applyFill="1" applyBorder="1" applyAlignment="1" applyProtection="1">
      <alignment horizontal="distributed" vertical="center"/>
    </xf>
    <xf numFmtId="0" fontId="8" fillId="0" borderId="14" xfId="8" applyFont="1" applyBorder="1" applyAlignment="1" applyProtection="1">
      <alignment horizontal="distributed" vertical="center"/>
    </xf>
    <xf numFmtId="0" fontId="9" fillId="3" borderId="9" xfId="8" applyFont="1" applyFill="1" applyBorder="1" applyAlignment="1" applyProtection="1">
      <alignment horizontal="center" vertical="center"/>
    </xf>
    <xf numFmtId="0" fontId="9" fillId="3" borderId="11" xfId="8" applyFont="1" applyFill="1" applyBorder="1" applyAlignment="1" applyProtection="1">
      <alignment horizontal="center" vertical="center"/>
    </xf>
    <xf numFmtId="180" fontId="11" fillId="0" borderId="0" xfId="4" applyFont="1" applyAlignment="1">
      <alignment vertical="center"/>
    </xf>
    <xf numFmtId="180" fontId="10" fillId="0" borderId="0" xfId="4" applyFont="1" applyAlignment="1">
      <alignment vertical="center"/>
    </xf>
    <xf numFmtId="0" fontId="8" fillId="0" borderId="13" xfId="10" applyFont="1" applyBorder="1" applyAlignment="1">
      <alignment vertical="center"/>
    </xf>
    <xf numFmtId="178" fontId="8" fillId="0" borderId="5" xfId="3" applyFont="1" applyBorder="1" applyAlignment="1">
      <alignment vertical="center"/>
    </xf>
    <xf numFmtId="178" fontId="8" fillId="0" borderId="11" xfId="3" applyFont="1" applyBorder="1" applyAlignment="1">
      <alignment vertical="center"/>
    </xf>
    <xf numFmtId="37" fontId="9" fillId="0" borderId="0" xfId="12" applyNumberFormat="1" applyFont="1" applyBorder="1" applyAlignment="1">
      <alignment horizontal="left" vertical="center"/>
    </xf>
    <xf numFmtId="0" fontId="8" fillId="0" borderId="0" xfId="10" applyFont="1" applyBorder="1" applyAlignment="1">
      <alignment vertical="center"/>
    </xf>
    <xf numFmtId="0" fontId="8" fillId="0" borderId="11" xfId="10" applyFont="1" applyBorder="1" applyAlignment="1">
      <alignment horizontal="left" vertical="center" indent="1"/>
    </xf>
    <xf numFmtId="0" fontId="8" fillId="0" borderId="0" xfId="10" applyFont="1" applyBorder="1" applyAlignment="1">
      <alignment horizontal="left" vertical="center"/>
    </xf>
    <xf numFmtId="0" fontId="8" fillId="0" borderId="11" xfId="13" applyFont="1" applyBorder="1" applyAlignment="1">
      <alignment horizontal="left" vertical="center" indent="1"/>
    </xf>
    <xf numFmtId="0" fontId="8" fillId="0" borderId="0" xfId="13" applyFont="1" applyBorder="1" applyAlignment="1">
      <alignment horizontal="left" vertical="center"/>
    </xf>
    <xf numFmtId="178" fontId="8" fillId="0" borderId="7" xfId="3" applyFont="1" applyBorder="1" applyAlignment="1">
      <alignment vertical="center"/>
    </xf>
    <xf numFmtId="0" fontId="8" fillId="0" borderId="14" xfId="10" applyFont="1" applyBorder="1" applyAlignment="1">
      <alignment horizontal="left" vertical="center"/>
    </xf>
    <xf numFmtId="0" fontId="3" fillId="0" borderId="2" xfId="5" applyFont="1" applyBorder="1" applyAlignment="1">
      <alignment vertical="center"/>
    </xf>
    <xf numFmtId="180" fontId="3" fillId="0" borderId="0" xfId="4" applyFont="1" applyAlignment="1">
      <alignment vertical="center"/>
    </xf>
    <xf numFmtId="180" fontId="8" fillId="0" borderId="0" xfId="4" applyFont="1" applyBorder="1" applyAlignment="1">
      <alignment vertical="center"/>
    </xf>
    <xf numFmtId="180" fontId="8" fillId="0" borderId="14" xfId="4" applyFont="1" applyBorder="1" applyAlignment="1">
      <alignment vertical="center"/>
    </xf>
    <xf numFmtId="180" fontId="8" fillId="0" borderId="5" xfId="4" applyFont="1" applyBorder="1" applyAlignment="1">
      <alignment vertical="center"/>
    </xf>
    <xf numFmtId="180" fontId="8" fillId="0" borderId="13" xfId="4" applyFont="1" applyBorder="1" applyAlignment="1">
      <alignment vertical="center"/>
    </xf>
    <xf numFmtId="180" fontId="8" fillId="0" borderId="11" xfId="4" applyFont="1" applyBorder="1" applyAlignment="1">
      <alignment vertical="center"/>
    </xf>
    <xf numFmtId="180" fontId="8" fillId="0" borderId="7" xfId="4" applyFont="1" applyBorder="1" applyAlignment="1">
      <alignment vertical="center"/>
    </xf>
    <xf numFmtId="180" fontId="8" fillId="0" borderId="13" xfId="4" applyFont="1" applyBorder="1" applyAlignment="1">
      <alignment horizontal="centerContinuous" vertical="center"/>
    </xf>
    <xf numFmtId="0" fontId="8" fillId="0" borderId="13" xfId="5" applyFont="1" applyBorder="1" applyAlignment="1">
      <alignment horizontal="centerContinuous" vertical="center"/>
    </xf>
    <xf numFmtId="176" fontId="8" fillId="0" borderId="2" xfId="5" applyNumberFormat="1" applyFont="1" applyBorder="1" applyAlignment="1">
      <alignment horizontal="center" vertical="center"/>
    </xf>
    <xf numFmtId="0" fontId="8" fillId="0" borderId="5" xfId="10" applyFont="1" applyBorder="1" applyAlignment="1">
      <alignment horizontal="centerContinuous" vertical="top"/>
    </xf>
    <xf numFmtId="0" fontId="11" fillId="0" borderId="0" xfId="5" applyFont="1" applyAlignment="1">
      <alignment vertical="center" shrinkToFit="1"/>
    </xf>
    <xf numFmtId="0" fontId="10" fillId="0" borderId="0" xfId="5" applyFont="1" applyAlignment="1">
      <alignment vertical="center" shrinkToFit="1"/>
    </xf>
    <xf numFmtId="0" fontId="8" fillId="0" borderId="0" xfId="5" applyFont="1" applyAlignment="1">
      <alignment vertical="center" shrinkToFit="1"/>
    </xf>
    <xf numFmtId="38" fontId="8" fillId="0" borderId="2" xfId="1" applyFont="1" applyBorder="1" applyAlignment="1">
      <alignment horizontal="right" vertical="center" shrinkToFit="1"/>
    </xf>
    <xf numFmtId="0" fontId="8" fillId="0" borderId="0" xfId="10" applyFont="1" applyBorder="1" applyAlignment="1">
      <alignment vertical="center" shrinkToFit="1"/>
    </xf>
    <xf numFmtId="0" fontId="8" fillId="0" borderId="0" xfId="5" applyFont="1" applyBorder="1" applyAlignment="1">
      <alignment vertical="center" shrinkToFit="1"/>
    </xf>
    <xf numFmtId="0" fontId="8" fillId="0" borderId="0" xfId="13" applyFont="1" applyBorder="1" applyAlignment="1">
      <alignment horizontal="left" vertical="center" shrinkToFit="1"/>
    </xf>
    <xf numFmtId="0" fontId="3" fillId="0" borderId="0" xfId="5" applyFont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0" fontId="8" fillId="0" borderId="0" xfId="5" applyFont="1" applyAlignment="1">
      <alignment horizontal="right" vertical="center"/>
    </xf>
    <xf numFmtId="0" fontId="9" fillId="2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9" fillId="3" borderId="11" xfId="9" applyFont="1" applyFill="1" applyBorder="1" applyAlignment="1" applyProtection="1">
      <alignment horizontal="center" vertical="center"/>
    </xf>
    <xf numFmtId="0" fontId="9" fillId="3" borderId="0" xfId="5" applyFont="1" applyFill="1" applyBorder="1" applyAlignment="1">
      <alignment horizontal="center" vertical="center"/>
    </xf>
    <xf numFmtId="0" fontId="8" fillId="0" borderId="6" xfId="5" applyFont="1" applyBorder="1" applyAlignment="1">
      <alignment vertical="center" shrinkToFit="1"/>
    </xf>
    <xf numFmtId="0" fontId="8" fillId="0" borderId="9" xfId="5" applyFont="1" applyBorder="1" applyAlignment="1">
      <alignment vertical="center" shrinkToFit="1"/>
    </xf>
    <xf numFmtId="0" fontId="8" fillId="0" borderId="8" xfId="5" applyFont="1" applyBorder="1" applyAlignment="1">
      <alignment vertical="center" shrinkToFit="1"/>
    </xf>
    <xf numFmtId="0" fontId="8" fillId="0" borderId="2" xfId="5" applyFont="1" applyBorder="1" applyAlignment="1">
      <alignment horizontal="center" vertical="center" shrinkToFit="1"/>
    </xf>
    <xf numFmtId="0" fontId="8" fillId="0" borderId="13" xfId="10" applyFont="1" applyBorder="1" applyAlignment="1">
      <alignment vertical="center" shrinkToFit="1"/>
    </xf>
    <xf numFmtId="0" fontId="8" fillId="0" borderId="14" xfId="10" applyFont="1" applyBorder="1" applyAlignment="1">
      <alignment horizontal="left" vertical="center" shrinkToFit="1"/>
    </xf>
    <xf numFmtId="0" fontId="8" fillId="0" borderId="2" xfId="5" applyFont="1" applyBorder="1" applyAlignment="1">
      <alignment horizontal="center" vertical="center"/>
    </xf>
    <xf numFmtId="0" fontId="9" fillId="3" borderId="0" xfId="8" applyFont="1" applyFill="1" applyBorder="1" applyAlignment="1" applyProtection="1">
      <alignment horizontal="distributed" vertical="center"/>
    </xf>
    <xf numFmtId="0" fontId="8" fillId="4" borderId="1" xfId="9" applyFont="1" applyFill="1" applyBorder="1" applyAlignment="1" applyProtection="1">
      <alignment horizontal="center" vertical="center"/>
    </xf>
    <xf numFmtId="0" fontId="8" fillId="4" borderId="11" xfId="9" applyFont="1" applyFill="1" applyBorder="1" applyAlignment="1" applyProtection="1">
      <alignment horizontal="center" vertical="center"/>
    </xf>
    <xf numFmtId="0" fontId="8" fillId="4" borderId="0" xfId="8" applyFont="1" applyFill="1" applyBorder="1" applyAlignment="1" applyProtection="1">
      <alignment horizontal="distributed" vertical="center"/>
    </xf>
    <xf numFmtId="0" fontId="8" fillId="4" borderId="9" xfId="8" applyFont="1" applyFill="1" applyBorder="1" applyAlignment="1" applyProtection="1">
      <alignment horizontal="center" vertical="center"/>
    </xf>
    <xf numFmtId="0" fontId="8" fillId="4" borderId="11" xfId="8" applyFont="1" applyFill="1" applyBorder="1" applyAlignment="1" applyProtection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distributed" vertical="center"/>
    </xf>
    <xf numFmtId="37" fontId="14" fillId="4" borderId="0" xfId="0" applyNumberFormat="1" applyFont="1" applyFill="1" applyAlignment="1">
      <alignment horizontal="right" vertical="top"/>
    </xf>
    <xf numFmtId="185" fontId="8" fillId="0" borderId="13" xfId="1" applyNumberFormat="1" applyFont="1" applyBorder="1" applyAlignment="1" applyProtection="1">
      <alignment horizontal="center" vertical="center"/>
    </xf>
    <xf numFmtId="185" fontId="8" fillId="0" borderId="0" xfId="1" applyNumberFormat="1" applyFont="1" applyBorder="1" applyAlignment="1" applyProtection="1">
      <alignment horizontal="center" vertical="center"/>
    </xf>
    <xf numFmtId="185" fontId="8" fillId="0" borderId="0" xfId="1" applyNumberFormat="1" applyFont="1" applyFill="1" applyBorder="1" applyAlignment="1" applyProtection="1">
      <alignment horizontal="center" vertical="center"/>
    </xf>
    <xf numFmtId="185" fontId="8" fillId="4" borderId="0" xfId="1" applyNumberFormat="1" applyFont="1" applyFill="1" applyBorder="1" applyAlignment="1" applyProtection="1">
      <alignment horizontal="center" vertical="center"/>
    </xf>
    <xf numFmtId="185" fontId="9" fillId="2" borderId="0" xfId="1" applyNumberFormat="1" applyFont="1" applyFill="1" applyBorder="1" applyAlignment="1" applyProtection="1">
      <alignment horizontal="center" vertical="center"/>
    </xf>
    <xf numFmtId="185" fontId="9" fillId="3" borderId="0" xfId="1" applyNumberFormat="1" applyFont="1" applyFill="1" applyBorder="1" applyAlignment="1" applyProtection="1">
      <alignment horizontal="center" vertical="center"/>
    </xf>
    <xf numFmtId="185" fontId="8" fillId="0" borderId="14" xfId="1" applyNumberFormat="1" applyFont="1" applyBorder="1" applyAlignment="1" applyProtection="1">
      <alignment horizontal="center" vertical="center"/>
    </xf>
    <xf numFmtId="186" fontId="8" fillId="0" borderId="0" xfId="1" applyNumberFormat="1" applyFont="1" applyBorder="1" applyAlignment="1" applyProtection="1">
      <alignment horizontal="center" vertical="center"/>
    </xf>
    <xf numFmtId="186" fontId="8" fillId="0" borderId="0" xfId="1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0" fontId="8" fillId="0" borderId="10" xfId="5" applyFont="1" applyBorder="1" applyAlignment="1">
      <alignment horizontal="center" vertical="center" shrinkToFit="1"/>
    </xf>
    <xf numFmtId="0" fontId="8" fillId="0" borderId="15" xfId="5" applyFont="1" applyBorder="1" applyAlignment="1">
      <alignment horizontal="center" vertical="center" shrinkToFit="1"/>
    </xf>
    <xf numFmtId="0" fontId="8" fillId="0" borderId="12" xfId="5" applyFont="1" applyBorder="1" applyAlignment="1">
      <alignment horizontal="center" vertical="center" shrinkToFit="1"/>
    </xf>
    <xf numFmtId="0" fontId="8" fillId="0" borderId="10" xfId="5" quotePrefix="1" applyFont="1" applyBorder="1" applyAlignment="1">
      <alignment horizontal="center" vertical="center" wrapText="1"/>
    </xf>
    <xf numFmtId="0" fontId="8" fillId="0" borderId="15" xfId="5" quotePrefix="1" applyFont="1" applyBorder="1" applyAlignment="1">
      <alignment horizontal="center" vertical="center" wrapText="1"/>
    </xf>
    <xf numFmtId="180" fontId="8" fillId="0" borderId="10" xfId="4" applyFont="1" applyBorder="1" applyAlignment="1">
      <alignment horizontal="center" vertical="center" shrinkToFit="1"/>
    </xf>
    <xf numFmtId="180" fontId="8" fillId="0" borderId="15" xfId="4" applyFont="1" applyBorder="1" applyAlignment="1">
      <alignment horizontal="center" vertical="center" shrinkToFit="1"/>
    </xf>
    <xf numFmtId="180" fontId="8" fillId="0" borderId="12" xfId="4" applyFont="1" applyBorder="1" applyAlignment="1">
      <alignment horizontal="center" vertical="center" shrinkToFit="1"/>
    </xf>
    <xf numFmtId="38" fontId="8" fillId="0" borderId="10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7" fontId="9" fillId="0" borderId="11" xfId="12" applyNumberFormat="1" applyFont="1" applyBorder="1" applyAlignment="1">
      <alignment horizontal="center" vertical="center"/>
    </xf>
    <xf numFmtId="37" fontId="9" fillId="0" borderId="0" xfId="12" applyNumberFormat="1" applyFont="1" applyBorder="1" applyAlignment="1">
      <alignment horizontal="center" vertical="center"/>
    </xf>
    <xf numFmtId="37" fontId="9" fillId="0" borderId="9" xfId="12" applyNumberFormat="1" applyFont="1" applyBorder="1" applyAlignment="1">
      <alignment horizontal="center" vertical="center"/>
    </xf>
    <xf numFmtId="180" fontId="8" fillId="0" borderId="10" xfId="4" applyFont="1" applyBorder="1" applyAlignment="1">
      <alignment horizontal="center" vertical="center"/>
    </xf>
    <xf numFmtId="180" fontId="8" fillId="0" borderId="15" xfId="4" applyFont="1" applyBorder="1" applyAlignment="1">
      <alignment horizontal="center" vertical="center"/>
    </xf>
    <xf numFmtId="180" fontId="8" fillId="0" borderId="12" xfId="4" applyFont="1" applyBorder="1" applyAlignment="1">
      <alignment horizontal="center" vertical="center"/>
    </xf>
    <xf numFmtId="178" fontId="12" fillId="0" borderId="14" xfId="2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</cellXfs>
  <cellStyles count="14">
    <cellStyle name="桁区切り" xfId="1" builtinId="6"/>
    <cellStyle name="桁区切り 2" xfId="11"/>
    <cellStyle name="標準" xfId="0" builtinId="0"/>
    <cellStyle name="標準 2" xfId="10"/>
    <cellStyle name="標準 3" xfId="13"/>
    <cellStyle name="標準_02日照時間 2" xfId="12"/>
    <cellStyle name="標準_02日照時間_A5" xfId="2"/>
    <cellStyle name="標準_03降水量_A5" xfId="3"/>
    <cellStyle name="標準_05平均気温" xfId="4"/>
    <cellStyle name="標準_25事業所数" xfId="5"/>
    <cellStyle name="標準_36就職率" xfId="6"/>
    <cellStyle name="標準_43高校数" xfId="7"/>
    <cellStyle name="標準_46基礎" xfId="8"/>
    <cellStyle name="標準_91基礎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1563380158876"/>
          <c:y val="2.6948463572017398E-2"/>
          <c:w val="0.70950026595512772"/>
          <c:h val="0.953664117797549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6E-4FFE-8BA0-0A9A32CFD1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6E-4FFE-8BA0-0A9A32CFD1E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A6E-4FFE-8BA0-0A9A32CFD1EF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87B-46E3-AF58-A9AA22A8AC6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87B-46E3-AF58-A9AA22A8AC62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A6E-4FFE-8BA0-0A9A32CFD1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A6E-4FFE-8BA0-0A9A32CFD1E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6E-4FFE-8BA0-0A9A32CFD1E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6E-4FFE-8BA0-0A9A32CFD1EF}"/>
              </c:ext>
            </c:extLst>
          </c:dPt>
          <c:val>
            <c:numRef>
              <c:f>'R6原稿　左'!$H$4:$H$51</c:f>
              <c:numCache>
                <c:formatCode>#,##0.00_ ;[Red]\-#,##0.00\ </c:formatCode>
                <c:ptCount val="48"/>
                <c:pt idx="0">
                  <c:v>28.891958521588151</c:v>
                </c:pt>
                <c:pt idx="1">
                  <c:v>29.78641282253902</c:v>
                </c:pt>
                <c:pt idx="2">
                  <c:v>29.857736046631366</c:v>
                </c:pt>
                <c:pt idx="3">
                  <c:v>30.345932217800435</c:v>
                </c:pt>
                <c:pt idx="4">
                  <c:v>30.696424984936733</c:v>
                </c:pt>
                <c:pt idx="5">
                  <c:v>30.823008639769661</c:v>
                </c:pt>
                <c:pt idx="6">
                  <c:v>30.882772955904986</c:v>
                </c:pt>
                <c:pt idx="7">
                  <c:v>31.090636472607748</c:v>
                </c:pt>
                <c:pt idx="8">
                  <c:v>31.115993420266264</c:v>
                </c:pt>
                <c:pt idx="9">
                  <c:v>31.582765670783985</c:v>
                </c:pt>
                <c:pt idx="10">
                  <c:v>31.61187719070438</c:v>
                </c:pt>
                <c:pt idx="11">
                  <c:v>31.642148387746261</c:v>
                </c:pt>
                <c:pt idx="12">
                  <c:v>32.041000972199583</c:v>
                </c:pt>
                <c:pt idx="13">
                  <c:v>32.0604262898892</c:v>
                </c:pt>
                <c:pt idx="14">
                  <c:v>32.142423190418327</c:v>
                </c:pt>
                <c:pt idx="15">
                  <c:v>32.537540820911843</c:v>
                </c:pt>
                <c:pt idx="16">
                  <c:v>32.593017344984183</c:v>
                </c:pt>
                <c:pt idx="17">
                  <c:v>32.94697174179349</c:v>
                </c:pt>
                <c:pt idx="18">
                  <c:v>33.106084061043596</c:v>
                </c:pt>
                <c:pt idx="19">
                  <c:v>33.117190498528721</c:v>
                </c:pt>
                <c:pt idx="20">
                  <c:v>33.212203293178419</c:v>
                </c:pt>
                <c:pt idx="21">
                  <c:v>33.242891252441936</c:v>
                </c:pt>
                <c:pt idx="22">
                  <c:v>33.329840271823699</c:v>
                </c:pt>
                <c:pt idx="23">
                  <c:v>33.513297183618057</c:v>
                </c:pt>
                <c:pt idx="24">
                  <c:v>33.731124620229252</c:v>
                </c:pt>
                <c:pt idx="25">
                  <c:v>34.090464410059582</c:v>
                </c:pt>
                <c:pt idx="26">
                  <c:v>34.394175767695359</c:v>
                </c:pt>
                <c:pt idx="27">
                  <c:v>34.597079698024501</c:v>
                </c:pt>
                <c:pt idx="28" formatCode="#,##0.000_ ;[Red]\-#,##0.000\ ">
                  <c:v>34.738120264808977</c:v>
                </c:pt>
                <c:pt idx="29" formatCode="#,##0.000_ ;[Red]\-#,##0.000\ ">
                  <c:v>34.742664074026273</c:v>
                </c:pt>
                <c:pt idx="30">
                  <c:v>34.756352022955923</c:v>
                </c:pt>
                <c:pt idx="31">
                  <c:v>34.87610787667807</c:v>
                </c:pt>
                <c:pt idx="32">
                  <c:v>35.202738349139516</c:v>
                </c:pt>
                <c:pt idx="33">
                  <c:v>35.26657118488599</c:v>
                </c:pt>
                <c:pt idx="34">
                  <c:v>35.430114716828506</c:v>
                </c:pt>
                <c:pt idx="35">
                  <c:v>35.665866975729337</c:v>
                </c:pt>
                <c:pt idx="36">
                  <c:v>35.688780100727818</c:v>
                </c:pt>
                <c:pt idx="37">
                  <c:v>36.062913502735881</c:v>
                </c:pt>
                <c:pt idx="38">
                  <c:v>36.139536559876035</c:v>
                </c:pt>
                <c:pt idx="39">
                  <c:v>36.204479825177557</c:v>
                </c:pt>
                <c:pt idx="40">
                  <c:v>36.304162877343273</c:v>
                </c:pt>
                <c:pt idx="41">
                  <c:v>36.389774740572008</c:v>
                </c:pt>
                <c:pt idx="42">
                  <c:v>36.523846226998494</c:v>
                </c:pt>
                <c:pt idx="43">
                  <c:v>36.868523423337564</c:v>
                </c:pt>
                <c:pt idx="44">
                  <c:v>37.055868616401774</c:v>
                </c:pt>
                <c:pt idx="45">
                  <c:v>37.289009979203271</c:v>
                </c:pt>
                <c:pt idx="46">
                  <c:v>37.610592772953524</c:v>
                </c:pt>
                <c:pt idx="47">
                  <c:v>38.284871080848539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A6E-4FFE-8BA0-0A9A32CF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5664"/>
        <c:axId val="146674376"/>
      </c:barChart>
      <c:catAx>
        <c:axId val="1051056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6674376"/>
        <c:crosses val="autoZero"/>
        <c:auto val="0"/>
        <c:lblAlgn val="ctr"/>
        <c:lblOffset val="100"/>
        <c:noMultiLvlLbl val="0"/>
      </c:catAx>
      <c:valAx>
        <c:axId val="146674376"/>
        <c:scaling>
          <c:orientation val="minMax"/>
          <c:max val="4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10566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591785820255"/>
          <c:y val="0.12963859144231632"/>
          <c:w val="0.83837381678667211"/>
          <c:h val="0.79556140598292346"/>
        </c:manualLayout>
      </c:layout>
      <c:lineChart>
        <c:grouping val="standard"/>
        <c:varyColors val="0"/>
        <c:ser>
          <c:idx val="0"/>
          <c:order val="0"/>
          <c:tx>
            <c:strRef>
              <c:f>'R6原稿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('R6原稿　右'!$G$6:$G$6,'R6原稿　右'!$H$6:$L$6)</c15:sqref>
                  </c15:fullRef>
                </c:ext>
              </c:extLst>
              <c:f>'R6原稿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('R6原稿　右'!$G$7:$G$7,'R6原稿　右'!$H$7:$L$7)</c15:sqref>
                  </c15:fullRef>
                </c:ext>
              </c:extLst>
              <c:f>'R6原稿　右'!$H$7:$L$7</c:f>
              <c:numCache>
                <c:formatCode>0.0</c:formatCode>
                <c:ptCount val="5"/>
                <c:pt idx="0">
                  <c:v>12.6</c:v>
                </c:pt>
                <c:pt idx="1">
                  <c:v>14.8</c:v>
                </c:pt>
                <c:pt idx="2">
                  <c:v>32.1</c:v>
                </c:pt>
                <c:pt idx="3" formatCode="General">
                  <c:v>32.9</c:v>
                </c:pt>
                <c:pt idx="4" formatCode="General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D-4AB6-86E7-5566155F8E09}"/>
            </c:ext>
          </c:extLst>
        </c:ser>
        <c:ser>
          <c:idx val="1"/>
          <c:order val="1"/>
          <c:tx>
            <c:strRef>
              <c:f>'R6原稿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('R6原稿　右'!$G$6:$G$6,'R6原稿　右'!$H$6:$L$6)</c15:sqref>
                  </c15:fullRef>
                </c:ext>
              </c:extLst>
              <c:f>'R6原稿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('R6原稿　右'!$G$8:$G$8,'R6原稿　右'!$H$8:$L$8)</c15:sqref>
                  </c15:fullRef>
                </c:ext>
              </c:extLst>
              <c:f>'R6原稿　右'!$H$8:$L$8</c:f>
              <c:numCache>
                <c:formatCode>0.0</c:formatCode>
                <c:ptCount val="5"/>
                <c:pt idx="0">
                  <c:v>13.8</c:v>
                </c:pt>
                <c:pt idx="1">
                  <c:v>16</c:v>
                </c:pt>
                <c:pt idx="2">
                  <c:v>34.200000000000003</c:v>
                </c:pt>
                <c:pt idx="3" formatCode="General">
                  <c:v>34.9</c:v>
                </c:pt>
                <c:pt idx="4" formatCode="General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D-4AB6-86E7-5566155F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03120"/>
        <c:axId val="221169456"/>
      </c:lineChart>
      <c:catAx>
        <c:axId val="22120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169456"/>
        <c:crossesAt val="0"/>
        <c:auto val="1"/>
        <c:lblAlgn val="ctr"/>
        <c:lblOffset val="100"/>
        <c:tickMarkSkip val="1"/>
        <c:noMultiLvlLbl val="0"/>
      </c:catAx>
      <c:valAx>
        <c:axId val="221169456"/>
        <c:scaling>
          <c:orientation val="minMax"/>
          <c:max val="4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203120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490018748401483"/>
          <c:y val="2.7538230800334962E-2"/>
          <c:w val="0.3703432182873862"/>
          <c:h val="7.9003156091858692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43226327478298"/>
          <c:y val="6.4650624397683447E-3"/>
          <c:w val="0.51763968110902792"/>
          <c:h val="0.85624567644692673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F74-4615-92B6-C435C771A920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F74-4615-92B6-C435C771A920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F74-4615-92B6-C435C771A920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F74-4615-92B6-C435C771A920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F74-4615-92B6-C435C771A920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F74-4615-92B6-C435C771A920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F74-4615-92B6-C435C771A920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F74-4615-92B6-C435C771A920}"/>
              </c:ext>
            </c:extLst>
          </c:dPt>
          <c:dLbls>
            <c:dLbl>
              <c:idx val="0"/>
              <c:layout>
                <c:manualLayout>
                  <c:x val="-0.18825636516530808"/>
                  <c:y val="4.5233900706717178E-2"/>
                </c:manualLayout>
              </c:layout>
              <c:tx>
                <c:rich>
                  <a:bodyPr/>
                  <a:lstStyle/>
                  <a:p>
                    <a:fld id="{BF6A2681-CDE2-4E54-BA3F-98413EFDB22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3F3D92C3-1366-46F1-92EF-DD59F7F7A719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F74-4615-92B6-C435C771A920}"/>
                </c:ext>
              </c:extLst>
            </c:dLbl>
            <c:dLbl>
              <c:idx val="1"/>
              <c:layout>
                <c:manualLayout>
                  <c:x val="0.2256634838801593"/>
                  <c:y val="-0.2401399590383653"/>
                </c:manualLayout>
              </c:layout>
              <c:tx>
                <c:rich>
                  <a:bodyPr/>
                  <a:lstStyle/>
                  <a:p>
                    <a:fld id="{1424B12A-463C-4227-A522-17535C2D68FF}" type="CELLRANGE">
                      <a:rPr lang="ja-JP" altLang="en-US" sz="1300"/>
                      <a:pPr/>
                      <a:t>[CELLRANGE]</a:t>
                    </a:fld>
                    <a:r>
                      <a:rPr lang="ja-JP" altLang="en-US" sz="1300" baseline="0"/>
                      <a:t>　</a:t>
                    </a:r>
                    <a:fld id="{A3B3E93A-0049-48F7-8B2D-D3AB4193BAD5}" type="PERCENTAGE">
                      <a:rPr lang="en-US" altLang="ja-JP" sz="130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74-4615-92B6-C435C771A920}"/>
                </c:ext>
              </c:extLst>
            </c:dLbl>
            <c:dLbl>
              <c:idx val="2"/>
              <c:layout>
                <c:manualLayout>
                  <c:x val="0.19751127374149272"/>
                  <c:y val="-4.391533781133489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58A41FD9-CFF3-41E3-8E8C-C20E814B2BB9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r>
                      <a:rPr lang="ja-JP" altLang="en-US" sz="1300"/>
                      <a:t>　</a:t>
                    </a:r>
                    <a:fld id="{BA301149-0817-475B-AA18-88C0C3BC8E98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 sz="1300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417301335470884"/>
                      <c:h val="7.79214345529983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F74-4615-92B6-C435C771A920}"/>
                </c:ext>
              </c:extLst>
            </c:dLbl>
            <c:dLbl>
              <c:idx val="3"/>
              <c:layout>
                <c:manualLayout>
                  <c:x val="0.15439570729897334"/>
                  <c:y val="-0.17349688580281683"/>
                </c:manualLayout>
              </c:layout>
              <c:tx>
                <c:rich>
                  <a:bodyPr/>
                  <a:lstStyle/>
                  <a:p>
                    <a:fld id="{7E9A663A-C75A-4C6C-863F-F38EB56562B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85423CDB-50D4-4C86-984A-2EC941BA053C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F74-4615-92B6-C435C771A920}"/>
                </c:ext>
              </c:extLst>
            </c:dLbl>
            <c:dLbl>
              <c:idx val="4"/>
              <c:layout>
                <c:manualLayout>
                  <c:x val="-3.2664252874142034E-2"/>
                  <c:y val="-1.1336116345194616E-2"/>
                </c:manualLayout>
              </c:layout>
              <c:tx>
                <c:rich>
                  <a:bodyPr/>
                  <a:lstStyle/>
                  <a:p>
                    <a:fld id="{20024652-5ED0-46BA-BE1E-15A37DCDF566}" type="CELLRANGE">
                      <a:rPr lang="ja-JP" altLang="en-US" sz="1300"/>
                      <a:pPr/>
                      <a:t>[CELLRANGE]</a:t>
                    </a:fld>
                    <a:endParaRPr lang="ja-JP" altLang="en-US" sz="1300" baseline="0"/>
                  </a:p>
                  <a:p>
                    <a:fld id="{3FD050F5-787A-4168-9A84-E216E9DC809C}" type="PERCENTAGE">
                      <a:rPr lang="en-US" altLang="ja-JP" sz="130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F74-4615-92B6-C435C771A920}"/>
                </c:ext>
              </c:extLst>
            </c:dLbl>
            <c:dLbl>
              <c:idx val="5"/>
              <c:layout>
                <c:manualLayout>
                  <c:x val="0.16284071474826337"/>
                  <c:y val="0.18314316077780959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50"/>
                    </a:pPr>
                    <a:fld id="{5C29B90C-2DF8-4B5C-A032-E0D02F48188C}" type="CELLRANGE">
                      <a:rPr lang="ja-JP" altLang="en-US" sz="1250"/>
                      <a:pPr>
                        <a:defRPr sz="1250"/>
                      </a:pPr>
                      <a:t>[CELLRANGE]</a:t>
                    </a:fld>
                    <a:endParaRPr lang="ja-JP" altLang="en-US" sz="1250" baseline="0"/>
                  </a:p>
                  <a:p>
                    <a:pPr>
                      <a:defRPr sz="1250"/>
                    </a:pPr>
                    <a:fld id="{B1496ED0-70E6-47A4-A677-57292CA098AC}" type="PERCENTAGE">
                      <a:rPr lang="en-US" altLang="ja-JP" sz="1250"/>
                      <a:pPr>
                        <a:defRPr sz="125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F74-4615-92B6-C435C771A920}"/>
                </c:ext>
              </c:extLst>
            </c:dLbl>
            <c:numFmt formatCode="0.0%" sourceLinked="0"/>
            <c:spPr>
              <a:solidFill>
                <a:schemeClr val="bg1"/>
              </a:solidFill>
              <a:ln w="635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'R6原稿　右'!$O$13:$T$13</c:f>
              <c:strCache>
                <c:ptCount val="6"/>
                <c:pt idx="0">
                  <c:v>男・正規</c:v>
                </c:pt>
                <c:pt idx="1">
                  <c:v>男・派遣</c:v>
                </c:pt>
                <c:pt idx="2">
                  <c:v>男・パート等</c:v>
                </c:pt>
                <c:pt idx="3">
                  <c:v>女・正規</c:v>
                </c:pt>
                <c:pt idx="4">
                  <c:v>女・派遣</c:v>
                </c:pt>
                <c:pt idx="5">
                  <c:v>女・パート等</c:v>
                </c:pt>
              </c:strCache>
            </c:strRef>
          </c:cat>
          <c:val>
            <c:numRef>
              <c:f>'R6原稿　右'!$O$14:$T$14</c:f>
              <c:numCache>
                <c:formatCode>#,##0_);[Red]\(#,##0\)</c:formatCode>
                <c:ptCount val="6"/>
                <c:pt idx="0">
                  <c:v>300404</c:v>
                </c:pt>
                <c:pt idx="1">
                  <c:v>7938</c:v>
                </c:pt>
                <c:pt idx="2">
                  <c:v>54763</c:v>
                </c:pt>
                <c:pt idx="3">
                  <c:v>168079</c:v>
                </c:pt>
                <c:pt idx="4">
                  <c:v>10606</c:v>
                </c:pt>
                <c:pt idx="5">
                  <c:v>159660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'R6原稿　右'!$O$13:$T$13</c15:f>
                <c15:dlblRangeCache>
                  <c:ptCount val="6"/>
                  <c:pt idx="0">
                    <c:v>男・正規</c:v>
                  </c:pt>
                  <c:pt idx="1">
                    <c:v>男・派遣</c:v>
                  </c:pt>
                  <c:pt idx="2">
                    <c:v>男・パート等</c:v>
                  </c:pt>
                  <c:pt idx="3">
                    <c:v>女・正規</c:v>
                  </c:pt>
                  <c:pt idx="4">
                    <c:v>女・派遣</c:v>
                  </c:pt>
                  <c:pt idx="5">
                    <c:v>女・パート等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8F74-4615-92B6-C435C771A9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2</xdr:row>
      <xdr:rowOff>190500</xdr:rowOff>
    </xdr:from>
    <xdr:to>
      <xdr:col>13</xdr:col>
      <xdr:colOff>28575</xdr:colOff>
      <xdr:row>52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1969345</xdr:colOff>
      <xdr:row>2</xdr:row>
      <xdr:rowOff>32716</xdr:rowOff>
    </xdr:from>
    <xdr:ext cx="263918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5769820" y="566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239157</xdr:colOff>
      <xdr:row>4</xdr:row>
      <xdr:rowOff>147565</xdr:rowOff>
    </xdr:from>
    <xdr:ext cx="263918" cy="220317"/>
    <xdr:sp macro="" textlink="">
      <xdr:nvSpPr>
        <xdr:cNvPr id="2" name="テキスト 4"/>
        <xdr:cNvSpPr txBox="1">
          <a:spLocks noChangeArrowheads="1"/>
        </xdr:cNvSpPr>
      </xdr:nvSpPr>
      <xdr:spPr bwMode="auto">
        <a:xfrm>
          <a:off x="6620907" y="366229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44363</xdr:colOff>
      <xdr:row>2</xdr:row>
      <xdr:rowOff>46724</xdr:rowOff>
    </xdr:from>
    <xdr:ext cx="361850" cy="220317"/>
    <xdr:sp macro="" textlink="">
      <xdr:nvSpPr>
        <xdr:cNvPr id="3" name="テキスト 5"/>
        <xdr:cNvSpPr txBox="1">
          <a:spLocks noChangeArrowheads="1"/>
        </xdr:cNvSpPr>
      </xdr:nvSpPr>
      <xdr:spPr bwMode="auto">
        <a:xfrm>
          <a:off x="2330363" y="580124"/>
          <a:ext cx="36185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22412</xdr:rowOff>
    </xdr:from>
    <xdr:to>
      <xdr:col>11</xdr:col>
      <xdr:colOff>762000</xdr:colOff>
      <xdr:row>5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33616</xdr:colOff>
      <xdr:row>9</xdr:row>
      <xdr:rowOff>246528</xdr:rowOff>
    </xdr:from>
    <xdr:to>
      <xdr:col>11</xdr:col>
      <xdr:colOff>627529</xdr:colOff>
      <xdr:row>12</xdr:row>
      <xdr:rowOff>235323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2"/>
  <sheetViews>
    <sheetView showGridLines="0" topLeftCell="A25" zoomScaleNormal="100" workbookViewId="0">
      <selection activeCell="O45" sqref="O45"/>
    </sheetView>
  </sheetViews>
  <sheetFormatPr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124" t="s">
        <v>53</v>
      </c>
      <c r="D2" s="124"/>
      <c r="E2" s="125"/>
      <c r="F2" s="125"/>
      <c r="G2" s="125"/>
      <c r="H2" s="125"/>
      <c r="I2" s="125"/>
      <c r="M2" s="15"/>
    </row>
    <row r="3" spans="1:13" s="9" customFormat="1" ht="38.1" customHeight="1">
      <c r="A3" s="7"/>
      <c r="B3" s="7"/>
      <c r="C3" s="105" t="s">
        <v>0</v>
      </c>
      <c r="D3" s="126" t="s">
        <v>1</v>
      </c>
      <c r="E3" s="127"/>
      <c r="F3" s="128"/>
      <c r="G3" s="129" t="s">
        <v>52</v>
      </c>
      <c r="H3" s="130"/>
      <c r="I3" s="130"/>
      <c r="J3" s="37"/>
      <c r="K3" s="24"/>
      <c r="L3" s="27"/>
      <c r="M3" s="8"/>
    </row>
    <row r="4" spans="1:13" s="9" customFormat="1" ht="16.5" customHeight="1">
      <c r="C4" s="30">
        <v>1</v>
      </c>
      <c r="D4" s="23"/>
      <c r="E4" s="53" t="s">
        <v>2</v>
      </c>
      <c r="F4" s="40"/>
      <c r="G4" s="41"/>
      <c r="H4" s="115">
        <v>28.891958521588151</v>
      </c>
      <c r="I4" s="50"/>
      <c r="J4" s="35"/>
      <c r="K4" s="10"/>
      <c r="L4" s="28"/>
      <c r="M4" s="11"/>
    </row>
    <row r="5" spans="1:13" s="9" customFormat="1" ht="16.5" customHeight="1">
      <c r="C5" s="31">
        <v>2</v>
      </c>
      <c r="D5" s="20"/>
      <c r="E5" s="54" t="s">
        <v>7</v>
      </c>
      <c r="F5" s="42"/>
      <c r="G5" s="43"/>
      <c r="H5" s="116">
        <v>29.78641282253902</v>
      </c>
      <c r="I5" s="51"/>
      <c r="J5" s="35"/>
      <c r="K5" s="10"/>
      <c r="L5" s="28"/>
      <c r="M5" s="11"/>
    </row>
    <row r="6" spans="1:13" s="9" customFormat="1" ht="16.5" customHeight="1">
      <c r="C6" s="31">
        <v>3</v>
      </c>
      <c r="D6" s="20"/>
      <c r="E6" s="54" t="s">
        <v>8</v>
      </c>
      <c r="F6" s="42"/>
      <c r="G6" s="43"/>
      <c r="H6" s="116">
        <v>29.857736046631366</v>
      </c>
      <c r="I6" s="51"/>
      <c r="J6" s="35"/>
      <c r="K6" s="10"/>
      <c r="L6" s="28"/>
      <c r="M6" s="11"/>
    </row>
    <row r="7" spans="1:13" s="9" customFormat="1" ht="16.5" customHeight="1">
      <c r="C7" s="31">
        <v>4</v>
      </c>
      <c r="D7" s="20"/>
      <c r="E7" s="54" t="s">
        <v>9</v>
      </c>
      <c r="F7" s="42"/>
      <c r="G7" s="43"/>
      <c r="H7" s="116">
        <v>30.345932217800435</v>
      </c>
      <c r="I7" s="51"/>
      <c r="J7" s="35"/>
      <c r="K7" s="10"/>
      <c r="L7" s="28"/>
      <c r="M7" s="11"/>
    </row>
    <row r="8" spans="1:13" s="9" customFormat="1" ht="16.5" customHeight="1">
      <c r="C8" s="31">
        <v>5</v>
      </c>
      <c r="D8" s="20"/>
      <c r="E8" s="54" t="s">
        <v>5</v>
      </c>
      <c r="F8" s="42"/>
      <c r="G8" s="43"/>
      <c r="H8" s="116">
        <v>30.696424984936733</v>
      </c>
      <c r="I8" s="51"/>
      <c r="J8" s="35"/>
      <c r="K8" s="10"/>
      <c r="L8" s="28"/>
      <c r="M8" s="11"/>
    </row>
    <row r="9" spans="1:13" s="9" customFormat="1" ht="16.5" customHeight="1">
      <c r="C9" s="31">
        <v>6</v>
      </c>
      <c r="D9" s="20"/>
      <c r="E9" s="54" t="s">
        <v>16</v>
      </c>
      <c r="F9" s="42"/>
      <c r="G9" s="43"/>
      <c r="H9" s="116">
        <v>30.823008639769661</v>
      </c>
      <c r="I9" s="51"/>
      <c r="J9" s="35"/>
      <c r="K9" s="10"/>
      <c r="L9" s="28"/>
      <c r="M9" s="11"/>
    </row>
    <row r="10" spans="1:13" s="9" customFormat="1" ht="16.5" customHeight="1">
      <c r="C10" s="32">
        <v>7</v>
      </c>
      <c r="D10" s="21"/>
      <c r="E10" s="55" t="s">
        <v>3</v>
      </c>
      <c r="F10" s="44"/>
      <c r="G10" s="45"/>
      <c r="H10" s="117">
        <v>30.882772955904986</v>
      </c>
      <c r="I10" s="51"/>
      <c r="J10" s="35"/>
      <c r="K10" s="10"/>
      <c r="L10" s="28"/>
      <c r="M10" s="11"/>
    </row>
    <row r="11" spans="1:13" s="9" customFormat="1" ht="16.5" customHeight="1">
      <c r="C11" s="31">
        <v>8</v>
      </c>
      <c r="D11" s="20"/>
      <c r="E11" s="54" t="s">
        <v>13</v>
      </c>
      <c r="F11" s="42"/>
      <c r="G11" s="43"/>
      <c r="H11" s="116">
        <v>31.090636472607748</v>
      </c>
      <c r="I11" s="51"/>
      <c r="J11" s="35"/>
      <c r="K11" s="10"/>
      <c r="L11" s="28"/>
      <c r="M11" s="11"/>
    </row>
    <row r="12" spans="1:13" s="9" customFormat="1" ht="16.5" customHeight="1">
      <c r="C12" s="31">
        <v>9</v>
      </c>
      <c r="D12" s="20"/>
      <c r="E12" s="54" t="s">
        <v>14</v>
      </c>
      <c r="F12" s="42"/>
      <c r="G12" s="43"/>
      <c r="H12" s="116">
        <v>31.115993420266264</v>
      </c>
      <c r="I12" s="51"/>
      <c r="J12" s="35"/>
      <c r="K12" s="10"/>
      <c r="L12" s="28"/>
      <c r="M12" s="11"/>
    </row>
    <row r="13" spans="1:13" s="9" customFormat="1" ht="16.5" customHeight="1">
      <c r="C13" s="31">
        <v>10</v>
      </c>
      <c r="D13" s="20"/>
      <c r="E13" s="54" t="s">
        <v>6</v>
      </c>
      <c r="F13" s="42"/>
      <c r="G13" s="43"/>
      <c r="H13" s="116">
        <v>31.582765670783985</v>
      </c>
      <c r="I13" s="51"/>
      <c r="J13" s="35"/>
      <c r="K13" s="10"/>
      <c r="L13" s="28"/>
      <c r="M13" s="11"/>
    </row>
    <row r="14" spans="1:13" s="9" customFormat="1" ht="16.5" customHeight="1">
      <c r="C14" s="31">
        <v>11</v>
      </c>
      <c r="D14" s="20"/>
      <c r="E14" s="54" t="s">
        <v>21</v>
      </c>
      <c r="F14" s="42"/>
      <c r="G14" s="43"/>
      <c r="H14" s="116">
        <v>31.61187719070438</v>
      </c>
      <c r="I14" s="51"/>
      <c r="J14" s="35"/>
      <c r="K14" s="10"/>
      <c r="L14" s="28"/>
      <c r="M14" s="11"/>
    </row>
    <row r="15" spans="1:13" s="9" customFormat="1" ht="16.5" customHeight="1">
      <c r="C15" s="31">
        <v>12</v>
      </c>
      <c r="D15" s="20"/>
      <c r="E15" s="54" t="s">
        <v>10</v>
      </c>
      <c r="F15" s="42"/>
      <c r="G15" s="43"/>
      <c r="H15" s="116">
        <v>31.642148387746261</v>
      </c>
      <c r="I15" s="51"/>
      <c r="J15" s="35"/>
      <c r="K15" s="10"/>
      <c r="L15" s="28"/>
      <c r="M15" s="11"/>
    </row>
    <row r="16" spans="1:13" s="9" customFormat="1" ht="16.5" customHeight="1">
      <c r="C16" s="32">
        <v>13</v>
      </c>
      <c r="D16" s="21"/>
      <c r="E16" s="55" t="s">
        <v>12</v>
      </c>
      <c r="F16" s="44"/>
      <c r="G16" s="45"/>
      <c r="H16" s="117">
        <v>32.041000972199583</v>
      </c>
      <c r="I16" s="96"/>
      <c r="J16" s="35"/>
      <c r="K16" s="10"/>
      <c r="L16" s="28"/>
      <c r="M16" s="11"/>
    </row>
    <row r="17" spans="3:13" s="9" customFormat="1" ht="16.5" customHeight="1">
      <c r="C17" s="31">
        <v>14</v>
      </c>
      <c r="D17" s="20"/>
      <c r="E17" s="54" t="s">
        <v>4</v>
      </c>
      <c r="F17" s="42"/>
      <c r="G17" s="43"/>
      <c r="H17" s="117">
        <v>32.0604262898892</v>
      </c>
      <c r="I17" s="51"/>
      <c r="J17" s="35"/>
      <c r="K17" s="10"/>
      <c r="L17" s="28"/>
      <c r="M17" s="11"/>
    </row>
    <row r="18" spans="3:13" s="9" customFormat="1" ht="16.5" customHeight="1">
      <c r="C18" s="31">
        <v>15</v>
      </c>
      <c r="D18" s="20"/>
      <c r="E18" s="54" t="s">
        <v>11</v>
      </c>
      <c r="F18" s="42"/>
      <c r="G18" s="43"/>
      <c r="H18" s="116">
        <v>32.142423190418327</v>
      </c>
      <c r="I18" s="51"/>
      <c r="J18" s="35"/>
      <c r="K18" s="10"/>
      <c r="L18" s="28"/>
      <c r="M18" s="11"/>
    </row>
    <row r="19" spans="3:13" s="9" customFormat="1" ht="16.5" customHeight="1">
      <c r="C19" s="31">
        <v>16</v>
      </c>
      <c r="D19" s="20"/>
      <c r="E19" s="54" t="s">
        <v>17</v>
      </c>
      <c r="F19" s="42"/>
      <c r="G19" s="43"/>
      <c r="H19" s="116">
        <v>32.537540820911843</v>
      </c>
      <c r="I19" s="51"/>
      <c r="J19" s="35"/>
      <c r="K19" s="10"/>
      <c r="L19" s="28"/>
      <c r="M19" s="11"/>
    </row>
    <row r="20" spans="3:13" s="9" customFormat="1" ht="16.5" customHeight="1">
      <c r="C20" s="107">
        <v>17</v>
      </c>
      <c r="D20" s="108"/>
      <c r="E20" s="109" t="s">
        <v>25</v>
      </c>
      <c r="F20" s="110"/>
      <c r="G20" s="111"/>
      <c r="H20" s="118">
        <v>32.593017344984183</v>
      </c>
      <c r="I20" s="112"/>
      <c r="J20" s="35"/>
      <c r="K20" s="10"/>
      <c r="L20" s="28"/>
      <c r="M20" s="11"/>
    </row>
    <row r="21" spans="3:13" s="9" customFormat="1" ht="16.5" customHeight="1">
      <c r="C21" s="31">
        <v>18</v>
      </c>
      <c r="D21" s="20"/>
      <c r="E21" s="54" t="s">
        <v>18</v>
      </c>
      <c r="F21" s="42"/>
      <c r="G21" s="43"/>
      <c r="H21" s="116">
        <v>32.94697174179349</v>
      </c>
      <c r="I21" s="51"/>
      <c r="J21" s="35"/>
      <c r="K21" s="10"/>
      <c r="L21" s="28"/>
      <c r="M21" s="11"/>
    </row>
    <row r="22" spans="3:13" s="9" customFormat="1" ht="16.5" customHeight="1">
      <c r="C22" s="31">
        <v>19</v>
      </c>
      <c r="D22" s="20"/>
      <c r="E22" s="54" t="s">
        <v>36</v>
      </c>
      <c r="F22" s="42"/>
      <c r="G22" s="43"/>
      <c r="H22" s="117">
        <v>33.106084061043596</v>
      </c>
      <c r="I22" s="51"/>
      <c r="J22" s="35"/>
      <c r="K22" s="10"/>
      <c r="L22" s="28"/>
      <c r="M22" s="11"/>
    </row>
    <row r="23" spans="3:13" s="9" customFormat="1" ht="16.5" customHeight="1">
      <c r="C23" s="31">
        <v>20</v>
      </c>
      <c r="D23" s="20"/>
      <c r="E23" s="54" t="s">
        <v>19</v>
      </c>
      <c r="F23" s="42"/>
      <c r="G23" s="43"/>
      <c r="H23" s="116">
        <v>33.117190498528721</v>
      </c>
      <c r="I23" s="51"/>
      <c r="J23" s="35"/>
      <c r="K23" s="10"/>
      <c r="L23" s="28"/>
      <c r="M23" s="11"/>
    </row>
    <row r="24" spans="3:13" s="9" customFormat="1" ht="16.5" customHeight="1">
      <c r="C24" s="33">
        <v>21</v>
      </c>
      <c r="D24" s="22"/>
      <c r="E24" s="56" t="s">
        <v>15</v>
      </c>
      <c r="F24" s="46"/>
      <c r="G24" s="47"/>
      <c r="H24" s="119">
        <v>33.212203293178419</v>
      </c>
      <c r="I24" s="95"/>
      <c r="J24" s="35"/>
      <c r="K24" s="10"/>
      <c r="L24" s="28"/>
      <c r="M24" s="11"/>
    </row>
    <row r="25" spans="3:13" s="9" customFormat="1" ht="16.5" customHeight="1">
      <c r="C25" s="31">
        <v>22</v>
      </c>
      <c r="D25" s="20"/>
      <c r="E25" s="54" t="s">
        <v>28</v>
      </c>
      <c r="F25" s="42"/>
      <c r="G25" s="43"/>
      <c r="H25" s="116">
        <v>33.242891252441936</v>
      </c>
      <c r="I25" s="51"/>
      <c r="J25" s="35"/>
      <c r="K25" s="10"/>
      <c r="L25" s="28"/>
      <c r="M25" s="11"/>
    </row>
    <row r="26" spans="3:13" s="9" customFormat="1" ht="16.5" customHeight="1">
      <c r="C26" s="31">
        <v>23</v>
      </c>
      <c r="D26" s="20"/>
      <c r="E26" s="54" t="s">
        <v>22</v>
      </c>
      <c r="F26" s="42"/>
      <c r="G26" s="43"/>
      <c r="H26" s="116">
        <v>33.329840271823699</v>
      </c>
      <c r="I26" s="51"/>
      <c r="J26" s="35"/>
      <c r="K26" s="10"/>
      <c r="L26" s="28"/>
      <c r="M26" s="36"/>
    </row>
    <row r="27" spans="3:13" s="9" customFormat="1" ht="16.5" customHeight="1">
      <c r="C27" s="31">
        <v>24</v>
      </c>
      <c r="D27" s="20"/>
      <c r="E27" s="54" t="s">
        <v>30</v>
      </c>
      <c r="F27" s="42"/>
      <c r="G27" s="43"/>
      <c r="H27" s="116">
        <v>33.513297183618057</v>
      </c>
      <c r="I27" s="51"/>
      <c r="J27" s="35"/>
      <c r="K27" s="13"/>
      <c r="L27" s="39"/>
      <c r="M27" s="36"/>
    </row>
    <row r="28" spans="3:13" s="9" customFormat="1" ht="16.5" customHeight="1">
      <c r="C28" s="31">
        <v>25</v>
      </c>
      <c r="D28" s="20"/>
      <c r="E28" s="54" t="s">
        <v>27</v>
      </c>
      <c r="F28" s="42"/>
      <c r="G28" s="43"/>
      <c r="H28" s="116">
        <v>33.731124620229252</v>
      </c>
      <c r="I28" s="51"/>
      <c r="J28" s="35"/>
      <c r="K28" s="13"/>
      <c r="L28" s="39"/>
      <c r="M28" s="36"/>
    </row>
    <row r="29" spans="3:13" s="9" customFormat="1" ht="16.5" customHeight="1">
      <c r="C29" s="31">
        <v>26</v>
      </c>
      <c r="D29" s="20"/>
      <c r="E29" s="54" t="s">
        <v>20</v>
      </c>
      <c r="F29" s="42"/>
      <c r="G29" s="43"/>
      <c r="H29" s="116">
        <v>34.090464410059582</v>
      </c>
      <c r="I29" s="51"/>
      <c r="J29" s="35"/>
      <c r="K29" s="13"/>
      <c r="L29" s="39"/>
      <c r="M29" s="11"/>
    </row>
    <row r="30" spans="3:13" s="9" customFormat="1" ht="16.5" customHeight="1">
      <c r="C30" s="31"/>
      <c r="D30" s="97"/>
      <c r="E30" s="106" t="s">
        <v>79</v>
      </c>
      <c r="F30" s="58"/>
      <c r="G30" s="59"/>
      <c r="H30" s="120">
        <v>34.394175767695359</v>
      </c>
      <c r="I30" s="98"/>
      <c r="J30" s="35"/>
      <c r="K30" s="10"/>
      <c r="L30" s="28"/>
      <c r="M30" s="11"/>
    </row>
    <row r="31" spans="3:13" s="9" customFormat="1" ht="16.5" customHeight="1">
      <c r="C31" s="32">
        <v>27</v>
      </c>
      <c r="D31" s="108"/>
      <c r="E31" s="113" t="s">
        <v>29</v>
      </c>
      <c r="F31" s="110"/>
      <c r="G31" s="111"/>
      <c r="H31" s="118">
        <v>34.597079698024501</v>
      </c>
      <c r="I31" s="112"/>
      <c r="J31" s="35"/>
      <c r="K31" s="10"/>
      <c r="L31" s="28"/>
      <c r="M31" s="11"/>
    </row>
    <row r="32" spans="3:13" s="9" customFormat="1" ht="16.5" customHeight="1">
      <c r="C32" s="31">
        <v>28</v>
      </c>
      <c r="D32" s="20"/>
      <c r="E32" s="54" t="s">
        <v>35</v>
      </c>
      <c r="F32" s="42"/>
      <c r="G32" s="43"/>
      <c r="H32" s="122">
        <v>34.738120264808977</v>
      </c>
      <c r="I32" s="51"/>
      <c r="J32" s="35"/>
      <c r="K32" s="10"/>
      <c r="L32" s="28"/>
      <c r="M32" s="11"/>
    </row>
    <row r="33" spans="3:13" s="9" customFormat="1" ht="16.5" customHeight="1">
      <c r="C33" s="31">
        <v>29</v>
      </c>
      <c r="D33" s="21"/>
      <c r="E33" s="55" t="s">
        <v>42</v>
      </c>
      <c r="F33" s="44"/>
      <c r="G33" s="45"/>
      <c r="H33" s="123">
        <v>34.742664074026273</v>
      </c>
      <c r="I33" s="96"/>
      <c r="J33" s="35"/>
      <c r="K33" s="10"/>
      <c r="L33" s="28"/>
      <c r="M33" s="11"/>
    </row>
    <row r="34" spans="3:13" s="9" customFormat="1" ht="16.5" customHeight="1">
      <c r="C34" s="32">
        <v>30</v>
      </c>
      <c r="D34" s="21"/>
      <c r="E34" s="54" t="s">
        <v>33</v>
      </c>
      <c r="F34" s="42"/>
      <c r="G34" s="43"/>
      <c r="H34" s="117">
        <v>34.756352022955923</v>
      </c>
      <c r="I34" s="51"/>
      <c r="J34" s="35"/>
      <c r="K34" s="10"/>
      <c r="L34" s="28"/>
      <c r="M34" s="11"/>
    </row>
    <row r="35" spans="3:13" s="9" customFormat="1" ht="16.5" customHeight="1">
      <c r="C35" s="31">
        <v>31</v>
      </c>
      <c r="D35" s="20"/>
      <c r="E35" s="54" t="s">
        <v>23</v>
      </c>
      <c r="F35" s="42"/>
      <c r="G35" s="43"/>
      <c r="H35" s="116">
        <v>34.87610787667807</v>
      </c>
      <c r="I35" s="51"/>
      <c r="J35" s="35"/>
      <c r="K35" s="10"/>
      <c r="L35" s="28"/>
      <c r="M35" s="11"/>
    </row>
    <row r="36" spans="3:13" s="9" customFormat="1" ht="16.5" customHeight="1">
      <c r="C36" s="31">
        <v>32</v>
      </c>
      <c r="D36" s="20"/>
      <c r="E36" s="54" t="s">
        <v>31</v>
      </c>
      <c r="F36" s="42"/>
      <c r="G36" s="43"/>
      <c r="H36" s="116">
        <v>35.202738349139516</v>
      </c>
      <c r="I36" s="51"/>
      <c r="J36" s="35"/>
      <c r="K36" s="10"/>
      <c r="L36" s="28"/>
      <c r="M36" s="11"/>
    </row>
    <row r="37" spans="3:13" s="9" customFormat="1" ht="16.5" customHeight="1">
      <c r="C37" s="31">
        <v>33</v>
      </c>
      <c r="D37" s="20"/>
      <c r="E37" s="54" t="s">
        <v>32</v>
      </c>
      <c r="F37" s="42"/>
      <c r="G37" s="43"/>
      <c r="H37" s="116">
        <v>35.26657118488599</v>
      </c>
      <c r="I37" s="51"/>
      <c r="J37" s="35"/>
      <c r="K37" s="10"/>
      <c r="L37" s="28"/>
      <c r="M37" s="11"/>
    </row>
    <row r="38" spans="3:13" s="9" customFormat="1" ht="16.5" customHeight="1">
      <c r="C38" s="31">
        <v>34</v>
      </c>
      <c r="D38" s="20"/>
      <c r="E38" s="54" t="s">
        <v>43</v>
      </c>
      <c r="F38" s="42"/>
      <c r="G38" s="43"/>
      <c r="H38" s="117">
        <v>35.430114716828506</v>
      </c>
      <c r="I38" s="51"/>
      <c r="J38" s="35"/>
      <c r="K38" s="10"/>
      <c r="L38" s="28"/>
      <c r="M38" s="11"/>
    </row>
    <row r="39" spans="3:13" s="9" customFormat="1" ht="16.5" customHeight="1">
      <c r="C39" s="31">
        <v>35</v>
      </c>
      <c r="D39" s="20"/>
      <c r="E39" s="54" t="s">
        <v>41</v>
      </c>
      <c r="F39" s="42"/>
      <c r="G39" s="43"/>
      <c r="H39" s="116">
        <v>35.665866975729337</v>
      </c>
      <c r="I39" s="51"/>
      <c r="J39" s="35"/>
      <c r="K39" s="10"/>
      <c r="L39" s="28"/>
      <c r="M39" s="11"/>
    </row>
    <row r="40" spans="3:13" s="9" customFormat="1" ht="16.5" customHeight="1">
      <c r="C40" s="31">
        <v>36</v>
      </c>
      <c r="D40" s="20"/>
      <c r="E40" s="54" t="s">
        <v>44</v>
      </c>
      <c r="F40" s="42"/>
      <c r="G40" s="43"/>
      <c r="H40" s="116">
        <v>35.688780100727818</v>
      </c>
      <c r="I40" s="51"/>
      <c r="J40" s="35"/>
      <c r="K40" s="10"/>
      <c r="L40" s="28"/>
      <c r="M40" s="11"/>
    </row>
    <row r="41" spans="3:13" s="9" customFormat="1" ht="16.5" customHeight="1">
      <c r="C41" s="31">
        <v>37</v>
      </c>
      <c r="D41" s="20"/>
      <c r="E41" s="54" t="s">
        <v>45</v>
      </c>
      <c r="F41" s="42"/>
      <c r="G41" s="43"/>
      <c r="H41" s="116">
        <v>36.062913502735881</v>
      </c>
      <c r="I41" s="51"/>
      <c r="J41" s="35"/>
      <c r="K41" s="10"/>
      <c r="L41" s="28"/>
      <c r="M41" s="11"/>
    </row>
    <row r="42" spans="3:13" s="9" customFormat="1" ht="16.5" customHeight="1">
      <c r="C42" s="31">
        <v>38</v>
      </c>
      <c r="D42" s="20"/>
      <c r="E42" s="54" t="s">
        <v>34</v>
      </c>
      <c r="F42" s="42"/>
      <c r="G42" s="43"/>
      <c r="H42" s="116">
        <v>36.139536559876035</v>
      </c>
      <c r="I42" s="51"/>
      <c r="J42" s="35"/>
      <c r="K42" s="10"/>
      <c r="L42" s="28"/>
      <c r="M42" s="11"/>
    </row>
    <row r="43" spans="3:13" s="9" customFormat="1" ht="16.5" customHeight="1">
      <c r="C43" s="31">
        <v>39</v>
      </c>
      <c r="D43" s="20"/>
      <c r="E43" s="54" t="s">
        <v>39</v>
      </c>
      <c r="F43" s="42"/>
      <c r="G43" s="43"/>
      <c r="H43" s="116">
        <v>36.204479825177557</v>
      </c>
      <c r="I43" s="51"/>
      <c r="J43" s="35"/>
      <c r="K43" s="10"/>
      <c r="L43" s="28"/>
      <c r="M43" s="11"/>
    </row>
    <row r="44" spans="3:13" s="9" customFormat="1" ht="16.5" customHeight="1">
      <c r="C44" s="31">
        <v>40</v>
      </c>
      <c r="D44" s="20"/>
      <c r="E44" s="54" t="s">
        <v>26</v>
      </c>
      <c r="F44" s="42"/>
      <c r="G44" s="43"/>
      <c r="H44" s="116">
        <v>36.304162877343273</v>
      </c>
      <c r="I44" s="51"/>
      <c r="J44" s="35"/>
      <c r="K44" s="10"/>
      <c r="L44" s="28"/>
      <c r="M44" s="11"/>
    </row>
    <row r="45" spans="3:13" s="9" customFormat="1" ht="16.5" customHeight="1">
      <c r="C45" s="31">
        <v>41</v>
      </c>
      <c r="D45" s="20"/>
      <c r="E45" s="54" t="s">
        <v>40</v>
      </c>
      <c r="F45" s="42"/>
      <c r="G45" s="43"/>
      <c r="H45" s="117">
        <v>36.389774740572008</v>
      </c>
      <c r="I45" s="51"/>
      <c r="J45" s="35"/>
      <c r="K45" s="10"/>
      <c r="L45" s="28"/>
      <c r="M45" s="11"/>
    </row>
    <row r="46" spans="3:13" s="9" customFormat="1" ht="16.5" customHeight="1">
      <c r="C46" s="31">
        <v>42</v>
      </c>
      <c r="D46" s="20"/>
      <c r="E46" s="54" t="s">
        <v>50</v>
      </c>
      <c r="F46" s="42"/>
      <c r="G46" s="43"/>
      <c r="H46" s="116">
        <v>36.523846226998494</v>
      </c>
      <c r="I46" s="51"/>
      <c r="J46" s="35"/>
      <c r="K46" s="10"/>
      <c r="L46" s="28"/>
      <c r="M46" s="11"/>
    </row>
    <row r="47" spans="3:13" s="9" customFormat="1" ht="16.5" customHeight="1">
      <c r="C47" s="31">
        <v>43</v>
      </c>
      <c r="D47" s="20"/>
      <c r="E47" s="54" t="s">
        <v>38</v>
      </c>
      <c r="F47" s="42"/>
      <c r="G47" s="43"/>
      <c r="H47" s="116">
        <v>36.868523423337564</v>
      </c>
      <c r="I47" s="51"/>
      <c r="J47" s="35"/>
      <c r="K47" s="10"/>
      <c r="L47" s="28"/>
      <c r="M47" s="11"/>
    </row>
    <row r="48" spans="3:13" s="9" customFormat="1" ht="16.5" customHeight="1">
      <c r="C48" s="31">
        <v>44</v>
      </c>
      <c r="D48" s="20"/>
      <c r="E48" s="54" t="s">
        <v>46</v>
      </c>
      <c r="F48" s="42"/>
      <c r="G48" s="43"/>
      <c r="H48" s="116">
        <v>37.055868616401774</v>
      </c>
      <c r="I48" s="51"/>
      <c r="J48" s="35"/>
      <c r="K48" s="10"/>
      <c r="L48" s="28"/>
      <c r="M48" s="11"/>
    </row>
    <row r="49" spans="3:13" s="9" customFormat="1" ht="16.5" customHeight="1">
      <c r="C49" s="31">
        <v>45</v>
      </c>
      <c r="D49" s="20"/>
      <c r="E49" s="54" t="s">
        <v>37</v>
      </c>
      <c r="F49" s="42"/>
      <c r="G49" s="43"/>
      <c r="H49" s="116">
        <v>37.289009979203271</v>
      </c>
      <c r="I49" s="51"/>
      <c r="J49" s="35"/>
      <c r="K49" s="10"/>
      <c r="L49" s="28"/>
      <c r="M49" s="11"/>
    </row>
    <row r="50" spans="3:13" s="9" customFormat="1" ht="16.5" customHeight="1">
      <c r="C50" s="31">
        <v>46</v>
      </c>
      <c r="D50" s="20"/>
      <c r="E50" s="54" t="s">
        <v>24</v>
      </c>
      <c r="F50" s="42"/>
      <c r="G50" s="43"/>
      <c r="H50" s="116">
        <v>37.610592772953524</v>
      </c>
      <c r="I50" s="51"/>
      <c r="J50" s="35"/>
      <c r="K50" s="10"/>
      <c r="L50" s="28"/>
      <c r="M50" s="11"/>
    </row>
    <row r="51" spans="3:13" s="9" customFormat="1" ht="16.5" customHeight="1">
      <c r="C51" s="34">
        <v>47</v>
      </c>
      <c r="D51" s="25"/>
      <c r="E51" s="57" t="s">
        <v>47</v>
      </c>
      <c r="F51" s="48"/>
      <c r="G51" s="49"/>
      <c r="H51" s="121">
        <v>38.284871080848539</v>
      </c>
      <c r="I51" s="52"/>
      <c r="J51" s="38"/>
      <c r="K51" s="26"/>
      <c r="L51" s="29"/>
      <c r="M51" s="11"/>
    </row>
    <row r="52" spans="3:13" s="9" customFormat="1" ht="16.5" customHeight="1">
      <c r="H52" s="7"/>
      <c r="M52" s="11"/>
    </row>
    <row r="53" spans="3:13" ht="15" customHeight="1">
      <c r="L53" s="4"/>
      <c r="M53" s="4"/>
    </row>
    <row r="54" spans="3:13" ht="15" customHeight="1">
      <c r="C54" s="6"/>
      <c r="D54" s="6"/>
      <c r="L54" s="4"/>
      <c r="M54" s="4"/>
    </row>
    <row r="55" spans="3:13" ht="15" customHeight="1">
      <c r="C55" s="5"/>
      <c r="D55" s="5"/>
      <c r="L55" s="4"/>
      <c r="M55" s="4"/>
    </row>
    <row r="56" spans="3:13" ht="15" customHeight="1">
      <c r="C56" s="5"/>
      <c r="D56" s="5"/>
      <c r="L56" s="4"/>
      <c r="M56" s="4"/>
    </row>
    <row r="57" spans="3:13" ht="15" customHeight="1">
      <c r="C57" s="5"/>
      <c r="D57" s="5"/>
      <c r="L57" s="4"/>
      <c r="M57" s="4"/>
    </row>
    <row r="58" spans="3:13" ht="15" customHeight="1">
      <c r="C58" s="5"/>
      <c r="D58" s="5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37"/>
  <sheetViews>
    <sheetView showGridLines="0" tabSelected="1" topLeftCell="C16" zoomScale="85" zoomScaleNormal="85" workbookViewId="0">
      <selection activeCell="R4" sqref="R4"/>
    </sheetView>
  </sheetViews>
  <sheetFormatPr defaultRowHeight="15" customHeight="1"/>
  <cols>
    <col min="1" max="2" width="9" style="1"/>
    <col min="3" max="3" width="4.75" style="1" customWidth="1"/>
    <col min="4" max="4" width="1.625" style="1" customWidth="1"/>
    <col min="5" max="5" width="5.625" style="74" customWidth="1"/>
    <col min="6" max="6" width="8.625" style="74" customWidth="1"/>
    <col min="7" max="7" width="2.625" style="74" customWidth="1"/>
    <col min="8" max="8" width="10.625" style="74" customWidth="1"/>
    <col min="9" max="11" width="10.625" style="1" customWidth="1"/>
    <col min="12" max="12" width="10.625" style="92" customWidth="1"/>
    <col min="13" max="13" width="5.625" style="92" customWidth="1"/>
    <col min="14" max="17" width="9" style="92"/>
    <col min="18" max="16384" width="9" style="1"/>
  </cols>
  <sheetData>
    <row r="1" spans="1:20" s="16" customFormat="1" ht="21" customHeight="1">
      <c r="A1" s="9">
        <v>21</v>
      </c>
      <c r="E1" s="60"/>
      <c r="F1" s="60"/>
      <c r="G1" s="60"/>
      <c r="H1" s="60"/>
      <c r="L1" s="85"/>
      <c r="M1" s="85"/>
      <c r="N1" s="85"/>
      <c r="O1" s="85"/>
      <c r="P1" s="85"/>
      <c r="Q1" s="85"/>
    </row>
    <row r="2" spans="1:20" s="14" customFormat="1" ht="21" customHeight="1">
      <c r="A2" s="9">
        <v>21</v>
      </c>
      <c r="E2" s="61"/>
      <c r="F2" s="143" t="s">
        <v>55</v>
      </c>
      <c r="G2" s="143"/>
      <c r="H2" s="143"/>
      <c r="I2" s="143"/>
      <c r="J2" s="143"/>
      <c r="K2" s="143"/>
      <c r="L2" s="143"/>
      <c r="M2" s="86"/>
      <c r="N2" s="86"/>
      <c r="O2" s="86"/>
      <c r="P2" s="86"/>
      <c r="Q2" s="86"/>
    </row>
    <row r="3" spans="1:20" s="9" customFormat="1" ht="30" customHeight="1">
      <c r="A3" s="9">
        <v>30</v>
      </c>
      <c r="C3" s="7"/>
      <c r="D3" s="7"/>
      <c r="E3" s="12"/>
      <c r="F3" s="77"/>
      <c r="G3" s="78"/>
      <c r="H3" s="78"/>
      <c r="I3" s="24"/>
      <c r="J3" s="24"/>
      <c r="K3" s="24"/>
      <c r="L3" s="99"/>
      <c r="M3" s="87"/>
      <c r="N3" s="87"/>
      <c r="O3" s="87"/>
      <c r="P3" s="87"/>
      <c r="Q3" s="87"/>
    </row>
    <row r="4" spans="1:20" s="9" customFormat="1" ht="204.95" customHeight="1">
      <c r="A4" s="9">
        <v>205</v>
      </c>
      <c r="E4" s="12"/>
      <c r="F4" s="79"/>
      <c r="G4" s="75"/>
      <c r="H4" s="75"/>
      <c r="I4" s="10"/>
      <c r="J4" s="10"/>
      <c r="K4" s="10"/>
      <c r="L4" s="100"/>
      <c r="M4" s="87"/>
      <c r="N4" s="87"/>
      <c r="O4" s="87"/>
      <c r="P4" s="87"/>
      <c r="Q4" s="87"/>
    </row>
    <row r="5" spans="1:20" s="9" customFormat="1" ht="36" customHeight="1">
      <c r="A5" s="9">
        <v>36</v>
      </c>
      <c r="E5" s="12"/>
      <c r="F5" s="80"/>
      <c r="G5" s="76"/>
      <c r="H5" s="76"/>
      <c r="I5" s="26"/>
      <c r="J5" s="26"/>
      <c r="K5" s="10"/>
      <c r="L5" s="100"/>
      <c r="M5" s="87"/>
      <c r="N5" s="87"/>
      <c r="O5" s="87"/>
      <c r="P5" s="87"/>
      <c r="Q5" s="87"/>
    </row>
    <row r="6" spans="1:20" s="9" customFormat="1" ht="20.100000000000001" customHeight="1">
      <c r="A6" s="9">
        <v>20</v>
      </c>
      <c r="E6" s="12"/>
      <c r="F6" s="140" t="s">
        <v>59</v>
      </c>
      <c r="G6" s="142"/>
      <c r="H6" s="105" t="s">
        <v>60</v>
      </c>
      <c r="I6" s="105" t="s">
        <v>61</v>
      </c>
      <c r="J6" s="105" t="s">
        <v>62</v>
      </c>
      <c r="K6" s="102" t="s">
        <v>76</v>
      </c>
      <c r="L6" s="102" t="s">
        <v>80</v>
      </c>
      <c r="N6" s="87"/>
      <c r="O6" s="87"/>
      <c r="P6" s="87"/>
      <c r="Q6" s="87"/>
    </row>
    <row r="7" spans="1:20" s="9" customFormat="1" ht="20.100000000000001" customHeight="1">
      <c r="A7" s="9">
        <v>20</v>
      </c>
      <c r="E7" s="12"/>
      <c r="F7" s="140" t="s">
        <v>48</v>
      </c>
      <c r="G7" s="142"/>
      <c r="H7" s="83">
        <v>12.6</v>
      </c>
      <c r="I7" s="83">
        <v>14.8</v>
      </c>
      <c r="J7" s="83">
        <v>32.1</v>
      </c>
      <c r="K7" s="102">
        <v>32.9</v>
      </c>
      <c r="L7" s="102">
        <v>33.200000000000003</v>
      </c>
      <c r="N7" s="87"/>
      <c r="O7" s="87"/>
      <c r="P7" s="87"/>
      <c r="Q7" s="87"/>
    </row>
    <row r="8" spans="1:20" s="9" customFormat="1" ht="20.100000000000001" customHeight="1">
      <c r="A8" s="9">
        <v>20</v>
      </c>
      <c r="F8" s="145" t="s">
        <v>49</v>
      </c>
      <c r="G8" s="146"/>
      <c r="H8" s="83">
        <v>13.8</v>
      </c>
      <c r="I8" s="83">
        <v>16</v>
      </c>
      <c r="J8" s="83">
        <v>34.200000000000003</v>
      </c>
      <c r="K8" s="102">
        <v>34.9</v>
      </c>
      <c r="L8" s="102">
        <v>34.4</v>
      </c>
      <c r="N8" s="87"/>
      <c r="O8" s="87"/>
      <c r="P8" s="87"/>
      <c r="Q8" s="87"/>
    </row>
    <row r="9" spans="1:20" s="9" customFormat="1" ht="21" customHeight="1">
      <c r="A9" s="9">
        <v>21</v>
      </c>
      <c r="F9" s="9" t="s">
        <v>67</v>
      </c>
      <c r="L9" s="87"/>
      <c r="M9" s="87"/>
      <c r="N9" s="87"/>
      <c r="O9" s="87"/>
      <c r="P9" s="87"/>
      <c r="Q9" s="87"/>
    </row>
    <row r="10" spans="1:20" s="9" customFormat="1" ht="30" customHeight="1">
      <c r="A10" s="9">
        <v>30</v>
      </c>
      <c r="C10" s="7"/>
      <c r="D10" s="7"/>
      <c r="E10" s="12"/>
      <c r="F10" s="84" t="s">
        <v>68</v>
      </c>
      <c r="G10" s="81"/>
      <c r="H10" s="81"/>
      <c r="I10" s="82"/>
      <c r="J10" s="82"/>
      <c r="K10" s="24"/>
      <c r="L10" s="99"/>
      <c r="M10" s="87"/>
      <c r="N10" s="87"/>
      <c r="O10" s="87"/>
      <c r="P10" s="87"/>
      <c r="Q10" s="87"/>
    </row>
    <row r="11" spans="1:20" s="9" customFormat="1" ht="167.1" customHeight="1">
      <c r="A11" s="9">
        <f>205-38</f>
        <v>167</v>
      </c>
      <c r="E11" s="12"/>
      <c r="F11" s="79"/>
      <c r="G11" s="75"/>
      <c r="H11" s="75"/>
      <c r="I11" s="10"/>
      <c r="J11" s="10"/>
      <c r="K11" s="10"/>
      <c r="L11" s="100"/>
      <c r="M11" s="87"/>
      <c r="N11" s="87"/>
      <c r="O11" s="87"/>
      <c r="P11" s="87"/>
      <c r="Q11" s="87"/>
    </row>
    <row r="12" spans="1:20" s="9" customFormat="1" ht="36" customHeight="1">
      <c r="A12" s="9">
        <v>36</v>
      </c>
      <c r="E12" s="12"/>
      <c r="F12" s="79"/>
      <c r="G12" s="75"/>
      <c r="H12" s="75"/>
      <c r="I12" s="10"/>
      <c r="J12" s="10"/>
      <c r="K12" s="10"/>
      <c r="L12" s="100"/>
      <c r="M12" s="87"/>
      <c r="N12" s="87"/>
      <c r="O12" s="87"/>
      <c r="P12" s="87"/>
      <c r="Q12" s="87"/>
    </row>
    <row r="13" spans="1:20" s="9" customFormat="1" ht="20.100000000000001" customHeight="1">
      <c r="A13" s="9">
        <v>20</v>
      </c>
      <c r="E13" s="12"/>
      <c r="F13" s="140" t="s">
        <v>64</v>
      </c>
      <c r="G13" s="141"/>
      <c r="H13" s="142"/>
      <c r="I13" s="144" t="s">
        <v>56</v>
      </c>
      <c r="J13" s="144"/>
      <c r="K13" s="145" t="s">
        <v>57</v>
      </c>
      <c r="L13" s="146"/>
      <c r="O13" s="93" t="s">
        <v>69</v>
      </c>
      <c r="P13" s="93" t="s">
        <v>70</v>
      </c>
      <c r="Q13" s="93" t="s">
        <v>71</v>
      </c>
      <c r="R13" s="93" t="s">
        <v>72</v>
      </c>
      <c r="S13" s="93" t="s">
        <v>73</v>
      </c>
      <c r="T13" s="93" t="s">
        <v>74</v>
      </c>
    </row>
    <row r="14" spans="1:20" s="9" customFormat="1" ht="20.100000000000001" customHeight="1">
      <c r="A14" s="9">
        <v>20</v>
      </c>
      <c r="E14" s="12"/>
      <c r="F14" s="140" t="s">
        <v>65</v>
      </c>
      <c r="G14" s="141"/>
      <c r="H14" s="142"/>
      <c r="I14" s="134">
        <v>300404</v>
      </c>
      <c r="J14" s="135"/>
      <c r="K14" s="136">
        <v>168079</v>
      </c>
      <c r="L14" s="136"/>
      <c r="O14" s="93">
        <v>300404</v>
      </c>
      <c r="P14" s="93">
        <v>7938</v>
      </c>
      <c r="Q14" s="93">
        <v>54763</v>
      </c>
      <c r="R14" s="88">
        <v>168079</v>
      </c>
      <c r="S14" s="88">
        <v>10606</v>
      </c>
      <c r="T14" s="88">
        <v>159660</v>
      </c>
    </row>
    <row r="15" spans="1:20" s="9" customFormat="1" ht="20.100000000000001" customHeight="1">
      <c r="A15" s="9">
        <v>20</v>
      </c>
      <c r="E15" s="12"/>
      <c r="F15" s="140" t="s">
        <v>66</v>
      </c>
      <c r="G15" s="141"/>
      <c r="H15" s="142"/>
      <c r="I15" s="134">
        <v>7938</v>
      </c>
      <c r="J15" s="135"/>
      <c r="K15" s="136">
        <v>10606</v>
      </c>
      <c r="L15" s="136"/>
      <c r="M15" s="87"/>
      <c r="N15" s="87"/>
      <c r="O15" s="87"/>
      <c r="P15" s="87"/>
      <c r="Q15" s="87"/>
    </row>
    <row r="16" spans="1:20" s="9" customFormat="1" ht="20.100000000000001" customHeight="1">
      <c r="A16" s="9">
        <v>20</v>
      </c>
      <c r="F16" s="131" t="s">
        <v>51</v>
      </c>
      <c r="G16" s="132"/>
      <c r="H16" s="133"/>
      <c r="I16" s="134">
        <v>54763</v>
      </c>
      <c r="J16" s="135"/>
      <c r="K16" s="136">
        <v>159606</v>
      </c>
      <c r="L16" s="136"/>
      <c r="M16" s="87"/>
      <c r="N16" s="87"/>
      <c r="O16" s="87"/>
      <c r="P16" s="87"/>
      <c r="Q16" s="87"/>
    </row>
    <row r="17" spans="1:20" s="9" customFormat="1" ht="21" customHeight="1">
      <c r="A17" s="9">
        <v>21</v>
      </c>
      <c r="L17" s="94" t="s">
        <v>75</v>
      </c>
      <c r="M17" s="87"/>
      <c r="N17" s="87"/>
      <c r="O17" s="114"/>
      <c r="P17" s="114"/>
      <c r="Q17" s="114"/>
      <c r="R17" s="114"/>
      <c r="S17" s="114"/>
      <c r="T17" s="114"/>
    </row>
    <row r="18" spans="1:20" s="9" customFormat="1" ht="9.9499999999999993" customHeight="1">
      <c r="A18" s="9">
        <v>10</v>
      </c>
      <c r="C18" s="10"/>
      <c r="D18" s="10"/>
      <c r="E18" s="63"/>
      <c r="F18" s="62"/>
      <c r="G18" s="62"/>
      <c r="H18" s="62"/>
      <c r="I18" s="62"/>
      <c r="J18" s="62"/>
      <c r="K18" s="62"/>
      <c r="L18" s="103"/>
      <c r="M18" s="99"/>
      <c r="N18" s="90"/>
      <c r="O18" s="87"/>
      <c r="P18" s="87"/>
      <c r="Q18" s="87"/>
    </row>
    <row r="19" spans="1:20" s="9" customFormat="1" ht="18.95" customHeight="1">
      <c r="A19" s="9">
        <v>19</v>
      </c>
      <c r="E19" s="137" t="s">
        <v>78</v>
      </c>
      <c r="F19" s="138"/>
      <c r="G19" s="138"/>
      <c r="H19" s="138"/>
      <c r="I19" s="138"/>
      <c r="J19" s="138"/>
      <c r="K19" s="138"/>
      <c r="L19" s="138"/>
      <c r="M19" s="139"/>
      <c r="N19" s="90"/>
      <c r="O19" s="87"/>
      <c r="P19" s="87"/>
      <c r="Q19" s="87"/>
    </row>
    <row r="20" spans="1:20" s="9" customFormat="1" ht="9.9499999999999993" customHeight="1">
      <c r="A20" s="9">
        <v>10</v>
      </c>
      <c r="E20" s="64"/>
      <c r="F20" s="65"/>
      <c r="G20" s="65"/>
      <c r="H20" s="66"/>
      <c r="I20" s="66"/>
      <c r="J20" s="66"/>
      <c r="K20" s="66"/>
      <c r="L20" s="89"/>
      <c r="M20" s="100"/>
      <c r="N20" s="90"/>
      <c r="O20" s="87"/>
      <c r="P20" s="87"/>
      <c r="Q20" s="87"/>
    </row>
    <row r="21" spans="1:20" s="9" customFormat="1" ht="18.95" customHeight="1">
      <c r="A21" s="9">
        <v>19</v>
      </c>
      <c r="E21" s="67" t="s">
        <v>63</v>
      </c>
      <c r="F21" s="10"/>
      <c r="G21" s="68"/>
      <c r="H21" s="66"/>
      <c r="I21" s="66"/>
      <c r="J21" s="66"/>
      <c r="K21" s="66"/>
      <c r="L21" s="89"/>
      <c r="M21" s="100"/>
      <c r="N21" s="90"/>
      <c r="O21" s="87"/>
      <c r="P21" s="87"/>
      <c r="Q21" s="87"/>
    </row>
    <row r="22" spans="1:20" s="9" customFormat="1" ht="18.95" customHeight="1">
      <c r="A22" s="9">
        <v>19</v>
      </c>
      <c r="E22" s="67" t="s">
        <v>77</v>
      </c>
      <c r="F22" s="10"/>
      <c r="G22" s="68"/>
      <c r="H22" s="66"/>
      <c r="I22" s="66"/>
      <c r="J22" s="66"/>
      <c r="K22" s="66"/>
      <c r="L22" s="89"/>
      <c r="M22" s="100"/>
      <c r="N22" s="90"/>
      <c r="O22" s="87"/>
      <c r="P22" s="87"/>
      <c r="Q22" s="87"/>
    </row>
    <row r="23" spans="1:20" s="9" customFormat="1" ht="18.95" customHeight="1">
      <c r="A23" s="9">
        <v>19</v>
      </c>
      <c r="E23" s="67" t="s">
        <v>81</v>
      </c>
      <c r="F23" s="68"/>
      <c r="G23" s="68"/>
      <c r="H23" s="66"/>
      <c r="I23" s="66"/>
      <c r="J23" s="66"/>
      <c r="K23" s="66"/>
      <c r="L23" s="89"/>
      <c r="M23" s="100"/>
      <c r="N23" s="90"/>
      <c r="O23" s="87"/>
      <c r="P23" s="87"/>
      <c r="Q23" s="87"/>
    </row>
    <row r="24" spans="1:20" s="9" customFormat="1" ht="18.95" customHeight="1">
      <c r="A24" s="9">
        <v>19</v>
      </c>
      <c r="E24" s="67" t="s">
        <v>58</v>
      </c>
      <c r="F24" s="68"/>
      <c r="G24" s="68"/>
      <c r="H24" s="66"/>
      <c r="I24" s="66"/>
      <c r="J24" s="66"/>
      <c r="K24" s="66"/>
      <c r="L24" s="89"/>
      <c r="M24" s="100"/>
      <c r="N24" s="90"/>
      <c r="O24" s="87"/>
      <c r="P24" s="87"/>
      <c r="Q24" s="87"/>
    </row>
    <row r="25" spans="1:20" s="9" customFormat="1" ht="18.95" customHeight="1">
      <c r="A25" s="9">
        <v>19</v>
      </c>
      <c r="E25" s="69" t="s">
        <v>54</v>
      </c>
      <c r="F25" s="10"/>
      <c r="G25" s="70"/>
      <c r="H25" s="70"/>
      <c r="I25" s="70"/>
      <c r="J25" s="70"/>
      <c r="K25" s="70"/>
      <c r="L25" s="91"/>
      <c r="M25" s="100"/>
      <c r="N25" s="90"/>
      <c r="O25" s="87"/>
      <c r="P25" s="87"/>
      <c r="Q25" s="87"/>
    </row>
    <row r="26" spans="1:20" s="9" customFormat="1" ht="9.9499999999999993" customHeight="1">
      <c r="A26" s="9">
        <v>10</v>
      </c>
      <c r="E26" s="71"/>
      <c r="F26" s="26"/>
      <c r="G26" s="72"/>
      <c r="H26" s="72"/>
      <c r="I26" s="72"/>
      <c r="J26" s="72"/>
      <c r="K26" s="72"/>
      <c r="L26" s="104"/>
      <c r="M26" s="101"/>
      <c r="N26" s="90"/>
      <c r="O26" s="87"/>
      <c r="P26" s="87"/>
      <c r="Q26" s="87"/>
    </row>
    <row r="27" spans="1:20" s="9" customFormat="1" ht="9.9499999999999993" customHeight="1">
      <c r="E27" s="12"/>
      <c r="F27" s="12"/>
      <c r="G27" s="12"/>
      <c r="H27" s="12"/>
      <c r="L27" s="90"/>
      <c r="M27" s="90"/>
      <c r="N27" s="90"/>
      <c r="O27" s="87"/>
      <c r="P27" s="87"/>
      <c r="Q27" s="87"/>
    </row>
    <row r="28" spans="1:20" s="9" customFormat="1" ht="16.5" customHeight="1">
      <c r="L28" s="87"/>
      <c r="M28" s="87"/>
      <c r="N28" s="87"/>
      <c r="O28" s="87"/>
      <c r="P28" s="87"/>
      <c r="Q28" s="87"/>
    </row>
    <row r="29" spans="1:20" s="9" customFormat="1" ht="16.5" customHeight="1">
      <c r="L29" s="87"/>
      <c r="M29" s="87"/>
      <c r="N29" s="87"/>
      <c r="O29" s="87"/>
      <c r="P29" s="87"/>
      <c r="Q29" s="87"/>
    </row>
    <row r="30" spans="1:20" ht="15" customHeight="1">
      <c r="A30" s="73">
        <f>B30-(SUM(A1:A27))</f>
        <v>0</v>
      </c>
      <c r="B30" s="73">
        <v>872</v>
      </c>
      <c r="E30" s="1"/>
      <c r="F30" s="1"/>
      <c r="G30" s="1"/>
      <c r="H30" s="1"/>
    </row>
    <row r="31" spans="1:20" ht="15" customHeight="1">
      <c r="E31" s="1"/>
      <c r="F31" s="1"/>
      <c r="G31" s="1"/>
      <c r="H31" s="1"/>
    </row>
    <row r="32" spans="1:20" ht="15" customHeight="1">
      <c r="E32" s="1"/>
      <c r="F32" s="1"/>
      <c r="G32" s="1"/>
      <c r="H32" s="1"/>
    </row>
    <row r="33" spans="5:8" ht="15" customHeight="1">
      <c r="E33" s="1"/>
      <c r="F33" s="1"/>
      <c r="G33" s="1"/>
      <c r="H33" s="1"/>
    </row>
    <row r="34" spans="5:8" ht="15" customHeight="1">
      <c r="E34" s="1"/>
      <c r="F34" s="1"/>
      <c r="G34" s="1"/>
      <c r="H34" s="1"/>
    </row>
    <row r="35" spans="5:8" ht="15" customHeight="1">
      <c r="E35" s="1"/>
      <c r="F35" s="1"/>
      <c r="G35" s="1"/>
      <c r="H35" s="1"/>
    </row>
    <row r="36" spans="5:8" ht="15" customHeight="1">
      <c r="E36" s="1"/>
      <c r="F36" s="1"/>
      <c r="G36" s="1"/>
      <c r="H36" s="1"/>
    </row>
    <row r="37" spans="5:8" ht="15" customHeight="1">
      <c r="E37" s="1"/>
      <c r="F37" s="1"/>
      <c r="G37" s="1"/>
      <c r="H37" s="1"/>
    </row>
  </sheetData>
  <mergeCells count="17">
    <mergeCell ref="F2:L2"/>
    <mergeCell ref="F13:H13"/>
    <mergeCell ref="I13:J13"/>
    <mergeCell ref="K13:L13"/>
    <mergeCell ref="F6:G6"/>
    <mergeCell ref="F7:G7"/>
    <mergeCell ref="F8:G8"/>
    <mergeCell ref="F16:H16"/>
    <mergeCell ref="I16:J16"/>
    <mergeCell ref="K16:L16"/>
    <mergeCell ref="E19:M19"/>
    <mergeCell ref="F14:H14"/>
    <mergeCell ref="I14:J14"/>
    <mergeCell ref="K14:L14"/>
    <mergeCell ref="F15:H15"/>
    <mergeCell ref="I15:J15"/>
    <mergeCell ref="K15:L15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R6原稿　左</vt:lpstr>
      <vt:lpstr>R6原稿　右</vt:lpstr>
      <vt:lpstr>'R6原稿　右'!Print_Area</vt:lpstr>
      <vt:lpstr>'R6原稿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Windows ユーザー</cp:lastModifiedBy>
  <cp:lastPrinted>2024-02-29T00:24:48Z</cp:lastPrinted>
  <dcterms:created xsi:type="dcterms:W3CDTF">2004-12-21T00:42:48Z</dcterms:created>
  <dcterms:modified xsi:type="dcterms:W3CDTF">2024-03-26T07:45:11Z</dcterms:modified>
</cp:coreProperties>
</file>