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97" activeTab="1"/>
  </bookViews>
  <sheets>
    <sheet name="R6原稿　左" sheetId="47" r:id="rId1"/>
    <sheet name="R6原稿　右" sheetId="50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'[1]C-21県内総生産'!#REF!</definedName>
    <definedName name="_Order1" hidden="1">255</definedName>
    <definedName name="_Sort" localSheetId="1" hidden="1">#REF!</definedName>
    <definedName name="_Sort" localSheetId="0" hidden="1">#REF!</definedName>
    <definedName name="_Sort" hidden="1">'[1]C-21県内総生産'!#REF!</definedName>
    <definedName name="_xlnm.Print_Area" localSheetId="1">'R6原稿　右'!$E$1:$M$23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</workbook>
</file>

<file path=xl/calcChain.xml><?xml version="1.0" encoding="utf-8"?>
<calcChain xmlns="http://schemas.openxmlformats.org/spreadsheetml/2006/main">
  <c r="A27" i="50" l="1"/>
  <c r="S7" i="50"/>
  <c r="R7" i="50"/>
  <c r="Q7" i="50"/>
  <c r="P7" i="50"/>
  <c r="O7" i="50"/>
</calcChain>
</file>

<file path=xl/sharedStrings.xml><?xml version="1.0" encoding="utf-8"?>
<sst xmlns="http://schemas.openxmlformats.org/spreadsheetml/2006/main" count="85" uniqueCount="74">
  <si>
    <t>順位</t>
  </si>
  <si>
    <t>都道府県名</t>
  </si>
  <si>
    <t>県内総生産　　　　　(百万円)</t>
  </si>
  <si>
    <t>神奈川</t>
  </si>
  <si>
    <t>鹿児島</t>
  </si>
  <si>
    <t>和歌山</t>
  </si>
  <si>
    <t>北海道</t>
  </si>
  <si>
    <t>東  京</t>
  </si>
  <si>
    <t>青  森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</si>
  <si>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</si>
  <si>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</si>
  <si>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</si>
  <si>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</si>
  <si>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</si>
  <si>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</si>
  <si>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</si>
  <si>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</si>
  <si>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</si>
  <si>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兵  庫</t>
  </si>
  <si>
    <t>茨  城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</si>
  <si>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</si>
  <si>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</si>
  <si>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</si>
  <si>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</si>
  <si>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</si>
  <si>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</si>
  <si>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</si>
  <si>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</si>
  <si>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</si>
  <si>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</si>
  <si>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岐  阜</t>
  </si>
  <si>
    <t>福  井</t>
  </si>
  <si>
    <t>山  梨</t>
  </si>
  <si>
    <t>岡  山</t>
  </si>
  <si>
    <t>三  重</t>
  </si>
  <si>
    <t>熊  本</t>
  </si>
  <si>
    <t>滋  賀</t>
  </si>
  <si>
    <t>山  口</t>
  </si>
  <si>
    <t>愛  媛</t>
  </si>
  <si>
    <t>長  崎</t>
  </si>
  <si>
    <t>奈  良</t>
  </si>
  <si>
    <t>沖  縄</t>
  </si>
  <si>
    <t>鳥  取</t>
  </si>
  <si>
    <t>島  根</t>
  </si>
  <si>
    <t>大  分</t>
  </si>
  <si>
    <t>徳  島</t>
  </si>
  <si>
    <t>宮  崎</t>
  </si>
  <si>
    <t>香  川</t>
  </si>
  <si>
    <t>高  知</t>
  </si>
  <si>
    <t>佐  賀</t>
  </si>
  <si>
    <t>　C-２２　県内総生産（名目）</t>
    <rPh sb="12" eb="14">
      <t>メイモク</t>
    </rPh>
    <phoneticPr fontId="0"/>
  </si>
  <si>
    <t>＜岡山県の推移＞</t>
    <phoneticPr fontId="3"/>
  </si>
  <si>
    <t xml:space="preserve">　 </t>
    <phoneticPr fontId="3"/>
  </si>
  <si>
    <t>　</t>
    <phoneticPr fontId="3"/>
  </si>
  <si>
    <t>岡山</t>
    <rPh sb="0" eb="2">
      <t>オカヤマ</t>
    </rPh>
    <phoneticPr fontId="10"/>
  </si>
  <si>
    <t>年度</t>
    <rPh sb="0" eb="2">
      <t>ネンド</t>
    </rPh>
    <phoneticPr fontId="10"/>
  </si>
  <si>
    <t>実額</t>
    <rPh sb="0" eb="1">
      <t>ジツ</t>
    </rPh>
    <rPh sb="1" eb="2">
      <t>ガク</t>
    </rPh>
    <phoneticPr fontId="8"/>
  </si>
  <si>
    <t>（億円）</t>
    <rPh sb="1" eb="3">
      <t>オクエン</t>
    </rPh>
    <phoneticPr fontId="3"/>
  </si>
  <si>
    <t>＜実質経済成長率＞</t>
    <rPh sb="1" eb="3">
      <t>ジッシツ</t>
    </rPh>
    <rPh sb="3" eb="5">
      <t>ケイザイ</t>
    </rPh>
    <rPh sb="5" eb="8">
      <t>セイチョウリツ</t>
    </rPh>
    <phoneticPr fontId="10"/>
  </si>
  <si>
    <t>（％）</t>
    <phoneticPr fontId="3"/>
  </si>
  <si>
    <t>H28</t>
  </si>
  <si>
    <t>H29</t>
  </si>
  <si>
    <t>＜資料出所ほか＞</t>
    <phoneticPr fontId="9"/>
  </si>
  <si>
    <t>全県計</t>
    <rPh sb="0" eb="1">
      <t>ゼン</t>
    </rPh>
    <rPh sb="1" eb="2">
      <t>ケン</t>
    </rPh>
    <rPh sb="2" eb="3">
      <t>ケイ</t>
    </rPh>
    <phoneticPr fontId="10"/>
  </si>
  <si>
    <t>単位変換</t>
    <rPh sb="0" eb="4">
      <t>タンイヘンカン</t>
    </rPh>
    <phoneticPr fontId="8"/>
  </si>
  <si>
    <t xml:space="preserve"> ・ 注意　　　　 全国値については、全県の単純合計などの数値であり、</t>
    <rPh sb="3" eb="5">
      <t>チュウイ</t>
    </rPh>
    <rPh sb="10" eb="12">
      <t>ゼンコク</t>
    </rPh>
    <rPh sb="12" eb="13">
      <t>アタイ</t>
    </rPh>
    <rPh sb="19" eb="21">
      <t>ゼンケン</t>
    </rPh>
    <rPh sb="22" eb="26">
      <t>タンジュンゴウケイ</t>
    </rPh>
    <rPh sb="29" eb="31">
      <t>スウチ</t>
    </rPh>
    <phoneticPr fontId="8"/>
  </si>
  <si>
    <t>　国民経済計算の値とは一致しない。</t>
    <rPh sb="1" eb="7">
      <t>コクミンケイザイケイサン</t>
    </rPh>
    <rPh sb="8" eb="9">
      <t>アタイ</t>
    </rPh>
    <rPh sb="11" eb="13">
      <t>イッチ</t>
    </rPh>
    <phoneticPr fontId="8"/>
  </si>
  <si>
    <t>H30</t>
  </si>
  <si>
    <t>R1</t>
  </si>
  <si>
    <t>R2</t>
    <phoneticPr fontId="8"/>
  </si>
  <si>
    <r>
      <t xml:space="preserve"> ・ 資料出所  </t>
    </r>
    <r>
      <rPr>
        <sz val="14"/>
        <rFont val="HGPｺﾞｼｯｸM"/>
        <family val="3"/>
        <charset val="128"/>
      </rPr>
      <t>内閣府経済社会総合研究所</t>
    </r>
    <rPh sb="3" eb="5">
      <t>シリョウ</t>
    </rPh>
    <rPh sb="5" eb="7">
      <t>シュッショ</t>
    </rPh>
    <rPh sb="12" eb="14">
      <t>ケイザイ</t>
    </rPh>
    <rPh sb="14" eb="16">
      <t>シャカイ</t>
    </rPh>
    <rPh sb="16" eb="18">
      <t>ソウゴウ</t>
    </rPh>
    <rPh sb="18" eb="21">
      <t>ケンキュウジョ</t>
    </rPh>
    <phoneticPr fontId="3"/>
  </si>
  <si>
    <t xml:space="preserve"> ・ 調査期間　令和2年度</t>
    <rPh sb="3" eb="5">
      <t>チョウサ</t>
    </rPh>
    <rPh sb="5" eb="7">
      <t>キカン</t>
    </rPh>
    <rPh sb="8" eb="10">
      <t>レイワ</t>
    </rPh>
    <rPh sb="11" eb="12">
      <t>ネン</t>
    </rPh>
    <rPh sb="12" eb="13">
      <t>ド</t>
    </rPh>
    <phoneticPr fontId="0"/>
  </si>
  <si>
    <t>「県民経済計算(平成23年度ｰ令和２年度)」</t>
    <phoneticPr fontId="8"/>
  </si>
  <si>
    <t>全県計</t>
    <rPh sb="0" eb="1">
      <t>ゼン</t>
    </rPh>
    <rPh sb="1" eb="2">
      <t>ケン</t>
    </rPh>
    <rPh sb="2" eb="3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</si>
</sst>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8" formatCode="#,##0.0;&quot;¥&quot;\!\-#,##0.0"/>
    <numFmt numFmtId="181" formatCode="#,##0.0;&quot;△ &quot;#,##0.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14" fillId="0" borderId="0">
      <alignment vertical="center"/>
    </xf>
    <xf numFmtId="0" fontId="7" fillId="0" borderId="0"/>
    <xf numFmtId="0" fontId="11" fillId="0" borderId="0"/>
    <xf numFmtId="176" fontId="4" fillId="0" borderId="0"/>
    <xf numFmtId="176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7" fillId="0" borderId="0"/>
    <xf numFmtId="0" fontId="19" fillId="0" borderId="0">
      <alignment vertical="center"/>
    </xf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0" fontId="5" fillId="0" borderId="0" xfId="10" applyFont="1" applyAlignment="1">
      <alignment vertical="center"/>
    </xf>
    <xf numFmtId="0" fontId="5" fillId="0" borderId="0" xfId="10" applyFont="1" applyAlignment="1">
      <alignment horizontal="center" vertical="center"/>
    </xf>
    <xf numFmtId="176" fontId="5" fillId="0" borderId="0" xfId="8" applyFont="1" applyAlignment="1">
      <alignment vertical="center"/>
    </xf>
    <xf numFmtId="176" fontId="5" fillId="0" borderId="0" xfId="7" applyFont="1" applyAlignment="1">
      <alignment vertical="center"/>
    </xf>
    <xf numFmtId="0" fontId="6" fillId="0" borderId="0" xfId="10" applyFont="1" applyAlignment="1">
      <alignment vertical="center"/>
    </xf>
    <xf numFmtId="178" fontId="5" fillId="0" borderId="0" xfId="9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176" fontId="12" fillId="0" borderId="0" xfId="8" applyFont="1" applyAlignment="1">
      <alignment horizontal="center" vertical="center" wrapText="1"/>
    </xf>
    <xf numFmtId="0" fontId="12" fillId="0" borderId="0" xfId="10" applyFont="1" applyAlignment="1">
      <alignment vertical="center"/>
    </xf>
    <xf numFmtId="178" fontId="12" fillId="0" borderId="0" xfId="9" applyFont="1" applyAlignment="1">
      <alignment vertical="center"/>
    </xf>
    <xf numFmtId="0" fontId="12" fillId="0" borderId="0" xfId="10" applyFont="1" applyBorder="1" applyAlignment="1">
      <alignment vertical="center"/>
    </xf>
    <xf numFmtId="176" fontId="12" fillId="0" borderId="0" xfId="8" applyFont="1" applyAlignment="1">
      <alignment vertical="center"/>
    </xf>
    <xf numFmtId="176" fontId="12" fillId="0" borderId="0" xfId="7" applyFont="1" applyBorder="1" applyAlignment="1">
      <alignment vertical="center"/>
    </xf>
    <xf numFmtId="176" fontId="12" fillId="0" borderId="0" xfId="7" applyFont="1" applyAlignment="1">
      <alignment vertical="center"/>
    </xf>
    <xf numFmtId="176" fontId="12" fillId="0" borderId="0" xfId="7" applyFont="1" applyBorder="1" applyAlignment="1">
      <alignment horizontal="center" vertical="center"/>
    </xf>
    <xf numFmtId="3" fontId="12" fillId="0" borderId="0" xfId="13" applyNumberFormat="1" applyFont="1" applyBorder="1" applyAlignment="1" applyProtection="1">
      <alignment horizontal="center" vertical="center"/>
    </xf>
    <xf numFmtId="0" fontId="12" fillId="0" borderId="0" xfId="1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0" fontId="15" fillId="0" borderId="0" xfId="10" applyFont="1" applyAlignment="1">
      <alignment vertical="center"/>
    </xf>
    <xf numFmtId="176" fontId="15" fillId="0" borderId="0" xfId="8" applyFont="1" applyAlignment="1">
      <alignment vertical="center"/>
    </xf>
    <xf numFmtId="178" fontId="15" fillId="0" borderId="0" xfId="9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2" applyFont="1" applyAlignment="1">
      <alignment vertical="center"/>
    </xf>
    <xf numFmtId="0" fontId="16" fillId="0" borderId="0" xfId="10" applyFont="1" applyAlignment="1">
      <alignment horizontal="center" vertical="center"/>
    </xf>
    <xf numFmtId="176" fontId="16" fillId="0" borderId="0" xfId="8" applyFont="1" applyAlignment="1">
      <alignment vertical="center"/>
    </xf>
    <xf numFmtId="176" fontId="16" fillId="0" borderId="0" xfId="7" applyFont="1" applyAlignment="1">
      <alignment vertical="center"/>
    </xf>
    <xf numFmtId="178" fontId="16" fillId="0" borderId="0" xfId="9" applyFont="1" applyAlignment="1">
      <alignment vertical="center"/>
    </xf>
    <xf numFmtId="0" fontId="12" fillId="0" borderId="5" xfId="14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14" applyFont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10" applyFont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10" applyFont="1" applyBorder="1" applyAlignment="1">
      <alignment vertical="center"/>
    </xf>
    <xf numFmtId="0" fontId="12" fillId="0" borderId="6" xfId="10" applyFont="1" applyBorder="1" applyAlignment="1">
      <alignment vertical="center"/>
    </xf>
    <xf numFmtId="0" fontId="12" fillId="0" borderId="9" xfId="10" applyFont="1" applyBorder="1" applyAlignment="1">
      <alignment vertical="center"/>
    </xf>
    <xf numFmtId="0" fontId="12" fillId="0" borderId="1" xfId="10" applyFont="1" applyBorder="1" applyAlignment="1">
      <alignment horizontal="center" vertical="center"/>
    </xf>
    <xf numFmtId="0" fontId="12" fillId="0" borderId="2" xfId="14" applyFont="1" applyBorder="1" applyAlignment="1" applyProtection="1">
      <alignment horizontal="center" vertical="center"/>
    </xf>
    <xf numFmtId="0" fontId="12" fillId="0" borderId="7" xfId="14" applyFont="1" applyBorder="1" applyAlignment="1" applyProtection="1">
      <alignment horizontal="center" vertical="center"/>
    </xf>
    <xf numFmtId="0" fontId="13" fillId="0" borderId="4" xfId="14" applyFont="1" applyFill="1" applyBorder="1" applyAlignment="1" applyProtection="1">
      <alignment horizontal="center" vertical="center"/>
    </xf>
    <xf numFmtId="0" fontId="12" fillId="0" borderId="5" xfId="10" applyFont="1" applyBorder="1" applyAlignment="1">
      <alignment vertical="center"/>
    </xf>
    <xf numFmtId="176" fontId="12" fillId="0" borderId="0" xfId="8" applyFont="1" applyBorder="1" applyAlignment="1">
      <alignment vertical="center"/>
    </xf>
    <xf numFmtId="0" fontId="12" fillId="0" borderId="10" xfId="10" applyFont="1" applyBorder="1" applyAlignment="1">
      <alignment vertical="center"/>
    </xf>
    <xf numFmtId="0" fontId="12" fillId="0" borderId="3" xfId="10" applyFont="1" applyBorder="1" applyAlignment="1">
      <alignment vertical="center"/>
    </xf>
    <xf numFmtId="0" fontId="12" fillId="0" borderId="6" xfId="11" applyFont="1" applyBorder="1" applyAlignment="1">
      <alignment vertical="center"/>
    </xf>
    <xf numFmtId="38" fontId="12" fillId="0" borderId="13" xfId="1" applyFont="1" applyBorder="1" applyAlignment="1">
      <alignment horizontal="right" vertical="center"/>
    </xf>
    <xf numFmtId="0" fontId="12" fillId="0" borderId="13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2" borderId="7" xfId="14" applyFont="1" applyFill="1" applyBorder="1" applyAlignment="1" applyProtection="1">
      <alignment horizontal="center" vertical="center"/>
    </xf>
    <xf numFmtId="0" fontId="13" fillId="2" borderId="5" xfId="14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right" vertical="center"/>
    </xf>
    <xf numFmtId="0" fontId="13" fillId="3" borderId="3" xfId="14" applyFont="1" applyFill="1" applyBorder="1" applyAlignment="1" applyProtection="1">
      <alignment horizontal="center" vertical="center"/>
    </xf>
    <xf numFmtId="0" fontId="13" fillId="3" borderId="8" xfId="14" applyFont="1" applyFill="1" applyBorder="1" applyAlignment="1" applyProtection="1">
      <alignment horizontal="distributed" vertical="center"/>
    </xf>
    <xf numFmtId="0" fontId="13" fillId="3" borderId="9" xfId="14" applyFont="1" applyFill="1" applyBorder="1" applyAlignment="1" applyProtection="1">
      <alignment horizontal="center" vertical="center"/>
    </xf>
    <xf numFmtId="0" fontId="12" fillId="3" borderId="8" xfId="10" applyFont="1" applyFill="1" applyBorder="1" applyAlignment="1">
      <alignment horizontal="center" vertical="center"/>
    </xf>
    <xf numFmtId="0" fontId="12" fillId="0" borderId="13" xfId="3" applyFont="1" applyBorder="1" applyAlignment="1">
      <alignment vertical="center"/>
    </xf>
    <xf numFmtId="176" fontId="12" fillId="0" borderId="5" xfId="7" applyFont="1" applyBorder="1" applyAlignment="1">
      <alignment vertical="center"/>
    </xf>
    <xf numFmtId="176" fontId="12" fillId="0" borderId="6" xfId="7" applyFont="1" applyBorder="1" applyAlignment="1">
      <alignment vertical="center"/>
    </xf>
    <xf numFmtId="176" fontId="12" fillId="0" borderId="3" xfId="7" applyFont="1" applyBorder="1" applyAlignment="1">
      <alignment vertical="center"/>
    </xf>
    <xf numFmtId="176" fontId="12" fillId="0" borderId="8" xfId="7" applyFont="1" applyBorder="1" applyAlignment="1">
      <alignment vertical="center"/>
    </xf>
    <xf numFmtId="176" fontId="12" fillId="0" borderId="9" xfId="7" applyFont="1" applyBorder="1" applyAlignment="1">
      <alignment vertical="center"/>
    </xf>
    <xf numFmtId="176" fontId="12" fillId="0" borderId="11" xfId="7" applyFont="1" applyBorder="1" applyAlignment="1">
      <alignment horizontal="centerContinuous" vertical="center"/>
    </xf>
    <xf numFmtId="176" fontId="12" fillId="0" borderId="15" xfId="7" applyFont="1" applyBorder="1" applyAlignment="1">
      <alignment horizontal="centerContinuous" vertical="center"/>
    </xf>
    <xf numFmtId="178" fontId="12" fillId="0" borderId="1" xfId="15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2" fillId="0" borderId="0" xfId="3" applyFont="1" applyAlignment="1">
      <alignment horizontal="centerContinuous" vertical="center"/>
    </xf>
    <xf numFmtId="0" fontId="12" fillId="0" borderId="0" xfId="3" applyFont="1" applyBorder="1" applyAlignment="1">
      <alignment horizontal="centerContinuous" vertical="center"/>
    </xf>
    <xf numFmtId="176" fontId="12" fillId="0" borderId="10" xfId="7" quotePrefix="1" applyFont="1" applyBorder="1" applyAlignment="1">
      <alignment horizontal="centerContinuous" vertical="center"/>
    </xf>
    <xf numFmtId="176" fontId="12" fillId="0" borderId="13" xfId="7" applyFont="1" applyBorder="1" applyAlignment="1">
      <alignment horizontal="centerContinuous" vertical="center"/>
    </xf>
    <xf numFmtId="176" fontId="12" fillId="0" borderId="14" xfId="7" applyFont="1" applyBorder="1" applyAlignment="1">
      <alignment horizontal="centerContinuous"/>
    </xf>
    <xf numFmtId="0" fontId="12" fillId="0" borderId="5" xfId="3" quotePrefix="1" applyFont="1" applyBorder="1" applyAlignment="1">
      <alignment horizontal="center" vertical="center"/>
    </xf>
    <xf numFmtId="0" fontId="12" fillId="0" borderId="0" xfId="3" quotePrefix="1" applyFont="1" applyBorder="1" applyAlignment="1">
      <alignment horizontal="center" vertical="center"/>
    </xf>
    <xf numFmtId="0" fontId="12" fillId="0" borderId="6" xfId="3" quotePrefix="1" applyFont="1" applyBorder="1" applyAlignment="1">
      <alignment horizontal="center" vertical="center"/>
    </xf>
    <xf numFmtId="37" fontId="12" fillId="0" borderId="11" xfId="7" applyNumberFormat="1" applyFont="1" applyBorder="1" applyAlignment="1">
      <alignment horizontal="centerContinuous" vertical="center"/>
    </xf>
    <xf numFmtId="37" fontId="12" fillId="0" borderId="15" xfId="7" applyNumberFormat="1" applyFont="1" applyBorder="1" applyAlignment="1">
      <alignment horizontal="centerContinuous" vertical="center"/>
    </xf>
    <xf numFmtId="37" fontId="12" fillId="0" borderId="1" xfId="7" applyNumberFormat="1" applyFont="1" applyBorder="1" applyAlignment="1">
      <alignment horizontal="center" vertical="center"/>
    </xf>
    <xf numFmtId="0" fontId="18" fillId="0" borderId="0" xfId="10" applyFont="1" applyAlignment="1">
      <alignment vertical="center"/>
    </xf>
    <xf numFmtId="176" fontId="12" fillId="0" borderId="10" xfId="8" applyFont="1" applyBorder="1" applyAlignment="1">
      <alignment vertical="center"/>
    </xf>
    <xf numFmtId="37" fontId="13" fillId="0" borderId="5" xfId="16" applyNumberFormat="1" applyFont="1" applyBorder="1" applyAlignment="1">
      <alignment horizontal="centerContinuous" vertical="center"/>
    </xf>
    <xf numFmtId="0" fontId="12" fillId="0" borderId="0" xfId="10" applyFont="1" applyBorder="1" applyAlignment="1">
      <alignment horizontal="centerContinuous" vertical="center"/>
    </xf>
    <xf numFmtId="37" fontId="13" fillId="0" borderId="0" xfId="16" applyNumberFormat="1" applyFont="1" applyBorder="1" applyAlignment="1">
      <alignment horizontal="centerContinuous" vertical="center"/>
    </xf>
    <xf numFmtId="0" fontId="12" fillId="0" borderId="6" xfId="10" applyFont="1" applyBorder="1" applyAlignment="1">
      <alignment horizontal="centerContinuous" vertical="center"/>
    </xf>
    <xf numFmtId="0" fontId="12" fillId="0" borderId="5" xfId="3" applyFont="1" applyBorder="1" applyAlignment="1">
      <alignment horizontal="left" vertical="center" indent="1"/>
    </xf>
    <xf numFmtId="0" fontId="12" fillId="0" borderId="0" xfId="3" applyFont="1" applyBorder="1" applyAlignment="1">
      <alignment horizontal="left" vertical="center"/>
    </xf>
    <xf numFmtId="0" fontId="5" fillId="0" borderId="1" xfId="10" applyFont="1" applyBorder="1" applyAlignment="1">
      <alignment vertical="center"/>
    </xf>
    <xf numFmtId="0" fontId="12" fillId="0" borderId="0" xfId="3" applyFont="1" applyBorder="1" applyAlignment="1">
      <alignment horizontal="right" vertical="top"/>
    </xf>
    <xf numFmtId="0" fontId="12" fillId="0" borderId="13" xfId="3" applyFont="1" applyBorder="1" applyAlignment="1">
      <alignment horizontal="centerContinuous" vertical="center"/>
    </xf>
    <xf numFmtId="0" fontId="12" fillId="0" borderId="14" xfId="3" applyFont="1" applyBorder="1" applyAlignment="1">
      <alignment horizontal="centerContinuous" vertical="center"/>
    </xf>
    <xf numFmtId="181" fontId="12" fillId="0" borderId="1" xfId="15" applyNumberFormat="1" applyFont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2" fillId="0" borderId="7" xfId="14" applyFont="1" applyFill="1" applyBorder="1" applyAlignment="1" applyProtection="1">
      <alignment horizontal="center" vertical="center"/>
    </xf>
    <xf numFmtId="0" fontId="12" fillId="0" borderId="5" xfId="14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38" fontId="13" fillId="3" borderId="8" xfId="1" applyFont="1" applyFill="1" applyBorder="1" applyAlignment="1" applyProtection="1">
      <alignment horizontal="right" vertical="center"/>
    </xf>
    <xf numFmtId="0" fontId="5" fillId="0" borderId="0" xfId="10" applyNumberFormat="1" applyFont="1" applyAlignment="1">
      <alignment vertical="center"/>
    </xf>
    <xf numFmtId="37" fontId="18" fillId="0" borderId="1" xfId="7" applyNumberFormat="1" applyFont="1" applyBorder="1" applyAlignment="1">
      <alignment horizontal="center" vertical="center"/>
    </xf>
    <xf numFmtId="0" fontId="12" fillId="0" borderId="0" xfId="17" applyFont="1" applyBorder="1" applyAlignment="1">
      <alignment vertical="center"/>
    </xf>
    <xf numFmtId="0" fontId="12" fillId="0" borderId="5" xfId="17" applyFont="1" applyBorder="1" applyAlignment="1">
      <alignment horizontal="left" vertical="center" indent="1"/>
    </xf>
    <xf numFmtId="0" fontId="12" fillId="0" borderId="0" xfId="17" applyFont="1" applyBorder="1" applyAlignment="1">
      <alignment horizontal="left" vertical="center"/>
    </xf>
    <xf numFmtId="178" fontId="12" fillId="0" borderId="0" xfId="9" applyFont="1" applyAlignment="1"/>
    <xf numFmtId="0" fontId="12" fillId="0" borderId="3" xfId="17" applyFont="1" applyBorder="1" applyAlignment="1">
      <alignment horizontal="left" vertical="center" indent="1"/>
    </xf>
    <xf numFmtId="0" fontId="12" fillId="0" borderId="8" xfId="17" applyFont="1" applyBorder="1" applyAlignment="1">
      <alignment horizontal="left" vertical="center"/>
    </xf>
    <xf numFmtId="0" fontId="12" fillId="0" borderId="8" xfId="17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2" fillId="0" borderId="11" xfId="10" applyFont="1" applyBorder="1" applyAlignment="1">
      <alignment horizontal="center" vertical="center" shrinkToFit="1"/>
    </xf>
    <xf numFmtId="0" fontId="12" fillId="0" borderId="12" xfId="10" applyFont="1" applyBorder="1" applyAlignment="1">
      <alignment horizontal="center" vertical="center" shrinkToFit="1"/>
    </xf>
    <xf numFmtId="0" fontId="12" fillId="0" borderId="15" xfId="10" applyFont="1" applyBorder="1" applyAlignment="1">
      <alignment horizontal="center" vertical="center" shrinkToFit="1"/>
    </xf>
    <xf numFmtId="0" fontId="12" fillId="0" borderId="11" xfId="10" quotePrefix="1" applyFont="1" applyBorder="1" applyAlignment="1">
      <alignment horizontal="center" vertical="center" wrapText="1"/>
    </xf>
    <xf numFmtId="0" fontId="12" fillId="0" borderId="12" xfId="10" quotePrefix="1" applyFont="1" applyBorder="1" applyAlignment="1">
      <alignment horizontal="center" vertical="center" wrapText="1"/>
    </xf>
    <xf numFmtId="176" fontId="17" fillId="0" borderId="0" xfId="7" applyFont="1" applyBorder="1" applyAlignment="1">
      <alignment horizontal="center" vertical="center" wrapText="1"/>
    </xf>
  </cellXfs>
  <cellStyles count="22">
    <cellStyle name="桁区切り" xfId="1" builtinId="6"/>
    <cellStyle name="桁区切り 2" xfId="2"/>
    <cellStyle name="標準" xfId="0" builtinId="0"/>
    <cellStyle name="標準 2" xfId="3"/>
    <cellStyle name="標準 2 2" xfId="17"/>
    <cellStyle name="標準 3" xfId="4"/>
    <cellStyle name="標準 3 2" xfId="19"/>
    <cellStyle name="標準 4" xfId="5"/>
    <cellStyle name="標準 5" xfId="6"/>
    <cellStyle name="標準 6" xfId="18"/>
    <cellStyle name="標準 7" xfId="20"/>
    <cellStyle name="標準 8" xfId="21"/>
    <cellStyle name="標準_02日照時間 2" xfId="16"/>
    <cellStyle name="標準_02日照時間_A5" xfId="7"/>
    <cellStyle name="標準_03降水量_A5" xfId="8"/>
    <cellStyle name="標準_05平均気温" xfId="9"/>
    <cellStyle name="標準_25事業所数" xfId="10"/>
    <cellStyle name="標準_２気候" xfId="15"/>
    <cellStyle name="標準_36就職率" xfId="11"/>
    <cellStyle name="標準_43高校数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3865594814132"/>
          <c:y val="4.4127646855530958E-2"/>
          <c:w val="0.70047873999268884"/>
          <c:h val="0.91974976882338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00D-4204-9181-E90C91C1498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0D-4204-9181-E90C91C1498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00D-4204-9181-E90C91C14989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0D-4204-9181-E90C91C14989}"/>
              </c:ext>
            </c:extLst>
          </c:dPt>
          <c:val>
            <c:numRef>
              <c:f>'R6原稿　左'!$H$4:$H$50</c:f>
              <c:numCache>
                <c:formatCode>#,##0_);[Red]\(#,##0\)</c:formatCode>
                <c:ptCount val="47"/>
                <c:pt idx="0">
                  <c:v>109601589</c:v>
                </c:pt>
                <c:pt idx="1">
                  <c:v>39720316</c:v>
                </c:pt>
                <c:pt idx="2">
                  <c:v>39659291</c:v>
                </c:pt>
                <c:pt idx="3">
                  <c:v>33905464</c:v>
                </c:pt>
                <c:pt idx="4">
                  <c:v>22922645</c:v>
                </c:pt>
                <c:pt idx="5">
                  <c:v>21735871</c:v>
                </c:pt>
                <c:pt idx="6">
                  <c:v>20775634</c:v>
                </c:pt>
                <c:pt idx="7">
                  <c:v>19725624</c:v>
                </c:pt>
                <c:pt idx="8">
                  <c:v>18886929</c:v>
                </c:pt>
                <c:pt idx="9">
                  <c:v>17105232</c:v>
                </c:pt>
                <c:pt idx="10">
                  <c:v>13771281</c:v>
                </c:pt>
                <c:pt idx="11">
                  <c:v>11555366</c:v>
                </c:pt>
                <c:pt idx="12">
                  <c:v>10167991</c:v>
                </c:pt>
                <c:pt idx="13">
                  <c:v>9485225</c:v>
                </c:pt>
                <c:pt idx="14">
                  <c:v>8946482</c:v>
                </c:pt>
                <c:pt idx="15">
                  <c:v>8857506</c:v>
                </c:pt>
                <c:pt idx="16">
                  <c:v>8653495</c:v>
                </c:pt>
                <c:pt idx="17">
                  <c:v>8273134</c:v>
                </c:pt>
                <c:pt idx="18">
                  <c:v>8214074</c:v>
                </c:pt>
                <c:pt idx="19">
                  <c:v>7828577</c:v>
                </c:pt>
                <c:pt idx="20">
                  <c:v>7662998</c:v>
                </c:pt>
                <c:pt idx="21">
                  <c:v>7606440</c:v>
                </c:pt>
                <c:pt idx="22">
                  <c:v>6739736</c:v>
                </c:pt>
                <c:pt idx="23">
                  <c:v>6148146</c:v>
                </c:pt>
                <c:pt idx="24">
                  <c:v>6105086</c:v>
                </c:pt>
                <c:pt idx="25">
                  <c:v>5610271</c:v>
                </c:pt>
                <c:pt idx="26">
                  <c:v>4827460</c:v>
                </c:pt>
                <c:pt idx="27">
                  <c:v>4747426</c:v>
                </c:pt>
                <c:pt idx="28">
                  <c:v>4729874</c:v>
                </c:pt>
                <c:pt idx="29">
                  <c:v>4538708</c:v>
                </c:pt>
                <c:pt idx="30">
                  <c:v>4527743</c:v>
                </c:pt>
                <c:pt idx="31">
                  <c:v>4458030</c:v>
                </c:pt>
                <c:pt idx="32">
                  <c:v>4456607</c:v>
                </c:pt>
                <c:pt idx="33">
                  <c:v>4284158</c:v>
                </c:pt>
                <c:pt idx="34">
                  <c:v>4260875</c:v>
                </c:pt>
                <c:pt idx="35">
                  <c:v>3734443</c:v>
                </c:pt>
                <c:pt idx="36">
                  <c:v>3685868</c:v>
                </c:pt>
                <c:pt idx="37">
                  <c:v>3625091</c:v>
                </c:pt>
                <c:pt idx="38">
                  <c:v>3602456</c:v>
                </c:pt>
                <c:pt idx="39">
                  <c:v>3571069</c:v>
                </c:pt>
                <c:pt idx="40">
                  <c:v>3552685</c:v>
                </c:pt>
                <c:pt idx="41">
                  <c:v>3530452</c:v>
                </c:pt>
                <c:pt idx="42">
                  <c:v>3185168</c:v>
                </c:pt>
                <c:pt idx="43">
                  <c:v>3045909</c:v>
                </c:pt>
                <c:pt idx="44">
                  <c:v>2575687</c:v>
                </c:pt>
                <c:pt idx="45">
                  <c:v>2354276</c:v>
                </c:pt>
                <c:pt idx="46">
                  <c:v>1819938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0D-4204-9181-E90C91C14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804896"/>
        <c:axId val="569806464"/>
      </c:barChart>
      <c:catAx>
        <c:axId val="569804896"/>
        <c:scaling>
          <c:orientation val="maxMin"/>
        </c:scaling>
        <c:delete val="1"/>
        <c:axPos val="l"/>
        <c:majorTickMark val="out"/>
        <c:minorTickMark val="none"/>
        <c:tickLblPos val="nextTo"/>
        <c:crossAx val="569806464"/>
        <c:crosses val="autoZero"/>
        <c:auto val="0"/>
        <c:lblAlgn val="ctr"/>
        <c:lblOffset val="100"/>
        <c:noMultiLvlLbl val="0"/>
      </c:catAx>
      <c:valAx>
        <c:axId val="56980646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9804896"/>
        <c:crosses val="autoZero"/>
        <c:crossBetween val="between"/>
        <c:majorUnit val="20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6353087443017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右'!$F$13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右'!$H$12:$L$12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'R6原稿　右'!$H$13:$L$13</c:f>
              <c:numCache>
                <c:formatCode>#,##0.0;"△ "#,##0.0</c:formatCode>
                <c:ptCount val="5"/>
                <c:pt idx="0">
                  <c:v>-1.8</c:v>
                </c:pt>
                <c:pt idx="1">
                  <c:v>2.8</c:v>
                </c:pt>
                <c:pt idx="2">
                  <c:v>-0.1</c:v>
                </c:pt>
                <c:pt idx="3">
                  <c:v>-1.5</c:v>
                </c:pt>
                <c:pt idx="4">
                  <c:v>-5.4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0-4C7B-BAED-894982B5EA06}"/>
            </c:ext>
          </c:extLst>
        </c:ser>
        <c:ser>
          <c:idx val="1"/>
          <c:order val="1"/>
          <c:tx>
            <c:strRef>
              <c:f>'R6原稿　右'!$F$14</c:f>
              <c:strCache>
                <c:ptCount val="1"/>
                <c:pt idx="0">
                  <c:v>全県計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右'!$H$12:$L$12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'R6原稿　右'!$H$14:$L$14</c:f>
              <c:numCache>
                <c:formatCode>#,##0.0;"△ "#,##0.0</c:formatCode>
                <c:ptCount val="5"/>
                <c:pt idx="0">
                  <c:v>0.2</c:v>
                </c:pt>
                <c:pt idx="1">
                  <c:v>2.6</c:v>
                </c:pt>
                <c:pt idx="2">
                  <c:v>0.6</c:v>
                </c:pt>
                <c:pt idx="3">
                  <c:v>-1.3</c:v>
                </c:pt>
                <c:pt idx="4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0-4C7B-BAED-894982B5E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43920"/>
        <c:axId val="273944312"/>
      </c:lineChart>
      <c:catAx>
        <c:axId val="27394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944312"/>
        <c:crossesAt val="-6"/>
        <c:auto val="1"/>
        <c:lblAlgn val="ctr"/>
        <c:lblOffset val="100"/>
        <c:tickMarkSkip val="1"/>
        <c:noMultiLvlLbl val="0"/>
      </c:catAx>
      <c:valAx>
        <c:axId val="27394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3943920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994199722855503"/>
          <c:y val="4.4749551463425651E-2"/>
          <c:w val="0.42243173977677967"/>
          <c:h val="8.079328109669395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2.1890547263681594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実額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'R6原稿　右'!$H$7:$L$7</c:f>
              <c:numCache>
                <c:formatCode>#,##0_);\(#,##0\)</c:formatCode>
                <c:ptCount val="5"/>
                <c:pt idx="0">
                  <c:v>77782</c:v>
                </c:pt>
                <c:pt idx="1">
                  <c:v>79716</c:v>
                </c:pt>
                <c:pt idx="2">
                  <c:v>78882</c:v>
                </c:pt>
                <c:pt idx="3">
                  <c:v>78154</c:v>
                </c:pt>
                <c:pt idx="4">
                  <c:v>76064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8-4469-ABE3-A9BC266E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45096"/>
        <c:axId val="273945488"/>
      </c:lineChart>
      <c:catAx>
        <c:axId val="27394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945488"/>
        <c:crossesAt val="1"/>
        <c:auto val="1"/>
        <c:lblAlgn val="ctr"/>
        <c:lblOffset val="100"/>
        <c:tickMarkSkip val="1"/>
        <c:noMultiLvlLbl val="0"/>
      </c:catAx>
      <c:valAx>
        <c:axId val="273945488"/>
        <c:scaling>
          <c:orientation val="minMax"/>
          <c:max val="85000"/>
          <c:min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3945096"/>
        <c:crosses val="autoZero"/>
        <c:crossBetween val="between"/>
        <c:majorUnit val="3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1371600</xdr:colOff>
      <xdr:row>2</xdr:row>
      <xdr:rowOff>0</xdr:rowOff>
    </xdr:from>
    <xdr:to>
      <xdr:col>13</xdr:col>
      <xdr:colOff>104775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1831246</xdr:colOff>
      <xdr:row>2</xdr:row>
      <xdr:rowOff>32716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69796" y="566116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358144</xdr:colOff>
      <xdr:row>10</xdr:row>
      <xdr:rowOff>5949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9894" y="7664049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8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4757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8</xdr:row>
      <xdr:rowOff>247650</xdr:rowOff>
    </xdr:from>
    <xdr:to>
      <xdr:col>11</xdr:col>
      <xdr:colOff>702469</xdr:colOff>
      <xdr:row>11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</xdr:row>
      <xdr:rowOff>304800</xdr:rowOff>
    </xdr:from>
    <xdr:to>
      <xdr:col>11</xdr:col>
      <xdr:colOff>742950</xdr:colOff>
      <xdr:row>5</xdr:row>
      <xdr:rowOff>57150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358144</xdr:colOff>
      <xdr:row>4</xdr:row>
      <xdr:rowOff>10712</xdr:rowOff>
    </xdr:from>
    <xdr:ext cx="404983" cy="220317"/>
    <xdr:sp macro="" textlink="">
      <xdr:nvSpPr>
        <xdr:cNvPr id="6" name="テキスト 4"/>
        <xdr:cNvSpPr txBox="1">
          <a:spLocks noChangeArrowheads="1"/>
        </xdr:cNvSpPr>
      </xdr:nvSpPr>
      <xdr:spPr bwMode="auto">
        <a:xfrm>
          <a:off x="6739894" y="3525437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61291</xdr:rowOff>
    </xdr:from>
    <xdr:ext cx="404983" cy="220317"/>
    <xdr:sp macro="" textlink="">
      <xdr:nvSpPr>
        <xdr:cNvPr id="7" name="テキスト 5"/>
        <xdr:cNvSpPr txBox="1">
          <a:spLocks noChangeArrowheads="1"/>
        </xdr:cNvSpPr>
      </xdr:nvSpPr>
      <xdr:spPr bwMode="auto">
        <a:xfrm>
          <a:off x="2346488" y="59469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3"/>
  <sheetViews>
    <sheetView showGridLines="0" topLeftCell="A37" zoomScaleNormal="100" workbookViewId="0">
      <selection activeCell="E52" sqref="E52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0.875" style="1" customWidth="1"/>
    <col min="8" max="8" width="17.25" style="2" customWidth="1"/>
    <col min="9" max="9" width="3.1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17" t="s">
        <v>50</v>
      </c>
      <c r="D2" s="117"/>
      <c r="E2" s="118"/>
      <c r="F2" s="118"/>
      <c r="G2" s="118"/>
      <c r="H2" s="118"/>
      <c r="I2" s="118"/>
      <c r="M2" s="22"/>
    </row>
    <row r="3" spans="1:13" s="11" customFormat="1" ht="38.1" customHeight="1">
      <c r="A3" s="9"/>
      <c r="B3" s="9"/>
      <c r="C3" s="41" t="s">
        <v>0</v>
      </c>
      <c r="D3" s="119" t="s">
        <v>1</v>
      </c>
      <c r="E3" s="120"/>
      <c r="F3" s="121"/>
      <c r="G3" s="122" t="s">
        <v>2</v>
      </c>
      <c r="H3" s="123"/>
      <c r="I3" s="123"/>
      <c r="J3" s="47"/>
      <c r="K3" s="34"/>
      <c r="L3" s="38"/>
      <c r="M3" s="10"/>
    </row>
    <row r="4" spans="1:13" s="11" customFormat="1" ht="16.5" customHeight="1">
      <c r="C4" s="42">
        <v>1</v>
      </c>
      <c r="D4" s="32"/>
      <c r="E4" s="53" t="s">
        <v>7</v>
      </c>
      <c r="F4" s="36"/>
      <c r="G4" s="33"/>
      <c r="H4" s="50">
        <v>109601589</v>
      </c>
      <c r="I4" s="51"/>
      <c r="J4" s="45"/>
      <c r="K4" s="13"/>
      <c r="L4" s="39"/>
      <c r="M4" s="14"/>
    </row>
    <row r="5" spans="1:13" s="11" customFormat="1" ht="16.5" customHeight="1">
      <c r="C5" s="43">
        <v>2</v>
      </c>
      <c r="D5" s="30"/>
      <c r="E5" s="54" t="s">
        <v>10</v>
      </c>
      <c r="F5" s="37"/>
      <c r="G5" s="31"/>
      <c r="H5" s="20">
        <v>39720316</v>
      </c>
      <c r="I5" s="52"/>
      <c r="J5" s="45"/>
      <c r="K5" s="13"/>
      <c r="L5" s="39"/>
      <c r="M5" s="14"/>
    </row>
    <row r="6" spans="1:13" s="11" customFormat="1" ht="16.5" customHeight="1">
      <c r="C6" s="43">
        <v>3</v>
      </c>
      <c r="D6" s="30"/>
      <c r="E6" s="54" t="s">
        <v>12</v>
      </c>
      <c r="F6" s="37"/>
      <c r="G6" s="31"/>
      <c r="H6" s="20">
        <v>39659291</v>
      </c>
      <c r="I6" s="52"/>
      <c r="J6" s="45"/>
      <c r="K6" s="13"/>
      <c r="L6" s="39"/>
      <c r="M6" s="14"/>
    </row>
    <row r="7" spans="1:13" s="11" customFormat="1" ht="16.5" customHeight="1">
      <c r="C7" s="43">
        <v>4</v>
      </c>
      <c r="D7" s="30"/>
      <c r="E7" s="54" t="s">
        <v>3</v>
      </c>
      <c r="F7" s="37"/>
      <c r="G7" s="31"/>
      <c r="H7" s="20">
        <v>33905464</v>
      </c>
      <c r="I7" s="52"/>
      <c r="J7" s="45"/>
      <c r="K7" s="13"/>
      <c r="L7" s="39"/>
      <c r="M7" s="14"/>
    </row>
    <row r="8" spans="1:13" s="11" customFormat="1" ht="16.5" customHeight="1">
      <c r="C8" s="43">
        <v>5</v>
      </c>
      <c r="D8" s="30"/>
      <c r="E8" s="54" t="s">
        <v>14</v>
      </c>
      <c r="F8" s="37"/>
      <c r="G8" s="31"/>
      <c r="H8" s="20">
        <v>22922645</v>
      </c>
      <c r="I8" s="52"/>
      <c r="J8" s="45"/>
      <c r="K8" s="13"/>
      <c r="L8" s="39"/>
      <c r="M8" s="14"/>
    </row>
    <row r="9" spans="1:13" s="11" customFormat="1" ht="16.5" customHeight="1">
      <c r="C9" s="43">
        <v>6</v>
      </c>
      <c r="D9" s="30"/>
      <c r="E9" s="54" t="s">
        <v>18</v>
      </c>
      <c r="F9" s="37"/>
      <c r="G9" s="31"/>
      <c r="H9" s="20">
        <v>21735871</v>
      </c>
      <c r="I9" s="52"/>
      <c r="J9" s="45"/>
      <c r="K9" s="13"/>
      <c r="L9" s="39"/>
      <c r="M9" s="14"/>
    </row>
    <row r="10" spans="1:13" s="11" customFormat="1" ht="16.5" customHeight="1">
      <c r="C10" s="43">
        <v>7</v>
      </c>
      <c r="D10" s="30"/>
      <c r="E10" s="54" t="s">
        <v>16</v>
      </c>
      <c r="F10" s="37"/>
      <c r="G10" s="31"/>
      <c r="H10" s="20">
        <v>20775634</v>
      </c>
      <c r="I10" s="52"/>
      <c r="J10" s="45"/>
      <c r="K10" s="13"/>
      <c r="L10" s="39"/>
      <c r="M10" s="14"/>
    </row>
    <row r="11" spans="1:13" s="11" customFormat="1" ht="16.5" customHeight="1">
      <c r="C11" s="43">
        <v>8</v>
      </c>
      <c r="D11" s="30"/>
      <c r="E11" s="54" t="s">
        <v>6</v>
      </c>
      <c r="F11" s="37"/>
      <c r="G11" s="31"/>
      <c r="H11" s="20">
        <v>19725624</v>
      </c>
      <c r="I11" s="52"/>
      <c r="J11" s="45"/>
      <c r="K11" s="13"/>
      <c r="L11" s="39"/>
      <c r="M11" s="14"/>
    </row>
    <row r="12" spans="1:13" s="11" customFormat="1" ht="16.5" customHeight="1">
      <c r="C12" s="43">
        <v>9</v>
      </c>
      <c r="D12" s="30"/>
      <c r="E12" s="54" t="s">
        <v>21</v>
      </c>
      <c r="F12" s="37"/>
      <c r="G12" s="31"/>
      <c r="H12" s="20">
        <v>18886929</v>
      </c>
      <c r="I12" s="52"/>
      <c r="J12" s="45"/>
      <c r="K12" s="13"/>
      <c r="L12" s="39"/>
      <c r="M12" s="14"/>
    </row>
    <row r="13" spans="1:13" s="11" customFormat="1" ht="16.5" customHeight="1">
      <c r="C13" s="43">
        <v>10</v>
      </c>
      <c r="D13" s="30"/>
      <c r="E13" s="54" t="s">
        <v>23</v>
      </c>
      <c r="F13" s="37"/>
      <c r="G13" s="31"/>
      <c r="H13" s="20">
        <v>17105232</v>
      </c>
      <c r="I13" s="52"/>
      <c r="J13" s="45"/>
      <c r="K13" s="13"/>
      <c r="L13" s="39"/>
      <c r="M13" s="14"/>
    </row>
    <row r="14" spans="1:13" s="11" customFormat="1" ht="16.5" customHeight="1">
      <c r="C14" s="43">
        <v>11</v>
      </c>
      <c r="D14" s="30"/>
      <c r="E14" s="54" t="s">
        <v>19</v>
      </c>
      <c r="F14" s="37"/>
      <c r="G14" s="31"/>
      <c r="H14" s="20">
        <v>13771281</v>
      </c>
      <c r="I14" s="52"/>
      <c r="J14" s="45"/>
      <c r="K14" s="13"/>
      <c r="L14" s="39"/>
      <c r="M14" s="14"/>
    </row>
    <row r="15" spans="1:13" s="11" customFormat="1" ht="16.5" customHeight="1">
      <c r="C15" s="43">
        <v>12</v>
      </c>
      <c r="D15" s="30"/>
      <c r="E15" s="54" t="s">
        <v>24</v>
      </c>
      <c r="F15" s="37"/>
      <c r="G15" s="31"/>
      <c r="H15" s="20">
        <v>11555366</v>
      </c>
      <c r="I15" s="52"/>
      <c r="J15" s="45"/>
      <c r="K15" s="13"/>
      <c r="L15" s="39"/>
      <c r="M15" s="14"/>
    </row>
    <row r="16" spans="1:13" s="11" customFormat="1" ht="16.5" customHeight="1">
      <c r="C16" s="43">
        <v>13</v>
      </c>
      <c r="D16" s="30"/>
      <c r="E16" s="54" t="s">
        <v>25</v>
      </c>
      <c r="F16" s="37"/>
      <c r="G16" s="31"/>
      <c r="H16" s="20">
        <v>10167991</v>
      </c>
      <c r="I16" s="52"/>
      <c r="J16" s="45"/>
      <c r="K16" s="13"/>
      <c r="L16" s="39"/>
      <c r="M16" s="14"/>
    </row>
    <row r="17" spans="3:13" s="11" customFormat="1" ht="16.5" customHeight="1">
      <c r="C17" s="43">
        <v>14</v>
      </c>
      <c r="D17" s="30"/>
      <c r="E17" s="54" t="s">
        <v>11</v>
      </c>
      <c r="F17" s="37"/>
      <c r="G17" s="31"/>
      <c r="H17" s="20">
        <v>9485225</v>
      </c>
      <c r="I17" s="52"/>
      <c r="J17" s="45"/>
      <c r="K17" s="13"/>
      <c r="L17" s="39"/>
      <c r="M17" s="14"/>
    </row>
    <row r="18" spans="3:13" s="11" customFormat="1" ht="16.5" customHeight="1">
      <c r="C18" s="43">
        <v>15</v>
      </c>
      <c r="D18" s="30"/>
      <c r="E18" s="54" t="s">
        <v>20</v>
      </c>
      <c r="F18" s="37"/>
      <c r="G18" s="31"/>
      <c r="H18" s="20">
        <v>8946482</v>
      </c>
      <c r="I18" s="52"/>
      <c r="J18" s="45"/>
      <c r="K18" s="13"/>
      <c r="L18" s="39"/>
      <c r="M18" s="14"/>
    </row>
    <row r="19" spans="3:13" s="11" customFormat="1" ht="16.5" customHeight="1">
      <c r="C19" s="43">
        <v>16</v>
      </c>
      <c r="D19" s="30"/>
      <c r="E19" s="54" t="s">
        <v>26</v>
      </c>
      <c r="F19" s="37"/>
      <c r="G19" s="31"/>
      <c r="H19" s="20">
        <v>8857506</v>
      </c>
      <c r="I19" s="52"/>
      <c r="J19" s="45"/>
      <c r="K19" s="13"/>
      <c r="L19" s="39"/>
      <c r="M19" s="14"/>
    </row>
    <row r="20" spans="3:13" s="11" customFormat="1" ht="16.5" customHeight="1">
      <c r="C20" s="43">
        <v>17</v>
      </c>
      <c r="D20" s="30"/>
      <c r="E20" s="54" t="s">
        <v>22</v>
      </c>
      <c r="F20" s="37"/>
      <c r="G20" s="31"/>
      <c r="H20" s="20">
        <v>8653495</v>
      </c>
      <c r="I20" s="52"/>
      <c r="J20" s="45"/>
      <c r="K20" s="13"/>
      <c r="L20" s="39"/>
      <c r="M20" s="14"/>
    </row>
    <row r="21" spans="3:13" s="11" customFormat="1" ht="16.5" customHeight="1">
      <c r="C21" s="43">
        <v>18</v>
      </c>
      <c r="D21" s="30"/>
      <c r="E21" s="54" t="s">
        <v>34</v>
      </c>
      <c r="F21" s="37"/>
      <c r="G21" s="31"/>
      <c r="H21" s="20">
        <v>8273134</v>
      </c>
      <c r="I21" s="52"/>
      <c r="J21" s="45"/>
      <c r="K21" s="13"/>
      <c r="L21" s="39"/>
      <c r="M21" s="14"/>
    </row>
    <row r="22" spans="3:13" s="11" customFormat="1" ht="16.5" customHeight="1">
      <c r="C22" s="101">
        <v>19</v>
      </c>
      <c r="D22" s="102"/>
      <c r="E22" s="103" t="s">
        <v>28</v>
      </c>
      <c r="F22" s="104"/>
      <c r="G22" s="105"/>
      <c r="H22" s="106">
        <v>8214074</v>
      </c>
      <c r="I22" s="100"/>
      <c r="J22" s="45"/>
      <c r="K22" s="13"/>
      <c r="L22" s="39"/>
      <c r="M22" s="14"/>
    </row>
    <row r="23" spans="3:13" s="11" customFormat="1" ht="16.5" customHeight="1">
      <c r="C23" s="101">
        <v>20</v>
      </c>
      <c r="D23" s="102"/>
      <c r="E23" s="103" t="s">
        <v>17</v>
      </c>
      <c r="F23" s="104"/>
      <c r="G23" s="105"/>
      <c r="H23" s="106">
        <v>7828577</v>
      </c>
      <c r="I23" s="100"/>
      <c r="J23" s="45"/>
      <c r="K23" s="13"/>
      <c r="L23" s="39"/>
      <c r="M23" s="14"/>
    </row>
    <row r="24" spans="3:13" s="11" customFormat="1" ht="16.5" customHeight="1">
      <c r="C24" s="101">
        <v>21</v>
      </c>
      <c r="D24" s="102"/>
      <c r="E24" s="103" t="s">
        <v>30</v>
      </c>
      <c r="F24" s="104"/>
      <c r="G24" s="105"/>
      <c r="H24" s="106">
        <v>7662998</v>
      </c>
      <c r="I24" s="100"/>
      <c r="J24" s="45"/>
      <c r="K24" s="13"/>
      <c r="L24" s="39"/>
      <c r="M24" s="14"/>
    </row>
    <row r="25" spans="3:13" s="11" customFormat="1" ht="16.5" customHeight="1">
      <c r="C25" s="55">
        <v>22</v>
      </c>
      <c r="D25" s="56"/>
      <c r="E25" s="57" t="s">
        <v>33</v>
      </c>
      <c r="F25" s="58"/>
      <c r="G25" s="59"/>
      <c r="H25" s="60">
        <v>7606440</v>
      </c>
      <c r="I25" s="99"/>
      <c r="J25" s="45"/>
      <c r="K25" s="13"/>
      <c r="L25" s="39"/>
      <c r="M25" s="14"/>
    </row>
    <row r="26" spans="3:13" s="11" customFormat="1" ht="16.5" customHeight="1">
      <c r="C26" s="43">
        <v>23</v>
      </c>
      <c r="D26" s="30"/>
      <c r="E26" s="54" t="s">
        <v>36</v>
      </c>
      <c r="F26" s="37"/>
      <c r="G26" s="31"/>
      <c r="H26" s="20">
        <v>6739736</v>
      </c>
      <c r="I26" s="52"/>
      <c r="J26" s="45"/>
      <c r="K26" s="13"/>
      <c r="L26" s="39"/>
      <c r="M26" s="14"/>
    </row>
    <row r="27" spans="3:13" s="11" customFormat="1" ht="16.5" customHeight="1">
      <c r="C27" s="43">
        <v>24</v>
      </c>
      <c r="D27" s="30"/>
      <c r="E27" s="54" t="s">
        <v>37</v>
      </c>
      <c r="F27" s="37"/>
      <c r="G27" s="31"/>
      <c r="H27" s="20">
        <v>6148146</v>
      </c>
      <c r="I27" s="52"/>
      <c r="J27" s="45"/>
      <c r="K27" s="19"/>
      <c r="L27" s="49"/>
      <c r="M27" s="14"/>
    </row>
    <row r="28" spans="3:13" s="11" customFormat="1" ht="16.5" customHeight="1">
      <c r="C28" s="43">
        <v>25</v>
      </c>
      <c r="D28" s="30"/>
      <c r="E28" s="54" t="s">
        <v>35</v>
      </c>
      <c r="F28" s="37"/>
      <c r="G28" s="31"/>
      <c r="H28" s="20">
        <v>6105086</v>
      </c>
      <c r="I28" s="52"/>
      <c r="J28" s="45"/>
      <c r="K28" s="19"/>
      <c r="L28" s="49"/>
      <c r="M28" s="14"/>
    </row>
    <row r="29" spans="3:13" s="11" customFormat="1" ht="16.5" customHeight="1">
      <c r="C29" s="43">
        <v>26</v>
      </c>
      <c r="D29" s="30"/>
      <c r="E29" s="54" t="s">
        <v>4</v>
      </c>
      <c r="F29" s="37"/>
      <c r="G29" s="31"/>
      <c r="H29" s="20">
        <v>5610271</v>
      </c>
      <c r="I29" s="52"/>
      <c r="J29" s="45"/>
      <c r="K29" s="19"/>
      <c r="L29" s="49"/>
      <c r="M29" s="14"/>
    </row>
    <row r="30" spans="3:13" s="11" customFormat="1" ht="16.5" customHeight="1">
      <c r="C30" s="43">
        <v>27</v>
      </c>
      <c r="D30" s="30"/>
      <c r="E30" s="54" t="s">
        <v>38</v>
      </c>
      <c r="F30" s="37"/>
      <c r="G30" s="31"/>
      <c r="H30" s="20">
        <v>4827460</v>
      </c>
      <c r="I30" s="52"/>
      <c r="J30" s="45"/>
      <c r="K30" s="13"/>
      <c r="L30" s="39"/>
      <c r="M30" s="14"/>
    </row>
    <row r="31" spans="3:13" s="11" customFormat="1" ht="16.5" customHeight="1">
      <c r="C31" s="43">
        <v>28</v>
      </c>
      <c r="D31" s="30"/>
      <c r="E31" s="54" t="s">
        <v>9</v>
      </c>
      <c r="F31" s="37"/>
      <c r="G31" s="31"/>
      <c r="H31" s="20">
        <v>4747426</v>
      </c>
      <c r="I31" s="52"/>
      <c r="J31" s="45"/>
      <c r="K31" s="13"/>
      <c r="L31" s="39"/>
      <c r="M31" s="14"/>
    </row>
    <row r="32" spans="3:13" s="11" customFormat="1" ht="16.5" customHeight="1">
      <c r="C32" s="43">
        <v>29</v>
      </c>
      <c r="D32" s="30"/>
      <c r="E32" s="54" t="s">
        <v>27</v>
      </c>
      <c r="F32" s="37"/>
      <c r="G32" s="31"/>
      <c r="H32" s="20">
        <v>4729874</v>
      </c>
      <c r="I32" s="52"/>
      <c r="J32" s="45"/>
      <c r="K32" s="13"/>
      <c r="L32" s="39"/>
      <c r="M32" s="14"/>
    </row>
    <row r="33" spans="3:14" s="11" customFormat="1" ht="16.5" customHeight="1">
      <c r="C33" s="43">
        <v>30</v>
      </c>
      <c r="D33" s="30"/>
      <c r="E33" s="54" t="s">
        <v>39</v>
      </c>
      <c r="F33" s="37"/>
      <c r="G33" s="31"/>
      <c r="H33" s="20">
        <v>4538708</v>
      </c>
      <c r="I33" s="52"/>
      <c r="J33" s="45"/>
      <c r="K33" s="13"/>
      <c r="L33" s="39"/>
      <c r="M33" s="14"/>
    </row>
    <row r="34" spans="3:14" s="11" customFormat="1" ht="16.5" customHeight="1">
      <c r="C34" s="43">
        <v>31</v>
      </c>
      <c r="D34" s="30"/>
      <c r="E34" s="54" t="s">
        <v>29</v>
      </c>
      <c r="F34" s="37"/>
      <c r="G34" s="31"/>
      <c r="H34" s="20">
        <v>4527743</v>
      </c>
      <c r="I34" s="52"/>
      <c r="J34" s="45"/>
      <c r="K34" s="13"/>
      <c r="L34" s="39"/>
      <c r="M34" s="14"/>
    </row>
    <row r="35" spans="3:14" s="11" customFormat="1" ht="16.5" customHeight="1">
      <c r="C35" s="43">
        <v>32</v>
      </c>
      <c r="D35" s="30"/>
      <c r="E35" s="54" t="s">
        <v>44</v>
      </c>
      <c r="F35" s="37"/>
      <c r="G35" s="31"/>
      <c r="H35" s="20">
        <v>4458030</v>
      </c>
      <c r="I35" s="52"/>
      <c r="J35" s="45"/>
      <c r="K35" s="13"/>
      <c r="L35" s="39"/>
      <c r="M35" s="14"/>
    </row>
    <row r="36" spans="3:14" s="11" customFormat="1" ht="16.5" customHeight="1">
      <c r="C36" s="43">
        <v>33</v>
      </c>
      <c r="D36" s="30"/>
      <c r="E36" s="54" t="s">
        <v>8</v>
      </c>
      <c r="F36" s="37"/>
      <c r="G36" s="31"/>
      <c r="H36" s="20">
        <v>4456607</v>
      </c>
      <c r="I36" s="52"/>
      <c r="J36" s="45"/>
      <c r="K36" s="13"/>
      <c r="L36" s="39"/>
      <c r="M36" s="14"/>
    </row>
    <row r="37" spans="3:14" s="11" customFormat="1" ht="16.5" customHeight="1">
      <c r="C37" s="43">
        <v>34</v>
      </c>
      <c r="D37" s="30"/>
      <c r="E37" s="54" t="s">
        <v>15</v>
      </c>
      <c r="F37" s="37"/>
      <c r="G37" s="31"/>
      <c r="H37" s="20">
        <v>4284158</v>
      </c>
      <c r="I37" s="52"/>
      <c r="J37" s="45"/>
      <c r="K37" s="13"/>
      <c r="L37" s="39"/>
      <c r="M37" s="14"/>
    </row>
    <row r="38" spans="3:14" s="11" customFormat="1" ht="16.5" customHeight="1">
      <c r="C38" s="43">
        <v>35</v>
      </c>
      <c r="D38" s="30"/>
      <c r="E38" s="54" t="s">
        <v>41</v>
      </c>
      <c r="F38" s="37"/>
      <c r="G38" s="31"/>
      <c r="H38" s="20">
        <v>4260875</v>
      </c>
      <c r="I38" s="52"/>
      <c r="J38" s="45"/>
      <c r="K38" s="13"/>
      <c r="L38" s="39"/>
      <c r="M38" s="14"/>
    </row>
    <row r="39" spans="3:14" s="11" customFormat="1" ht="16.5" customHeight="1">
      <c r="C39" s="43">
        <v>36</v>
      </c>
      <c r="D39" s="30"/>
      <c r="E39" s="54" t="s">
        <v>47</v>
      </c>
      <c r="F39" s="37"/>
      <c r="G39" s="31"/>
      <c r="H39" s="20">
        <v>3734443</v>
      </c>
      <c r="I39" s="52"/>
      <c r="J39" s="45"/>
      <c r="K39" s="13"/>
      <c r="L39" s="39"/>
      <c r="M39" s="46"/>
    </row>
    <row r="40" spans="3:14" s="11" customFormat="1" ht="16.5" customHeight="1">
      <c r="C40" s="43">
        <v>37</v>
      </c>
      <c r="D40" s="30"/>
      <c r="E40" s="54" t="s">
        <v>40</v>
      </c>
      <c r="F40" s="37"/>
      <c r="G40" s="31"/>
      <c r="H40" s="20">
        <v>3685868</v>
      </c>
      <c r="I40" s="52"/>
      <c r="J40" s="45"/>
      <c r="K40" s="13"/>
      <c r="L40" s="39"/>
      <c r="M40" s="46"/>
    </row>
    <row r="41" spans="3:14" s="11" customFormat="1" ht="16.5" customHeight="1">
      <c r="C41" s="43">
        <v>38</v>
      </c>
      <c r="D41" s="30"/>
      <c r="E41" s="54" t="s">
        <v>5</v>
      </c>
      <c r="F41" s="37"/>
      <c r="G41" s="31"/>
      <c r="H41" s="20">
        <v>3625091</v>
      </c>
      <c r="I41" s="52"/>
      <c r="J41" s="45"/>
      <c r="K41" s="13"/>
      <c r="L41" s="39"/>
      <c r="M41" s="46"/>
    </row>
    <row r="42" spans="3:14" s="11" customFormat="1" ht="16.5" customHeight="1">
      <c r="C42" s="43">
        <v>39</v>
      </c>
      <c r="D42" s="30"/>
      <c r="E42" s="54" t="s">
        <v>46</v>
      </c>
      <c r="F42" s="37"/>
      <c r="G42" s="31"/>
      <c r="H42" s="20">
        <v>3602456</v>
      </c>
      <c r="I42" s="52"/>
      <c r="J42" s="45"/>
      <c r="K42" s="13"/>
      <c r="L42" s="39"/>
      <c r="M42" s="46"/>
    </row>
    <row r="43" spans="3:14" s="11" customFormat="1" ht="16.5" customHeight="1">
      <c r="C43" s="43">
        <v>40</v>
      </c>
      <c r="D43" s="30"/>
      <c r="E43" s="54" t="s">
        <v>31</v>
      </c>
      <c r="F43" s="37"/>
      <c r="G43" s="31"/>
      <c r="H43" s="20">
        <v>3571069</v>
      </c>
      <c r="I43" s="52"/>
      <c r="J43" s="45"/>
      <c r="K43" s="13"/>
      <c r="L43" s="39"/>
      <c r="M43" s="46"/>
    </row>
    <row r="44" spans="3:14" s="11" customFormat="1" ht="16.5" customHeight="1">
      <c r="C44" s="43">
        <v>41</v>
      </c>
      <c r="D44" s="30"/>
      <c r="E44" s="54" t="s">
        <v>32</v>
      </c>
      <c r="F44" s="37"/>
      <c r="G44" s="31"/>
      <c r="H44" s="20">
        <v>3552685</v>
      </c>
      <c r="I44" s="52"/>
      <c r="J44" s="45"/>
      <c r="K44" s="13"/>
      <c r="L44" s="39"/>
      <c r="M44" s="46"/>
      <c r="N44" s="13"/>
    </row>
    <row r="45" spans="3:14" s="11" customFormat="1" ht="16.5" customHeight="1">
      <c r="C45" s="43">
        <v>42</v>
      </c>
      <c r="D45" s="30"/>
      <c r="E45" s="54" t="s">
        <v>13</v>
      </c>
      <c r="F45" s="37"/>
      <c r="G45" s="31"/>
      <c r="H45" s="20">
        <v>3530452</v>
      </c>
      <c r="I45" s="52"/>
      <c r="J45" s="45"/>
      <c r="K45" s="13"/>
      <c r="L45" s="39"/>
      <c r="M45" s="46"/>
      <c r="N45" s="13"/>
    </row>
    <row r="46" spans="3:14" s="11" customFormat="1" ht="16.5" customHeight="1">
      <c r="C46" s="43">
        <v>43</v>
      </c>
      <c r="D46" s="30"/>
      <c r="E46" s="54" t="s">
        <v>45</v>
      </c>
      <c r="F46" s="37"/>
      <c r="G46" s="31"/>
      <c r="H46" s="20">
        <v>3185168</v>
      </c>
      <c r="I46" s="52"/>
      <c r="J46" s="45"/>
      <c r="K46" s="13"/>
      <c r="L46" s="39"/>
      <c r="M46" s="46"/>
      <c r="N46" s="13"/>
    </row>
    <row r="47" spans="3:14" s="11" customFormat="1" ht="16.5" customHeight="1">
      <c r="C47" s="43">
        <v>44</v>
      </c>
      <c r="D47" s="30"/>
      <c r="E47" s="54" t="s">
        <v>49</v>
      </c>
      <c r="F47" s="37"/>
      <c r="G47" s="31"/>
      <c r="H47" s="20">
        <v>3045909</v>
      </c>
      <c r="I47" s="52"/>
      <c r="J47" s="45"/>
      <c r="K47" s="13"/>
      <c r="L47" s="39"/>
      <c r="M47" s="46"/>
      <c r="N47" s="13"/>
    </row>
    <row r="48" spans="3:14" s="11" customFormat="1" ht="16.5" customHeight="1">
      <c r="C48" s="43">
        <v>45</v>
      </c>
      <c r="D48" s="30"/>
      <c r="E48" s="54" t="s">
        <v>43</v>
      </c>
      <c r="F48" s="37"/>
      <c r="G48" s="31"/>
      <c r="H48" s="20">
        <v>2575687</v>
      </c>
      <c r="I48" s="52"/>
      <c r="J48" s="45"/>
      <c r="K48" s="13"/>
      <c r="L48" s="39"/>
      <c r="M48" s="46"/>
      <c r="N48" s="13"/>
    </row>
    <row r="49" spans="3:14" s="11" customFormat="1" ht="16.5" customHeight="1">
      <c r="C49" s="43">
        <v>46</v>
      </c>
      <c r="D49" s="30"/>
      <c r="E49" s="54" t="s">
        <v>48</v>
      </c>
      <c r="F49" s="37"/>
      <c r="G49" s="31"/>
      <c r="H49" s="20">
        <v>2354276</v>
      </c>
      <c r="I49" s="52"/>
      <c r="J49" s="45"/>
      <c r="K49" s="13"/>
      <c r="L49" s="39"/>
      <c r="M49" s="46"/>
      <c r="N49" s="13"/>
    </row>
    <row r="50" spans="3:14" s="11" customFormat="1" ht="16.5" customHeight="1">
      <c r="C50" s="43">
        <v>47</v>
      </c>
      <c r="D50" s="30"/>
      <c r="E50" s="54" t="s">
        <v>42</v>
      </c>
      <c r="F50" s="37"/>
      <c r="G50" s="31"/>
      <c r="H50" s="20">
        <v>1819938</v>
      </c>
      <c r="I50" s="52"/>
      <c r="J50" s="45"/>
      <c r="K50" s="13"/>
      <c r="L50" s="39"/>
      <c r="M50" s="46"/>
      <c r="N50" s="13"/>
    </row>
    <row r="51" spans="3:14" s="11" customFormat="1" ht="16.5" customHeight="1">
      <c r="C51" s="44"/>
      <c r="D51" s="61"/>
      <c r="E51" s="62" t="s">
        <v>73</v>
      </c>
      <c r="F51" s="63"/>
      <c r="G51" s="61"/>
      <c r="H51" s="107">
        <v>558778326</v>
      </c>
      <c r="I51" s="64"/>
      <c r="J51" s="48"/>
      <c r="K51" s="35"/>
      <c r="L51" s="40"/>
      <c r="M51" s="14"/>
      <c r="N51" s="13"/>
    </row>
    <row r="52" spans="3:14" s="11" customFormat="1" ht="16.5" customHeight="1">
      <c r="H52" s="9"/>
      <c r="M52" s="14"/>
    </row>
    <row r="53" spans="3:14" ht="15" customHeight="1">
      <c r="L53" s="5"/>
      <c r="M53" s="5"/>
    </row>
    <row r="54" spans="3:14" ht="15" customHeight="1">
      <c r="C54" s="8"/>
      <c r="D54" s="8"/>
      <c r="L54" s="5"/>
      <c r="M54" s="5"/>
    </row>
    <row r="55" spans="3:14" ht="15" customHeight="1">
      <c r="C55" s="7"/>
      <c r="D55" s="7"/>
      <c r="L55" s="5"/>
      <c r="M55" s="5"/>
    </row>
    <row r="56" spans="3:14" ht="15" customHeight="1">
      <c r="C56" s="7"/>
      <c r="D56" s="7"/>
      <c r="L56" s="5"/>
      <c r="M56" s="5"/>
    </row>
    <row r="57" spans="3:14" ht="15" customHeight="1">
      <c r="C57" s="7"/>
      <c r="D57" s="7"/>
      <c r="L57" s="5"/>
      <c r="M57" s="5"/>
    </row>
    <row r="58" spans="3:14" ht="15" customHeight="1">
      <c r="C58" s="7"/>
      <c r="D58" s="7"/>
      <c r="L58" s="5"/>
      <c r="M58" s="5"/>
    </row>
    <row r="59" spans="3:14" ht="15" customHeight="1">
      <c r="L59" s="5"/>
      <c r="M59" s="5"/>
    </row>
    <row r="60" spans="3:14" ht="15" customHeight="1">
      <c r="L60" s="5"/>
      <c r="M60" s="5"/>
    </row>
    <row r="61" spans="3:14" ht="15" customHeight="1">
      <c r="L61" s="5"/>
      <c r="M61" s="5"/>
    </row>
    <row r="62" spans="3:14" ht="15" customHeight="1">
      <c r="L62" s="5"/>
      <c r="M62" s="5"/>
    </row>
    <row r="63" spans="3:14" ht="15" customHeight="1">
      <c r="L63" s="5"/>
      <c r="M63" s="5"/>
    </row>
  </sheetData>
  <mergeCells count="3">
    <mergeCell ref="C2:I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5"/>
  <sheetViews>
    <sheetView showGridLines="0" tabSelected="1" topLeftCell="C1" zoomScale="80" zoomScaleNormal="80" workbookViewId="0">
      <selection activeCell="S7" sqref="S7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8" width="12" style="6" bestFit="1" customWidth="1"/>
    <col min="19" max="19" width="13.5" style="1" customWidth="1"/>
    <col min="20" max="20" width="6.375" style="1" customWidth="1"/>
    <col min="21" max="16384" width="9" style="1"/>
  </cols>
  <sheetData>
    <row r="1" spans="1:19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</row>
    <row r="2" spans="1:19" s="21" customFormat="1" ht="21" customHeight="1">
      <c r="A2" s="11">
        <v>21</v>
      </c>
      <c r="E2" s="22"/>
      <c r="F2" s="124" t="s">
        <v>51</v>
      </c>
      <c r="G2" s="124"/>
      <c r="H2" s="124"/>
      <c r="I2" s="124"/>
      <c r="J2" s="124"/>
      <c r="K2" s="124"/>
      <c r="L2" s="124"/>
      <c r="N2" s="23"/>
      <c r="O2" s="23"/>
      <c r="P2" s="23"/>
      <c r="Q2" s="23"/>
      <c r="R2" s="23"/>
    </row>
    <row r="3" spans="1:19" s="11" customFormat="1" ht="30" customHeight="1">
      <c r="A3" s="11">
        <v>30</v>
      </c>
      <c r="E3" s="14"/>
      <c r="F3" s="77"/>
      <c r="G3" s="78"/>
      <c r="H3" s="78"/>
      <c r="I3" s="78"/>
      <c r="J3" s="78"/>
      <c r="K3" s="78"/>
      <c r="L3" s="79"/>
      <c r="N3" s="12"/>
      <c r="O3" s="12"/>
    </row>
    <row r="4" spans="1:19" s="11" customFormat="1" ht="204.95" customHeight="1">
      <c r="A4" s="11">
        <v>205</v>
      </c>
      <c r="E4" s="14"/>
      <c r="F4" s="80"/>
      <c r="G4" s="81"/>
      <c r="H4" s="18"/>
      <c r="I4" s="17"/>
      <c r="J4" s="81"/>
      <c r="K4" s="81"/>
      <c r="L4" s="82"/>
      <c r="N4" s="12"/>
      <c r="O4" s="113" t="s">
        <v>64</v>
      </c>
    </row>
    <row r="5" spans="1:19" s="11" customFormat="1" ht="30.95" customHeight="1">
      <c r="A5" s="11">
        <v>36</v>
      </c>
      <c r="E5" s="14"/>
      <c r="F5" s="66"/>
      <c r="G5" s="15"/>
      <c r="H5" s="15"/>
      <c r="I5" s="15"/>
      <c r="J5" s="15"/>
      <c r="K5" s="15"/>
      <c r="L5" s="67"/>
      <c r="N5" s="12"/>
      <c r="O5" s="73" t="s">
        <v>60</v>
      </c>
      <c r="P5" s="73" t="s">
        <v>61</v>
      </c>
      <c r="Q5" s="73" t="s">
        <v>67</v>
      </c>
      <c r="R5" s="73" t="s">
        <v>68</v>
      </c>
      <c r="S5" s="73" t="s">
        <v>69</v>
      </c>
    </row>
    <row r="6" spans="1:19" s="11" customFormat="1" ht="20.100000000000001" customHeight="1">
      <c r="A6" s="11">
        <v>20</v>
      </c>
      <c r="E6" s="14"/>
      <c r="F6" s="71" t="s">
        <v>55</v>
      </c>
      <c r="G6" s="72"/>
      <c r="H6" s="73" t="s">
        <v>60</v>
      </c>
      <c r="I6" s="73" t="s">
        <v>61</v>
      </c>
      <c r="J6" s="73" t="s">
        <v>67</v>
      </c>
      <c r="K6" s="73" t="s">
        <v>68</v>
      </c>
      <c r="L6" s="73" t="s">
        <v>69</v>
      </c>
      <c r="N6" s="12"/>
      <c r="O6" s="109">
        <v>7778207</v>
      </c>
      <c r="P6" s="109">
        <v>7971559</v>
      </c>
      <c r="Q6" s="109">
        <v>7888180</v>
      </c>
      <c r="R6" s="109">
        <v>7815419</v>
      </c>
      <c r="S6" s="109">
        <v>7606440</v>
      </c>
    </row>
    <row r="7" spans="1:19" s="11" customFormat="1" ht="20.100000000000001" customHeight="1">
      <c r="A7" s="11">
        <v>20</v>
      </c>
      <c r="E7" s="14"/>
      <c r="F7" s="83" t="s">
        <v>56</v>
      </c>
      <c r="G7" s="84"/>
      <c r="H7" s="85">
        <v>77782</v>
      </c>
      <c r="I7" s="85">
        <v>79716</v>
      </c>
      <c r="J7" s="85">
        <v>78882</v>
      </c>
      <c r="K7" s="85">
        <v>78154</v>
      </c>
      <c r="L7" s="85">
        <v>76064</v>
      </c>
      <c r="N7" s="12"/>
      <c r="O7" s="108">
        <f t="shared" ref="O7:S7" si="0">ROUND(O6/100,0)</f>
        <v>77782</v>
      </c>
      <c r="P7" s="108">
        <f t="shared" si="0"/>
        <v>79716</v>
      </c>
      <c r="Q7" s="108">
        <f t="shared" si="0"/>
        <v>78882</v>
      </c>
      <c r="R7" s="108">
        <f t="shared" si="0"/>
        <v>78154</v>
      </c>
      <c r="S7" s="108">
        <f t="shared" si="0"/>
        <v>76064</v>
      </c>
    </row>
    <row r="8" spans="1:19" s="11" customFormat="1" ht="21.95" customHeight="1">
      <c r="A8" s="11">
        <v>22</v>
      </c>
      <c r="E8" s="14"/>
      <c r="F8" s="86"/>
      <c r="H8" s="12"/>
      <c r="I8" s="12"/>
      <c r="J8" s="12"/>
      <c r="K8" s="12"/>
      <c r="L8" s="95" t="s">
        <v>57</v>
      </c>
      <c r="N8" s="12"/>
      <c r="O8" s="12"/>
    </row>
    <row r="9" spans="1:19" s="11" customFormat="1" ht="30" customHeight="1">
      <c r="A9" s="11">
        <v>30</v>
      </c>
      <c r="C9" s="9"/>
      <c r="D9" s="9"/>
      <c r="E9" s="10"/>
      <c r="F9" s="77" t="s">
        <v>58</v>
      </c>
      <c r="G9" s="96"/>
      <c r="H9" s="96"/>
      <c r="I9" s="96"/>
      <c r="J9" s="96"/>
      <c r="K9" s="96"/>
      <c r="L9" s="97"/>
      <c r="N9" s="12"/>
      <c r="O9" s="12"/>
      <c r="P9" s="12"/>
      <c r="Q9" s="12"/>
      <c r="R9" s="12"/>
    </row>
    <row r="10" spans="1:19" s="11" customFormat="1" ht="204.95" customHeight="1">
      <c r="A10" s="11">
        <v>205</v>
      </c>
      <c r="E10" s="14"/>
      <c r="F10" s="66"/>
      <c r="G10" s="15"/>
      <c r="H10" s="15"/>
      <c r="I10" s="15"/>
      <c r="J10" s="15"/>
      <c r="K10" s="15"/>
      <c r="L10" s="67"/>
      <c r="N10" s="12"/>
      <c r="O10" s="12"/>
      <c r="P10" s="12"/>
      <c r="Q10" s="12"/>
      <c r="R10" s="12"/>
    </row>
    <row r="11" spans="1:19" s="11" customFormat="1" ht="30.95" customHeight="1">
      <c r="A11" s="11">
        <v>36</v>
      </c>
      <c r="E11" s="14"/>
      <c r="F11" s="68"/>
      <c r="G11" s="69"/>
      <c r="H11" s="69"/>
      <c r="I11" s="69"/>
      <c r="J11" s="69"/>
      <c r="K11" s="69"/>
      <c r="L11" s="70"/>
      <c r="N11" s="12"/>
      <c r="O11" s="12"/>
      <c r="P11" s="12"/>
      <c r="Q11" s="12"/>
      <c r="R11" s="12"/>
    </row>
    <row r="12" spans="1:19" s="11" customFormat="1" ht="20.100000000000001" customHeight="1">
      <c r="A12" s="11">
        <v>20</v>
      </c>
      <c r="E12" s="14"/>
      <c r="F12" s="71" t="s">
        <v>55</v>
      </c>
      <c r="G12" s="72"/>
      <c r="H12" s="73" t="s">
        <v>60</v>
      </c>
      <c r="I12" s="73" t="s">
        <v>61</v>
      </c>
      <c r="J12" s="73" t="s">
        <v>67</v>
      </c>
      <c r="K12" s="73" t="s">
        <v>68</v>
      </c>
      <c r="L12" s="73" t="s">
        <v>69</v>
      </c>
      <c r="M12" s="12"/>
      <c r="N12" s="12"/>
      <c r="O12" s="12"/>
      <c r="P12" s="12"/>
      <c r="Q12" s="12"/>
    </row>
    <row r="13" spans="1:19" s="11" customFormat="1" ht="20.100000000000001" customHeight="1">
      <c r="A13" s="11">
        <v>20</v>
      </c>
      <c r="E13" s="14"/>
      <c r="F13" s="71" t="s">
        <v>54</v>
      </c>
      <c r="G13" s="72"/>
      <c r="H13" s="98">
        <v>-1.8</v>
      </c>
      <c r="I13" s="98">
        <v>2.8</v>
      </c>
      <c r="J13" s="98">
        <v>-0.1</v>
      </c>
      <c r="K13" s="98">
        <v>-1.5</v>
      </c>
      <c r="L13" s="98">
        <v>-5.4</v>
      </c>
      <c r="M13" s="12"/>
      <c r="N13" s="12"/>
      <c r="O13" s="12"/>
      <c r="P13" s="12"/>
      <c r="Q13" s="12"/>
    </row>
    <row r="14" spans="1:19" s="11" customFormat="1" ht="20.100000000000001" customHeight="1">
      <c r="A14" s="11">
        <v>20</v>
      </c>
      <c r="E14" s="14"/>
      <c r="F14" s="71" t="s">
        <v>63</v>
      </c>
      <c r="G14" s="72"/>
      <c r="H14" s="98">
        <v>0.2</v>
      </c>
      <c r="I14" s="98">
        <v>2.6</v>
      </c>
      <c r="J14" s="98">
        <v>0.6</v>
      </c>
      <c r="K14" s="98">
        <v>-1.3</v>
      </c>
      <c r="L14" s="98">
        <v>-4.5999999999999996</v>
      </c>
      <c r="M14" s="12"/>
      <c r="N14" s="12"/>
      <c r="O14" s="12"/>
      <c r="P14" s="12"/>
      <c r="Q14" s="12"/>
    </row>
    <row r="15" spans="1:19" s="11" customFormat="1" ht="21.95" customHeight="1">
      <c r="A15" s="11">
        <v>22</v>
      </c>
      <c r="E15" s="14"/>
      <c r="F15" s="74"/>
      <c r="G15" s="75"/>
      <c r="H15" s="75"/>
      <c r="I15" s="75"/>
      <c r="J15" s="75"/>
      <c r="K15" s="75"/>
      <c r="L15" s="95" t="s">
        <v>59</v>
      </c>
    </row>
    <row r="16" spans="1:19" s="11" customFormat="1" ht="9.9499999999999993" customHeight="1">
      <c r="A16" s="11">
        <v>10</v>
      </c>
      <c r="C16" s="13"/>
      <c r="D16" s="13"/>
      <c r="E16" s="87"/>
      <c r="F16" s="65"/>
      <c r="G16" s="65"/>
      <c r="H16" s="65"/>
      <c r="I16" s="65"/>
      <c r="J16" s="65"/>
      <c r="K16" s="65"/>
      <c r="L16" s="65"/>
      <c r="M16" s="38"/>
      <c r="N16" s="12"/>
      <c r="O16" s="12"/>
    </row>
    <row r="17" spans="1:19" s="11" customFormat="1" ht="18.95" customHeight="1">
      <c r="A17" s="11">
        <v>19</v>
      </c>
      <c r="E17" s="88" t="s">
        <v>62</v>
      </c>
      <c r="F17" s="89"/>
      <c r="G17" s="90"/>
      <c r="H17" s="76"/>
      <c r="I17" s="76"/>
      <c r="J17" s="76"/>
      <c r="K17" s="76"/>
      <c r="L17" s="76"/>
      <c r="M17" s="91"/>
      <c r="N17" s="12"/>
      <c r="O17" s="12"/>
    </row>
    <row r="18" spans="1:19" s="11" customFormat="1" ht="18.95" customHeight="1">
      <c r="A18" s="11">
        <v>19</v>
      </c>
      <c r="E18" s="92" t="s">
        <v>71</v>
      </c>
      <c r="F18" s="13"/>
      <c r="G18" s="112"/>
      <c r="H18" s="110"/>
      <c r="I18" s="110"/>
      <c r="J18" s="110"/>
      <c r="K18" s="110"/>
      <c r="L18" s="110"/>
      <c r="M18" s="39"/>
      <c r="N18" s="12"/>
      <c r="O18" s="12"/>
    </row>
    <row r="19" spans="1:19" s="11" customFormat="1" ht="18.95" customHeight="1">
      <c r="A19" s="11">
        <v>19</v>
      </c>
      <c r="E19" s="111" t="s">
        <v>70</v>
      </c>
      <c r="F19" s="13"/>
      <c r="G19" s="112"/>
      <c r="H19" s="110"/>
      <c r="I19" s="110"/>
      <c r="J19" s="110"/>
      <c r="K19" s="110"/>
      <c r="L19" s="110"/>
      <c r="M19" s="39"/>
      <c r="N19" s="12"/>
      <c r="O19" s="12"/>
    </row>
    <row r="20" spans="1:19" s="11" customFormat="1" ht="18.95" customHeight="1">
      <c r="A20" s="11">
        <v>19</v>
      </c>
      <c r="E20" s="45"/>
      <c r="F20" s="13"/>
      <c r="G20" s="112"/>
      <c r="H20" s="110" t="s">
        <v>72</v>
      </c>
      <c r="I20" s="110"/>
      <c r="J20" s="110"/>
      <c r="K20" s="110"/>
      <c r="L20" s="110"/>
      <c r="M20" s="39"/>
      <c r="N20" s="12"/>
      <c r="O20" s="12"/>
    </row>
    <row r="21" spans="1:19" s="11" customFormat="1" ht="18.95" customHeight="1">
      <c r="A21" s="11">
        <v>19</v>
      </c>
      <c r="E21" s="45"/>
      <c r="F21" s="13"/>
      <c r="G21" s="112"/>
      <c r="H21" s="110"/>
      <c r="I21" s="110"/>
      <c r="J21" s="110"/>
      <c r="K21" s="110"/>
      <c r="L21" s="110"/>
      <c r="M21" s="39"/>
      <c r="N21" s="12"/>
      <c r="O21" s="12"/>
    </row>
    <row r="22" spans="1:19" s="11" customFormat="1" ht="18.95" customHeight="1">
      <c r="A22" s="11">
        <v>19</v>
      </c>
      <c r="E22" s="111" t="s">
        <v>65</v>
      </c>
      <c r="F22" s="13"/>
      <c r="G22" s="112"/>
      <c r="I22" s="110"/>
      <c r="J22" s="110"/>
      <c r="K22" s="110"/>
      <c r="L22" s="110"/>
      <c r="M22" s="39"/>
      <c r="N22" s="12"/>
      <c r="O22" s="12"/>
    </row>
    <row r="23" spans="1:19" s="11" customFormat="1" ht="24.75" customHeight="1">
      <c r="A23" s="11">
        <v>10</v>
      </c>
      <c r="E23" s="114"/>
      <c r="F23" s="115"/>
      <c r="G23" s="115" t="s">
        <v>66</v>
      </c>
      <c r="H23" s="116"/>
      <c r="I23" s="116"/>
      <c r="J23" s="116"/>
      <c r="K23" s="116"/>
      <c r="L23" s="116"/>
      <c r="M23" s="40"/>
      <c r="N23" s="12"/>
      <c r="O23" s="12"/>
    </row>
    <row r="24" spans="1:19" s="11" customFormat="1" ht="9.9499999999999993" customHeight="1">
      <c r="E24" s="46"/>
      <c r="F24" s="93"/>
      <c r="G24" s="93"/>
      <c r="H24" s="93"/>
      <c r="I24" s="93"/>
      <c r="J24" s="93"/>
      <c r="K24" s="93"/>
      <c r="L24" s="93"/>
      <c r="M24" s="13"/>
      <c r="N24" s="12"/>
      <c r="O24" s="12"/>
    </row>
    <row r="25" spans="1:19" s="11" customFormat="1" ht="16.5" customHeight="1">
      <c r="E25" s="14"/>
      <c r="F25" s="16"/>
      <c r="G25" s="16"/>
      <c r="H25" s="16"/>
      <c r="I25" s="16"/>
      <c r="J25" s="16"/>
      <c r="K25" s="16"/>
      <c r="L25" s="16"/>
      <c r="M25" s="12"/>
      <c r="O25" s="12"/>
    </row>
    <row r="26" spans="1:19" s="11" customFormat="1" ht="16.5" customHeight="1">
      <c r="E26" s="14"/>
      <c r="F26" s="16"/>
      <c r="G26" s="16"/>
      <c r="H26" s="16"/>
      <c r="I26" s="16"/>
      <c r="J26" s="16"/>
      <c r="K26" s="16"/>
      <c r="L26" s="16"/>
      <c r="O26" s="12"/>
    </row>
    <row r="27" spans="1:19" ht="15" customHeight="1">
      <c r="A27" s="94">
        <f>B27-(SUM(A1:A24))</f>
        <v>10</v>
      </c>
      <c r="B27" s="94">
        <v>872</v>
      </c>
      <c r="E27" s="6"/>
      <c r="N27" s="1"/>
      <c r="O27" s="12"/>
      <c r="P27" s="11"/>
      <c r="Q27" s="11"/>
      <c r="R27" s="11"/>
      <c r="S27" s="11"/>
    </row>
    <row r="28" spans="1:19" ht="15" customHeight="1">
      <c r="E28" s="6"/>
      <c r="H28" s="16"/>
      <c r="I28" s="16"/>
      <c r="N28" s="1"/>
      <c r="O28" s="12"/>
      <c r="P28" s="11"/>
      <c r="Q28" s="11"/>
      <c r="R28" s="11"/>
      <c r="S28" s="11"/>
    </row>
    <row r="29" spans="1:19" ht="15" customHeight="1">
      <c r="E29" s="6"/>
      <c r="H29" s="16" t="s">
        <v>52</v>
      </c>
      <c r="I29" s="16"/>
      <c r="N29" s="1"/>
      <c r="O29" s="12"/>
      <c r="P29" s="11"/>
      <c r="Q29" s="11"/>
      <c r="R29" s="11"/>
      <c r="S29" s="11"/>
    </row>
    <row r="30" spans="1:19" ht="15" customHeight="1">
      <c r="E30" s="6"/>
      <c r="H30" s="16" t="s">
        <v>53</v>
      </c>
      <c r="I30" s="16"/>
      <c r="N30" s="1"/>
      <c r="O30" s="12"/>
      <c r="P30" s="11"/>
      <c r="Q30" s="11"/>
      <c r="R30" s="11"/>
      <c r="S30" s="11"/>
    </row>
    <row r="31" spans="1:19" ht="15" customHeight="1">
      <c r="E31" s="6"/>
      <c r="N31" s="1"/>
      <c r="O31" s="12"/>
      <c r="P31" s="11"/>
      <c r="Q31" s="11"/>
      <c r="R31" s="11"/>
      <c r="S31" s="11"/>
    </row>
    <row r="32" spans="1:19" ht="15" customHeight="1">
      <c r="E32" s="6"/>
      <c r="N32" s="1"/>
      <c r="O32" s="12"/>
      <c r="P32" s="11"/>
      <c r="Q32" s="11"/>
      <c r="R32" s="11"/>
      <c r="S32" s="11"/>
    </row>
    <row r="33" spans="5:18" ht="15" customHeight="1">
      <c r="E33" s="6"/>
      <c r="N33" s="1"/>
      <c r="O33" s="1"/>
      <c r="P33" s="1"/>
      <c r="Q33" s="1"/>
      <c r="R33" s="1"/>
    </row>
    <row r="34" spans="5:18" ht="15" customHeight="1">
      <c r="E34" s="6"/>
      <c r="N34" s="1"/>
      <c r="O34" s="1"/>
      <c r="P34" s="1"/>
      <c r="Q34" s="1"/>
      <c r="R34" s="1"/>
    </row>
    <row r="35" spans="5:18" ht="15" customHeight="1">
      <c r="E35" s="6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2024-01-11T06:01:29Z</cp:lastPrinted>
  <dcterms:created xsi:type="dcterms:W3CDTF">2005-02-21T01:44:39Z</dcterms:created>
  <dcterms:modified xsi:type="dcterms:W3CDTF">2024-03-26T07:35:52Z</dcterms:modified>
</cp:coreProperties>
</file>