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6年版（R5年度作成）\09 HP等掲載\HP掲載\HP掲載用PDF原稿「R3 参考」\"/>
    </mc:Choice>
  </mc:AlternateContent>
  <bookViews>
    <workbookView xWindow="0" yWindow="0" windowWidth="20490" windowHeight="7410" tabRatio="839" activeTab="1"/>
  </bookViews>
  <sheets>
    <sheet name="R6原稿　左" sheetId="44" r:id="rId1"/>
    <sheet name="R6原稿　右" sheetId="45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'R6原稿　右'!$E$1:$M$29</definedName>
    <definedName name="_xlnm.Print_Area" localSheetId="0">'R6原稿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Q_02_総括表" localSheetId="1">#REF!</definedName>
    <definedName name="Q_02_総括表" localSheetId="0">#REF!</definedName>
    <definedName name="Q_02_総括表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</definedNames>
  <calcPr calcId="162913"/>
</workbook>
</file>

<file path=xl/calcChain.xml><?xml version="1.0" encoding="utf-8"?>
<calcChain xmlns="http://schemas.openxmlformats.org/spreadsheetml/2006/main">
  <c r="A33" i="45" l="1"/>
  <c r="T14" i="45"/>
  <c r="T13" i="45"/>
</calcChain>
</file>

<file path=xl/sharedStrings.xml><?xml version="1.0" encoding="utf-8"?>
<sst xmlns="http://schemas.openxmlformats.org/spreadsheetml/2006/main" count="79" uniqueCount="75">
  <si>
    <t>順位</t>
  </si>
  <si>
    <t>都道府県名</t>
  </si>
  <si>
    <t>岡山</t>
    <rPh sb="0" eb="2">
      <t>オカヤマ</t>
    </rPh>
    <phoneticPr fontId="13"/>
  </si>
  <si>
    <t>全国</t>
    <rPh sb="0" eb="2">
      <t>ゼンコク</t>
    </rPh>
    <phoneticPr fontId="0"/>
  </si>
  <si>
    <t>（％）</t>
    <phoneticPr fontId="0"/>
  </si>
  <si>
    <t>北海道</t>
    <rPh sb="0" eb="3">
      <t>ホッカイドウ</t>
    </rPh>
    <phoneticPr fontId="13"/>
  </si>
  <si>
    <t>青　森</t>
    <rPh sb="0" eb="1">
      <t>アオ</t>
    </rPh>
    <rPh sb="2" eb="3">
      <t>モリ</t>
    </rPh>
    <phoneticPr fontId="13"/>
  </si>
  <si>
    <t>岩　手</t>
    <rPh sb="0" eb="1">
      <t>イワ</t>
    </rPh>
    <rPh sb="2" eb="3">
      <t>テ</t>
    </rPh>
    <phoneticPr fontId="13"/>
  </si>
  <si>
    <t>宮　城</t>
    <rPh sb="0" eb="1">
      <t>ミヤ</t>
    </rPh>
    <rPh sb="2" eb="3">
      <t>シロ</t>
    </rPh>
    <phoneticPr fontId="13"/>
  </si>
  <si>
    <t>秋　田</t>
    <rPh sb="0" eb="1">
      <t>アキ</t>
    </rPh>
    <rPh sb="2" eb="3">
      <t>タ</t>
    </rPh>
    <phoneticPr fontId="13"/>
  </si>
  <si>
    <t>山　形</t>
    <rPh sb="0" eb="1">
      <t>ヤマ</t>
    </rPh>
    <rPh sb="2" eb="3">
      <t>ケイ</t>
    </rPh>
    <phoneticPr fontId="13"/>
  </si>
  <si>
    <t>福　島</t>
    <rPh sb="0" eb="1">
      <t>フク</t>
    </rPh>
    <rPh sb="2" eb="3">
      <t>シマ</t>
    </rPh>
    <phoneticPr fontId="13"/>
  </si>
  <si>
    <t>茨　城</t>
    <rPh sb="0" eb="1">
      <t>イバラ</t>
    </rPh>
    <rPh sb="2" eb="3">
      <t>シロ</t>
    </rPh>
    <phoneticPr fontId="13"/>
  </si>
  <si>
    <t>栃　木</t>
    <rPh sb="0" eb="1">
      <t>トチ</t>
    </rPh>
    <rPh sb="2" eb="3">
      <t>キ</t>
    </rPh>
    <phoneticPr fontId="13"/>
  </si>
  <si>
    <t>群　馬</t>
    <rPh sb="0" eb="1">
      <t>グン</t>
    </rPh>
    <rPh sb="2" eb="3">
      <t>ウマ</t>
    </rPh>
    <phoneticPr fontId="13"/>
  </si>
  <si>
    <t>埼　玉</t>
    <rPh sb="0" eb="1">
      <t>サキ</t>
    </rPh>
    <rPh sb="2" eb="3">
      <t>タマ</t>
    </rPh>
    <phoneticPr fontId="13"/>
  </si>
  <si>
    <t>千　葉</t>
    <rPh sb="0" eb="1">
      <t>セン</t>
    </rPh>
    <rPh sb="2" eb="3">
      <t>ハ</t>
    </rPh>
    <phoneticPr fontId="13"/>
  </si>
  <si>
    <t>東　京</t>
    <rPh sb="0" eb="1">
      <t>ヒガシ</t>
    </rPh>
    <rPh sb="2" eb="3">
      <t>キョウ</t>
    </rPh>
    <phoneticPr fontId="13"/>
  </si>
  <si>
    <t>神奈川</t>
    <rPh sb="0" eb="3">
      <t>カナガワ</t>
    </rPh>
    <phoneticPr fontId="13"/>
  </si>
  <si>
    <t>新　潟</t>
    <rPh sb="0" eb="1">
      <t>シン</t>
    </rPh>
    <rPh sb="2" eb="3">
      <t>カタ</t>
    </rPh>
    <phoneticPr fontId="13"/>
  </si>
  <si>
    <t>富　山</t>
    <rPh sb="0" eb="1">
      <t>トミ</t>
    </rPh>
    <rPh sb="2" eb="3">
      <t>ヤマ</t>
    </rPh>
    <phoneticPr fontId="13"/>
  </si>
  <si>
    <t>石　川</t>
    <rPh sb="0" eb="1">
      <t>イシ</t>
    </rPh>
    <rPh sb="2" eb="3">
      <t>ヒカワグツ</t>
    </rPh>
    <phoneticPr fontId="13"/>
  </si>
  <si>
    <t>福　井</t>
    <rPh sb="0" eb="1">
      <t>フク</t>
    </rPh>
    <rPh sb="2" eb="3">
      <t>セイ</t>
    </rPh>
    <phoneticPr fontId="13"/>
  </si>
  <si>
    <t>山　梨</t>
    <rPh sb="0" eb="1">
      <t>ヤマ</t>
    </rPh>
    <rPh sb="2" eb="3">
      <t>ナシ</t>
    </rPh>
    <phoneticPr fontId="13"/>
  </si>
  <si>
    <t>長　野</t>
    <rPh sb="0" eb="1">
      <t>チョウ</t>
    </rPh>
    <rPh sb="2" eb="3">
      <t>ノ</t>
    </rPh>
    <phoneticPr fontId="13"/>
  </si>
  <si>
    <t>岐　阜</t>
    <rPh sb="0" eb="1">
      <t>チマタ</t>
    </rPh>
    <rPh sb="2" eb="3">
      <t>ユタカ</t>
    </rPh>
    <phoneticPr fontId="13"/>
  </si>
  <si>
    <t>静　岡</t>
    <rPh sb="0" eb="1">
      <t>セイ</t>
    </rPh>
    <rPh sb="2" eb="3">
      <t>オカ</t>
    </rPh>
    <phoneticPr fontId="13"/>
  </si>
  <si>
    <t>愛　知</t>
    <rPh sb="0" eb="1">
      <t>アイ</t>
    </rPh>
    <rPh sb="2" eb="3">
      <t>チ</t>
    </rPh>
    <phoneticPr fontId="13"/>
  </si>
  <si>
    <t>三　重</t>
    <rPh sb="0" eb="1">
      <t>サン</t>
    </rPh>
    <rPh sb="2" eb="3">
      <t>ジュウ</t>
    </rPh>
    <phoneticPr fontId="13"/>
  </si>
  <si>
    <t>滋　賀</t>
    <rPh sb="0" eb="1">
      <t>シゲル</t>
    </rPh>
    <rPh sb="2" eb="3">
      <t>ガ</t>
    </rPh>
    <phoneticPr fontId="13"/>
  </si>
  <si>
    <t>京　都</t>
    <rPh sb="0" eb="1">
      <t>キョウ</t>
    </rPh>
    <rPh sb="2" eb="3">
      <t>ミヤコ</t>
    </rPh>
    <phoneticPr fontId="13"/>
  </si>
  <si>
    <t>大　阪</t>
    <rPh sb="0" eb="1">
      <t>ダイ</t>
    </rPh>
    <rPh sb="2" eb="3">
      <t>サカ</t>
    </rPh>
    <phoneticPr fontId="13"/>
  </si>
  <si>
    <t>兵　庫</t>
    <rPh sb="0" eb="1">
      <t>ヘイ</t>
    </rPh>
    <rPh sb="2" eb="3">
      <t>コ</t>
    </rPh>
    <phoneticPr fontId="13"/>
  </si>
  <si>
    <t>奈　良</t>
    <rPh sb="0" eb="1">
      <t>ナ</t>
    </rPh>
    <rPh sb="2" eb="3">
      <t>リョウ</t>
    </rPh>
    <phoneticPr fontId="13"/>
  </si>
  <si>
    <t>和歌山</t>
    <rPh sb="0" eb="3">
      <t>ワカヤマ</t>
    </rPh>
    <phoneticPr fontId="13"/>
  </si>
  <si>
    <t>鳥　取</t>
    <rPh sb="0" eb="1">
      <t>トリ</t>
    </rPh>
    <rPh sb="2" eb="3">
      <t>トリ</t>
    </rPh>
    <phoneticPr fontId="13"/>
  </si>
  <si>
    <t>島　根</t>
    <rPh sb="0" eb="1">
      <t>シマ</t>
    </rPh>
    <rPh sb="2" eb="3">
      <t>ネ</t>
    </rPh>
    <phoneticPr fontId="13"/>
  </si>
  <si>
    <t>岡　山</t>
    <rPh sb="0" eb="1">
      <t>オカ</t>
    </rPh>
    <rPh sb="2" eb="3">
      <t>ヤマ</t>
    </rPh>
    <phoneticPr fontId="13"/>
  </si>
  <si>
    <t>広　島</t>
    <rPh sb="0" eb="1">
      <t>ヒロ</t>
    </rPh>
    <rPh sb="2" eb="3">
      <t>シマ</t>
    </rPh>
    <phoneticPr fontId="13"/>
  </si>
  <si>
    <t>山　口</t>
    <rPh sb="0" eb="1">
      <t>ヤマ</t>
    </rPh>
    <rPh sb="2" eb="3">
      <t>クチ</t>
    </rPh>
    <phoneticPr fontId="13"/>
  </si>
  <si>
    <t>徳　島</t>
    <rPh sb="0" eb="1">
      <t>トク</t>
    </rPh>
    <rPh sb="2" eb="3">
      <t>シマ</t>
    </rPh>
    <phoneticPr fontId="13"/>
  </si>
  <si>
    <t>香　川</t>
    <rPh sb="0" eb="1">
      <t>カオリ</t>
    </rPh>
    <rPh sb="2" eb="3">
      <t>ヒカワグツ</t>
    </rPh>
    <phoneticPr fontId="13"/>
  </si>
  <si>
    <t>愛　媛</t>
    <rPh sb="0" eb="1">
      <t>アイ</t>
    </rPh>
    <rPh sb="2" eb="3">
      <t>ヒメ</t>
    </rPh>
    <phoneticPr fontId="13"/>
  </si>
  <si>
    <t>高　知</t>
    <rPh sb="0" eb="1">
      <t>タカ</t>
    </rPh>
    <rPh sb="2" eb="3">
      <t>チ</t>
    </rPh>
    <phoneticPr fontId="13"/>
  </si>
  <si>
    <t>福　岡</t>
    <rPh sb="0" eb="1">
      <t>フク</t>
    </rPh>
    <rPh sb="2" eb="3">
      <t>オカ</t>
    </rPh>
    <phoneticPr fontId="13"/>
  </si>
  <si>
    <t>佐　賀</t>
    <rPh sb="0" eb="1">
      <t>サ</t>
    </rPh>
    <rPh sb="2" eb="3">
      <t>ガ</t>
    </rPh>
    <phoneticPr fontId="13"/>
  </si>
  <si>
    <t>長　崎</t>
    <rPh sb="0" eb="1">
      <t>チョウ</t>
    </rPh>
    <rPh sb="2" eb="3">
      <t>ザキ</t>
    </rPh>
    <phoneticPr fontId="13"/>
  </si>
  <si>
    <t>熊　本</t>
    <rPh sb="0" eb="1">
      <t>クマ</t>
    </rPh>
    <rPh sb="2" eb="3">
      <t>ホン</t>
    </rPh>
    <phoneticPr fontId="13"/>
  </si>
  <si>
    <t>大　分</t>
    <rPh sb="0" eb="1">
      <t>ダイ</t>
    </rPh>
    <rPh sb="2" eb="3">
      <t>ブン</t>
    </rPh>
    <phoneticPr fontId="13"/>
  </si>
  <si>
    <t>宮　崎</t>
    <rPh sb="0" eb="1">
      <t>ミヤ</t>
    </rPh>
    <rPh sb="2" eb="3">
      <t>ザキ</t>
    </rPh>
    <phoneticPr fontId="13"/>
  </si>
  <si>
    <t>鹿児島</t>
    <rPh sb="0" eb="3">
      <t>カゴシマ</t>
    </rPh>
    <phoneticPr fontId="13"/>
  </si>
  <si>
    <t>沖　縄</t>
    <rPh sb="0" eb="1">
      <t>オキ</t>
    </rPh>
    <rPh sb="2" eb="3">
      <t>ナワ</t>
    </rPh>
    <phoneticPr fontId="13"/>
  </si>
  <si>
    <t>　B-８　人口密度（１㎢当たり）</t>
    <rPh sb="12" eb="13">
      <t>トウ</t>
    </rPh>
    <phoneticPr fontId="0"/>
  </si>
  <si>
    <t>１㎢当たり　　　　　　　人口密度(人)</t>
    <rPh sb="2" eb="3">
      <t>トウ</t>
    </rPh>
    <phoneticPr fontId="0"/>
  </si>
  <si>
    <t>＜岡山県の推移＞</t>
    <phoneticPr fontId="0"/>
  </si>
  <si>
    <t>年</t>
    <rPh sb="0" eb="1">
      <t>トシ</t>
    </rPh>
    <phoneticPr fontId="0"/>
  </si>
  <si>
    <t>（人/㎢）</t>
    <phoneticPr fontId="0"/>
  </si>
  <si>
    <t>＜人口集中地区人口比率＞</t>
    <rPh sb="1" eb="3">
      <t>ジンコウ</t>
    </rPh>
    <rPh sb="3" eb="5">
      <t>シュウチュウ</t>
    </rPh>
    <rPh sb="5" eb="7">
      <t>チク</t>
    </rPh>
    <rPh sb="7" eb="9">
      <t>ジンコウ</t>
    </rPh>
    <rPh sb="9" eb="11">
      <t>ヒリツ</t>
    </rPh>
    <phoneticPr fontId="0"/>
  </si>
  <si>
    <t>※ 人口集中地区とは１㎢当たり４千人以上の基本単位区が</t>
    <rPh sb="2" eb="4">
      <t>ジンコウ</t>
    </rPh>
    <rPh sb="4" eb="6">
      <t>シュウチュウ</t>
    </rPh>
    <rPh sb="6" eb="8">
      <t>チク</t>
    </rPh>
    <rPh sb="12" eb="13">
      <t>ア</t>
    </rPh>
    <rPh sb="16" eb="18">
      <t>センニン</t>
    </rPh>
    <rPh sb="18" eb="20">
      <t>イジョウ</t>
    </rPh>
    <rPh sb="21" eb="23">
      <t>キホン</t>
    </rPh>
    <rPh sb="23" eb="25">
      <t>タンイ</t>
    </rPh>
    <rPh sb="25" eb="26">
      <t>ク</t>
    </rPh>
    <phoneticPr fontId="13"/>
  </si>
  <si>
    <t>　　隣接している地区のこと</t>
    <rPh sb="2" eb="4">
      <t>リンセツ</t>
    </rPh>
    <rPh sb="8" eb="10">
      <t>チク</t>
    </rPh>
    <phoneticPr fontId="13"/>
  </si>
  <si>
    <t>※北方地域及び竹島を除く。</t>
    <rPh sb="1" eb="3">
      <t>ホッポウ</t>
    </rPh>
    <rPh sb="3" eb="5">
      <t>チイキ</t>
    </rPh>
    <rPh sb="5" eb="6">
      <t>オヨ</t>
    </rPh>
    <rPh sb="7" eb="9">
      <t>タケシマ</t>
    </rPh>
    <rPh sb="10" eb="11">
      <t>ノゾ</t>
    </rPh>
    <phoneticPr fontId="13"/>
  </si>
  <si>
    <t>　　</t>
    <phoneticPr fontId="13"/>
  </si>
  <si>
    <t>H27</t>
    <phoneticPr fontId="13"/>
  </si>
  <si>
    <t>H12</t>
  </si>
  <si>
    <t>H17</t>
  </si>
  <si>
    <t>H22</t>
  </si>
  <si>
    <t>H30</t>
  </si>
  <si>
    <t>全国値</t>
    <rPh sb="0" eb="1">
      <t>ゼン</t>
    </rPh>
    <rPh sb="1" eb="2">
      <t>コク</t>
    </rPh>
    <rPh sb="2" eb="3">
      <t>アタイ</t>
    </rPh>
    <phoneticPr fontId="15"/>
  </si>
  <si>
    <t>R1</t>
    <phoneticPr fontId="13"/>
  </si>
  <si>
    <t>R2</t>
    <phoneticPr fontId="13"/>
  </si>
  <si>
    <t>＜資料出所ほか＞</t>
    <phoneticPr fontId="20"/>
  </si>
  <si>
    <t>R3</t>
  </si>
  <si>
    <t>R4</t>
  </si>
  <si>
    <t xml:space="preserve"> ・ 調査時点　令和4年10月1日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phoneticPr fontId="8"/>
  </si>
  <si>
    <t xml:space="preserve"> ・ 資料出所　総務省「社会生活統計指標」</t>
    <rPh sb="12" eb="20">
      <t>シャカイセイカツトウケイシヒョウ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</si>
</sst>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\-#,##0.0"/>
    <numFmt numFmtId="177" formatCode="#,##0.0;[Red]\-#,##0.0"/>
    <numFmt numFmtId="183" formatCode="#,##0.0_ "/>
    <numFmt numFmtId="184" formatCode="#,##0.0;&quot;¥&quot;\!\-#,##0.0"/>
  </numFmts>
  <fonts count="26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184" fontId="9" fillId="0" borderId="0"/>
    <xf numFmtId="176" fontId="9" fillId="0" borderId="0"/>
    <xf numFmtId="176" fontId="9" fillId="0" borderId="0"/>
    <xf numFmtId="184" fontId="9" fillId="0" borderId="0"/>
    <xf numFmtId="0" fontId="9" fillId="0" borderId="0"/>
    <xf numFmtId="184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16" fillId="0" borderId="0"/>
    <xf numFmtId="0" fontId="24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4" fillId="0" borderId="0"/>
    <xf numFmtId="0" fontId="2" fillId="0" borderId="0">
      <alignment vertical="center"/>
    </xf>
    <xf numFmtId="0" fontId="1" fillId="0" borderId="0">
      <alignment vertical="center"/>
    </xf>
    <xf numFmtId="0" fontId="25" fillId="0" borderId="0" applyNumberFormat="0" applyFont="0" applyFill="0" applyBorder="0" applyProtection="0">
      <alignment vertical="center"/>
    </xf>
    <xf numFmtId="0" fontId="24" fillId="0" borderId="0" applyNumberFormat="0" applyFont="0" applyFill="0" applyBorder="0" applyProtection="0">
      <alignment vertical="center"/>
    </xf>
  </cellStyleXfs>
  <cellXfs count="121">
    <xf numFmtId="0" fontId="0" fillId="0" borderId="0" xfId="0"/>
    <xf numFmtId="0" fontId="10" fillId="0" borderId="0" xfId="13" applyFont="1" applyFill="1" applyAlignment="1">
      <alignment vertical="center"/>
    </xf>
    <xf numFmtId="0" fontId="10" fillId="0" borderId="0" xfId="13" applyFont="1" applyFill="1" applyAlignment="1">
      <alignment horizontal="center" vertical="center"/>
    </xf>
    <xf numFmtId="176" fontId="10" fillId="0" borderId="0" xfId="11" applyFont="1" applyFill="1" applyAlignment="1">
      <alignment vertical="center"/>
    </xf>
    <xf numFmtId="0" fontId="11" fillId="0" borderId="0" xfId="13" applyFont="1" applyFill="1" applyAlignment="1">
      <alignment vertical="center"/>
    </xf>
    <xf numFmtId="0" fontId="10" fillId="0" borderId="0" xfId="0" quotePrefix="1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7" fillId="0" borderId="0" xfId="13" applyFont="1" applyFill="1" applyAlignment="1">
      <alignment horizontal="center" vertical="center"/>
    </xf>
    <xf numFmtId="176" fontId="17" fillId="0" borderId="0" xfId="11" applyFont="1" applyFill="1" applyAlignment="1">
      <alignment horizontal="center" vertical="center" wrapText="1"/>
    </xf>
    <xf numFmtId="0" fontId="17" fillId="0" borderId="0" xfId="13" applyFont="1" applyFill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0" xfId="13" applyFont="1" applyFill="1" applyBorder="1" applyAlignment="1">
      <alignment vertical="center"/>
    </xf>
    <xf numFmtId="176" fontId="17" fillId="0" borderId="0" xfId="11" applyFont="1" applyFill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15" applyFont="1" applyFill="1" applyBorder="1" applyAlignment="1">
      <alignment vertical="center"/>
    </xf>
    <xf numFmtId="0" fontId="18" fillId="2" borderId="8" xfId="0" applyFont="1" applyFill="1" applyBorder="1" applyAlignment="1">
      <alignment horizontal="center" vertical="center"/>
    </xf>
    <xf numFmtId="0" fontId="22" fillId="0" borderId="0" xfId="13" applyFont="1" applyFill="1" applyAlignment="1">
      <alignment vertical="center"/>
    </xf>
    <xf numFmtId="0" fontId="22" fillId="0" borderId="0" xfId="13" applyFont="1" applyFill="1" applyAlignment="1">
      <alignment horizontal="center" vertical="center"/>
    </xf>
    <xf numFmtId="176" fontId="22" fillId="0" borderId="0" xfId="11" applyFont="1" applyFill="1" applyAlignment="1">
      <alignment vertical="center"/>
    </xf>
    <xf numFmtId="0" fontId="22" fillId="0" borderId="0" xfId="0" quotePrefix="1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13" applyFont="1" applyFill="1" applyAlignment="1">
      <alignment vertical="center"/>
    </xf>
    <xf numFmtId="0" fontId="23" fillId="0" borderId="0" xfId="16" applyFont="1" applyFill="1" applyAlignment="1">
      <alignment vertical="center"/>
    </xf>
    <xf numFmtId="0" fontId="23" fillId="0" borderId="0" xfId="13" applyFont="1" applyFill="1" applyAlignment="1">
      <alignment horizontal="center" vertical="center"/>
    </xf>
    <xf numFmtId="176" fontId="23" fillId="0" borderId="0" xfId="11" applyFont="1" applyFill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13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2" xfId="13" applyFont="1" applyFill="1" applyBorder="1" applyAlignment="1">
      <alignment vertical="center"/>
    </xf>
    <xf numFmtId="0" fontId="17" fillId="0" borderId="4" xfId="13" applyFont="1" applyFill="1" applyBorder="1" applyAlignment="1">
      <alignment vertical="center"/>
    </xf>
    <xf numFmtId="0" fontId="17" fillId="0" borderId="10" xfId="13" applyFont="1" applyFill="1" applyBorder="1" applyAlignment="1">
      <alignment vertical="center"/>
    </xf>
    <xf numFmtId="0" fontId="17" fillId="0" borderId="12" xfId="13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5" xfId="13" applyFont="1" applyFill="1" applyBorder="1" applyAlignment="1">
      <alignment vertical="center"/>
    </xf>
    <xf numFmtId="0" fontId="17" fillId="0" borderId="3" xfId="13" applyFont="1" applyFill="1" applyBorder="1" applyAlignment="1">
      <alignment vertical="center"/>
    </xf>
    <xf numFmtId="0" fontId="17" fillId="0" borderId="6" xfId="13" applyFont="1" applyFill="1" applyBorder="1" applyAlignment="1">
      <alignment vertical="center"/>
    </xf>
    <xf numFmtId="0" fontId="17" fillId="0" borderId="4" xfId="15" applyFont="1" applyFill="1" applyBorder="1" applyAlignment="1">
      <alignment vertical="center"/>
    </xf>
    <xf numFmtId="0" fontId="17" fillId="0" borderId="1" xfId="13" applyFont="1" applyFill="1" applyBorder="1" applyAlignment="1">
      <alignment horizontal="center" vertical="center"/>
    </xf>
    <xf numFmtId="0" fontId="17" fillId="0" borderId="0" xfId="13" applyFont="1" applyFill="1" applyBorder="1" applyAlignment="1">
      <alignment horizontal="center" vertical="center"/>
    </xf>
    <xf numFmtId="0" fontId="17" fillId="0" borderId="7" xfId="13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distributed" vertical="center"/>
    </xf>
    <xf numFmtId="0" fontId="17" fillId="0" borderId="0" xfId="0" applyFont="1" applyFill="1" applyBorder="1" applyAlignment="1">
      <alignment horizontal="distributed" vertical="center"/>
    </xf>
    <xf numFmtId="0" fontId="18" fillId="2" borderId="0" xfId="0" applyFont="1" applyFill="1" applyBorder="1" applyAlignment="1">
      <alignment horizontal="distributed" vertical="center"/>
    </xf>
    <xf numFmtId="0" fontId="17" fillId="0" borderId="7" xfId="0" applyFont="1" applyFill="1" applyBorder="1" applyAlignment="1">
      <alignment horizontal="distributed" vertical="center"/>
    </xf>
    <xf numFmtId="183" fontId="17" fillId="0" borderId="1" xfId="0" applyNumberFormat="1" applyFont="1" applyFill="1" applyBorder="1" applyAlignment="1">
      <alignment horizontal="right" vertical="center"/>
    </xf>
    <xf numFmtId="183" fontId="17" fillId="0" borderId="0" xfId="0" applyNumberFormat="1" applyFont="1" applyFill="1" applyBorder="1" applyAlignment="1">
      <alignment horizontal="right" vertical="center"/>
    </xf>
    <xf numFmtId="183" fontId="18" fillId="2" borderId="0" xfId="0" applyNumberFormat="1" applyFont="1" applyFill="1" applyBorder="1" applyAlignment="1">
      <alignment horizontal="right" vertical="center"/>
    </xf>
    <xf numFmtId="183" fontId="17" fillId="0" borderId="7" xfId="0" applyNumberFormat="1" applyFont="1" applyFill="1" applyBorder="1" applyAlignment="1">
      <alignment horizontal="right" vertical="center"/>
    </xf>
    <xf numFmtId="0" fontId="17" fillId="2" borderId="0" xfId="13" applyFont="1" applyFill="1" applyBorder="1" applyAlignment="1">
      <alignment horizontal="center" vertical="center"/>
    </xf>
    <xf numFmtId="0" fontId="17" fillId="0" borderId="0" xfId="13" applyFont="1" applyAlignment="1">
      <alignment vertical="center"/>
    </xf>
    <xf numFmtId="0" fontId="23" fillId="0" borderId="0" xfId="13" applyFont="1" applyAlignment="1">
      <alignment vertical="center"/>
    </xf>
    <xf numFmtId="176" fontId="23" fillId="0" borderId="0" xfId="11" applyFont="1" applyAlignment="1">
      <alignment vertical="center"/>
    </xf>
    <xf numFmtId="176" fontId="23" fillId="0" borderId="0" xfId="10" applyFont="1" applyAlignment="1">
      <alignment vertical="center"/>
    </xf>
    <xf numFmtId="184" fontId="23" fillId="0" borderId="0" xfId="12" applyFont="1" applyAlignment="1">
      <alignment vertical="center"/>
    </xf>
    <xf numFmtId="0" fontId="22" fillId="0" borderId="0" xfId="13" applyFont="1" applyAlignment="1">
      <alignment vertical="center"/>
    </xf>
    <xf numFmtId="176" fontId="22" fillId="0" borderId="0" xfId="11" applyFont="1" applyAlignment="1">
      <alignment vertical="center"/>
    </xf>
    <xf numFmtId="184" fontId="22" fillId="0" borderId="0" xfId="12" applyFont="1" applyAlignment="1">
      <alignment vertical="center"/>
    </xf>
    <xf numFmtId="0" fontId="17" fillId="0" borderId="0" xfId="13" applyFont="1" applyAlignment="1">
      <alignment horizontal="center" vertical="center"/>
    </xf>
    <xf numFmtId="176" fontId="17" fillId="0" borderId="0" xfId="11" applyFont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184" fontId="17" fillId="0" borderId="0" xfId="12" applyFont="1" applyAlignment="1">
      <alignment vertical="center"/>
    </xf>
    <xf numFmtId="176" fontId="17" fillId="0" borderId="0" xfId="11" applyFont="1" applyAlignment="1">
      <alignment vertical="center"/>
    </xf>
    <xf numFmtId="176" fontId="17" fillId="0" borderId="5" xfId="10" applyFont="1" applyBorder="1" applyAlignment="1">
      <alignment vertical="center"/>
    </xf>
    <xf numFmtId="176" fontId="17" fillId="0" borderId="0" xfId="10" applyFont="1" applyBorder="1" applyAlignment="1">
      <alignment vertical="center"/>
    </xf>
    <xf numFmtId="176" fontId="17" fillId="0" borderId="4" xfId="10" applyFont="1" applyBorder="1" applyAlignment="1">
      <alignment vertical="center"/>
    </xf>
    <xf numFmtId="176" fontId="17" fillId="0" borderId="6" xfId="10" applyFont="1" applyBorder="1" applyAlignment="1">
      <alignment vertical="center"/>
    </xf>
    <xf numFmtId="176" fontId="17" fillId="0" borderId="7" xfId="10" applyFont="1" applyBorder="1" applyAlignment="1">
      <alignment vertical="center"/>
    </xf>
    <xf numFmtId="176" fontId="17" fillId="0" borderId="10" xfId="10" applyFont="1" applyBorder="1" applyAlignment="1">
      <alignment vertical="center"/>
    </xf>
    <xf numFmtId="176" fontId="17" fillId="0" borderId="13" xfId="10" applyFont="1" applyBorder="1" applyAlignment="1">
      <alignment horizontal="centerContinuous" vertical="center"/>
    </xf>
    <xf numFmtId="176" fontId="17" fillId="0" borderId="14" xfId="10" applyFont="1" applyBorder="1" applyAlignment="1">
      <alignment horizontal="centerContinuous" vertical="center"/>
    </xf>
    <xf numFmtId="184" fontId="17" fillId="0" borderId="12" xfId="14" applyFont="1" applyBorder="1" applyAlignment="1">
      <alignment horizontal="center" vertical="center"/>
    </xf>
    <xf numFmtId="177" fontId="17" fillId="0" borderId="12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Continuous" vertical="center"/>
    </xf>
    <xf numFmtId="0" fontId="17" fillId="0" borderId="0" xfId="0" applyFont="1" applyBorder="1" applyAlignment="1">
      <alignment horizontal="right" vertical="center"/>
    </xf>
    <xf numFmtId="176" fontId="18" fillId="0" borderId="0" xfId="10" applyFont="1" applyBorder="1" applyAlignment="1">
      <alignment horizontal="centerContinuous" vertical="center" wrapText="1"/>
    </xf>
    <xf numFmtId="0" fontId="17" fillId="0" borderId="0" xfId="0" applyFont="1" applyBorder="1" applyAlignment="1">
      <alignment horizontal="centerContinuous" vertical="center"/>
    </xf>
    <xf numFmtId="176" fontId="17" fillId="0" borderId="0" xfId="10" applyFont="1" applyAlignment="1">
      <alignment vertical="center"/>
    </xf>
    <xf numFmtId="0" fontId="17" fillId="0" borderId="0" xfId="13" applyFont="1" applyBorder="1" applyAlignment="1">
      <alignment vertical="center"/>
    </xf>
    <xf numFmtId="176" fontId="17" fillId="0" borderId="0" xfId="11" applyFont="1" applyBorder="1" applyAlignment="1">
      <alignment vertical="center"/>
    </xf>
    <xf numFmtId="176" fontId="17" fillId="0" borderId="3" xfId="11" applyFont="1" applyBorder="1" applyAlignment="1">
      <alignment vertical="center"/>
    </xf>
    <xf numFmtId="0" fontId="17" fillId="0" borderId="2" xfId="13" applyFont="1" applyBorder="1" applyAlignment="1">
      <alignment vertical="center"/>
    </xf>
    <xf numFmtId="37" fontId="18" fillId="0" borderId="5" xfId="9" applyNumberFormat="1" applyFont="1" applyBorder="1" applyAlignment="1">
      <alignment horizontal="centerContinuous" vertical="center"/>
    </xf>
    <xf numFmtId="0" fontId="17" fillId="0" borderId="0" xfId="13" applyFont="1" applyBorder="1" applyAlignment="1">
      <alignment horizontal="centerContinuous" vertical="center"/>
    </xf>
    <xf numFmtId="37" fontId="18" fillId="0" borderId="0" xfId="9" applyNumberFormat="1" applyFont="1" applyBorder="1" applyAlignment="1">
      <alignment horizontal="centerContinuous" vertical="center"/>
    </xf>
    <xf numFmtId="0" fontId="17" fillId="0" borderId="4" xfId="13" applyFont="1" applyBorder="1" applyAlignment="1">
      <alignment horizontal="centerContinuous" vertical="center"/>
    </xf>
    <xf numFmtId="176" fontId="17" fillId="0" borderId="5" xfId="11" applyFont="1" applyBorder="1" applyAlignment="1">
      <alignment vertical="center"/>
    </xf>
    <xf numFmtId="37" fontId="18" fillId="0" borderId="0" xfId="9" applyNumberFormat="1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4" xfId="13" applyFont="1" applyBorder="1" applyAlignment="1">
      <alignment vertical="center"/>
    </xf>
    <xf numFmtId="0" fontId="17" fillId="0" borderId="5" xfId="0" applyFont="1" applyBorder="1" applyAlignment="1">
      <alignment horizontal="left" vertical="center" indent="1"/>
    </xf>
    <xf numFmtId="0" fontId="17" fillId="0" borderId="0" xfId="0" applyFont="1" applyBorder="1" applyAlignment="1">
      <alignment horizontal="left" vertical="center"/>
    </xf>
    <xf numFmtId="176" fontId="17" fillId="0" borderId="6" xfId="11" applyFont="1" applyBorder="1" applyAlignment="1">
      <alignment vertical="center"/>
    </xf>
    <xf numFmtId="0" fontId="17" fillId="0" borderId="7" xfId="13" applyFont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17" fillId="0" borderId="10" xfId="13" applyFont="1" applyBorder="1" applyAlignment="1">
      <alignment vertical="center"/>
    </xf>
    <xf numFmtId="0" fontId="10" fillId="0" borderId="12" xfId="13" applyFont="1" applyBorder="1" applyAlignment="1">
      <alignment vertical="center"/>
    </xf>
    <xf numFmtId="0" fontId="10" fillId="0" borderId="0" xfId="13" applyFont="1" applyAlignment="1">
      <alignment vertical="center"/>
    </xf>
    <xf numFmtId="184" fontId="10" fillId="0" borderId="0" xfId="12" applyFont="1" applyAlignment="1">
      <alignment vertical="center"/>
    </xf>
    <xf numFmtId="176" fontId="10" fillId="0" borderId="0" xfId="10" applyFont="1" applyAlignment="1">
      <alignment vertical="center"/>
    </xf>
    <xf numFmtId="176" fontId="10" fillId="0" borderId="0" xfId="11" applyFont="1" applyAlignment="1">
      <alignment vertical="center"/>
    </xf>
    <xf numFmtId="0" fontId="17" fillId="0" borderId="0" xfId="13" applyFont="1" applyAlignment="1"/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83" fontId="18" fillId="3" borderId="0" xfId="0" applyNumberFormat="1" applyFont="1" applyFill="1" applyBorder="1" applyAlignment="1">
      <alignment horizontal="right" vertical="center"/>
    </xf>
    <xf numFmtId="0" fontId="18" fillId="3" borderId="0" xfId="13" applyFont="1" applyFill="1" applyBorder="1" applyAlignment="1">
      <alignment horizontal="center" vertical="center"/>
    </xf>
    <xf numFmtId="0" fontId="17" fillId="0" borderId="13" xfId="13" applyFont="1" applyFill="1" applyBorder="1" applyAlignment="1">
      <alignment horizontal="center" vertical="center" shrinkToFit="1"/>
    </xf>
    <xf numFmtId="0" fontId="17" fillId="0" borderId="15" xfId="13" applyFont="1" applyFill="1" applyBorder="1" applyAlignment="1">
      <alignment horizontal="center" vertical="center" shrinkToFit="1"/>
    </xf>
    <xf numFmtId="0" fontId="17" fillId="0" borderId="14" xfId="13" applyFont="1" applyFill="1" applyBorder="1" applyAlignment="1">
      <alignment horizontal="center" vertical="center" shrinkToFit="1"/>
    </xf>
    <xf numFmtId="0" fontId="17" fillId="0" borderId="13" xfId="13" quotePrefix="1" applyFont="1" applyFill="1" applyBorder="1" applyAlignment="1">
      <alignment horizontal="center" vertical="center" wrapText="1"/>
    </xf>
    <xf numFmtId="0" fontId="17" fillId="0" borderId="15" xfId="13" quotePrefix="1" applyFont="1" applyFill="1" applyBorder="1" applyAlignment="1">
      <alignment horizontal="center" vertical="center" wrapText="1"/>
    </xf>
    <xf numFmtId="176" fontId="19" fillId="0" borderId="0" xfId="10" applyFont="1" applyBorder="1" applyAlignment="1">
      <alignment horizontal="center" vertical="center" wrapText="1"/>
    </xf>
  </cellXfs>
  <cellStyles count="29">
    <cellStyle name="桁区切り" xfId="1" builtinId="6"/>
    <cellStyle name="桁区切り 2" xfId="2"/>
    <cellStyle name="桁区切り 2 2" xfId="3"/>
    <cellStyle name="桁区切り 3" xfId="4"/>
    <cellStyle name="桁区切り 4" xfId="5"/>
    <cellStyle name="標準" xfId="0" builtinId="0"/>
    <cellStyle name="標準 10" xfId="25"/>
    <cellStyle name="標準 11" xfId="27"/>
    <cellStyle name="標準 2" xfId="6"/>
    <cellStyle name="標準 2 2" xfId="28"/>
    <cellStyle name="標準 3" xfId="7"/>
    <cellStyle name="標準 4" xfId="8"/>
    <cellStyle name="標準 4 2" xfId="19"/>
    <cellStyle name="標準 5" xfId="18"/>
    <cellStyle name="標準 5 2" xfId="21"/>
    <cellStyle name="標準 6" xfId="20"/>
    <cellStyle name="標準 6 2" xfId="22"/>
    <cellStyle name="標準 7" xfId="17"/>
    <cellStyle name="標準 8" xfId="23"/>
    <cellStyle name="標準 8 2" xfId="26"/>
    <cellStyle name="標準 9" xfId="24"/>
    <cellStyle name="標準_02日照時間 2" xfId="9"/>
    <cellStyle name="標準_02日照時間_A5" xfId="10"/>
    <cellStyle name="標準_03降水量_A5" xfId="11"/>
    <cellStyle name="標準_05平均気温" xfId="12"/>
    <cellStyle name="標準_25事業所数" xfId="13"/>
    <cellStyle name="標準_２気候" xfId="14"/>
    <cellStyle name="標準_36就職率" xfId="15"/>
    <cellStyle name="標準_43高校数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7944952827"/>
          <c:y val="3.7559734114413219E-2"/>
          <c:w val="0.72250230545506144"/>
          <c:h val="0.942481614419071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29-4FF7-840B-7CCF28E8DE92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29-4FF7-840B-7CCF28E8DE9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929-4FF7-840B-7CCF28E8DE9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929-4FF7-840B-7CCF28E8DE9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929-4FF7-840B-7CCF28E8DE92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29-4FF7-840B-7CCF28E8DE92}"/>
              </c:ext>
            </c:extLst>
          </c:dPt>
          <c:val>
            <c:numRef>
              <c:f>'R6原稿　左'!$H$4:$H$51</c:f>
              <c:numCache>
                <c:formatCode>#,##0.0_ </c:formatCode>
                <c:ptCount val="48"/>
                <c:pt idx="0">
                  <c:v>6398.2</c:v>
                </c:pt>
                <c:pt idx="1">
                  <c:v>4609.2</c:v>
                </c:pt>
                <c:pt idx="2">
                  <c:v>3820.7</c:v>
                </c:pt>
                <c:pt idx="3">
                  <c:v>1931.9</c:v>
                </c:pt>
                <c:pt idx="4">
                  <c:v>1448.8</c:v>
                </c:pt>
                <c:pt idx="5">
                  <c:v>1215.0999999999999</c:v>
                </c:pt>
                <c:pt idx="6">
                  <c:v>1025.7</c:v>
                </c:pt>
                <c:pt idx="7">
                  <c:v>643.29999999999995</c:v>
                </c:pt>
                <c:pt idx="8">
                  <c:v>643</c:v>
                </c:pt>
                <c:pt idx="9">
                  <c:v>552.9</c:v>
                </c:pt>
                <c:pt idx="10">
                  <c:v>497.6</c:v>
                </c:pt>
                <c:pt idx="11">
                  <c:v>465.8</c:v>
                </c:pt>
                <c:pt idx="12">
                  <c:v>460.6</c:v>
                </c:pt>
                <c:pt idx="13">
                  <c:v>353.8</c:v>
                </c:pt>
                <c:pt idx="14">
                  <c:v>350.7</c:v>
                </c:pt>
                <c:pt idx="15">
                  <c:v>335</c:v>
                </c:pt>
                <c:pt idx="16">
                  <c:v>328.2</c:v>
                </c:pt>
                <c:pt idx="17">
                  <c:v>325.5</c:v>
                </c:pt>
                <c:pt idx="18">
                  <c:v>313.10000000000002</c:v>
                </c:pt>
                <c:pt idx="19">
                  <c:v>310.60000000000002</c:v>
                </c:pt>
                <c:pt idx="20">
                  <c:v>301.7</c:v>
                </c:pt>
                <c:pt idx="21">
                  <c:v>300.7</c:v>
                </c:pt>
                <c:pt idx="22">
                  <c:v>297.89999999999998</c:v>
                </c:pt>
                <c:pt idx="23">
                  <c:v>267.10000000000002</c:v>
                </c:pt>
                <c:pt idx="24">
                  <c:v>261.7</c:v>
                </c:pt>
                <c:pt idx="25">
                  <c:v>239.4</c:v>
                </c:pt>
                <c:pt idx="26">
                  <c:v>231.9</c:v>
                </c:pt>
                <c:pt idx="27">
                  <c:v>230.1</c:v>
                </c:pt>
                <c:pt idx="28">
                  <c:v>214.8</c:v>
                </c:pt>
                <c:pt idx="29">
                  <c:v>191.1</c:v>
                </c:pt>
                <c:pt idx="30">
                  <c:v>183.2</c:v>
                </c:pt>
                <c:pt idx="31">
                  <c:v>179.7</c:v>
                </c:pt>
                <c:pt idx="32">
                  <c:v>179.6</c:v>
                </c:pt>
                <c:pt idx="33">
                  <c:v>174.6</c:v>
                </c:pt>
                <c:pt idx="34">
                  <c:v>171.1</c:v>
                </c:pt>
                <c:pt idx="35">
                  <c:v>170.1</c:v>
                </c:pt>
                <c:pt idx="36">
                  <c:v>169.8</c:v>
                </c:pt>
                <c:pt idx="37">
                  <c:v>155.1</c:v>
                </c:pt>
                <c:pt idx="38">
                  <c:v>149</c:v>
                </c:pt>
                <c:pt idx="39">
                  <c:v>136</c:v>
                </c:pt>
                <c:pt idx="40">
                  <c:v>129.9</c:v>
                </c:pt>
                <c:pt idx="41">
                  <c:v>124.8</c:v>
                </c:pt>
                <c:pt idx="42">
                  <c:v>111.7</c:v>
                </c:pt>
                <c:pt idx="43">
                  <c:v>98.1</c:v>
                </c:pt>
                <c:pt idx="44">
                  <c:v>95.2</c:v>
                </c:pt>
                <c:pt idx="45">
                  <c:v>79.900000000000006</c:v>
                </c:pt>
                <c:pt idx="46">
                  <c:v>77.3</c:v>
                </c:pt>
                <c:pt idx="47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29-4FF7-840B-7CCF28E8D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900136"/>
        <c:axId val="226899352"/>
      </c:barChart>
      <c:catAx>
        <c:axId val="226900136"/>
        <c:scaling>
          <c:orientation val="maxMin"/>
        </c:scaling>
        <c:delete val="1"/>
        <c:axPos val="l"/>
        <c:majorTickMark val="out"/>
        <c:minorTickMark val="none"/>
        <c:tickLblPos val="nextTo"/>
        <c:crossAx val="226899352"/>
        <c:crosses val="autoZero"/>
        <c:auto val="0"/>
        <c:lblAlgn val="ctr"/>
        <c:lblOffset val="100"/>
        <c:noMultiLvlLbl val="0"/>
      </c:catAx>
      <c:valAx>
        <c:axId val="22689935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6900136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1176321678045525"/>
          <c:w val="0.76716341694119738"/>
          <c:h val="0.74421599625848844"/>
        </c:manualLayout>
      </c:layout>
      <c:lineChart>
        <c:grouping val="standard"/>
        <c:varyColors val="0"/>
        <c:ser>
          <c:idx val="0"/>
          <c:order val="0"/>
          <c:tx>
            <c:strRef>
              <c:f>'R6原稿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'R6原稿　右'!$H$6:$L$6</c:f>
              <c:strCache>
                <c:ptCount val="5"/>
                <c:pt idx="0">
                  <c:v>H30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'R6原稿　右'!$H$7:$L$7</c:f>
              <c:numCache>
                <c:formatCode>#,##0.0;"¥"\!\-#,##0.0</c:formatCode>
                <c:ptCount val="5"/>
                <c:pt idx="0">
                  <c:v>266.8</c:v>
                </c:pt>
                <c:pt idx="1">
                  <c:v>265.7</c:v>
                </c:pt>
                <c:pt idx="2">
                  <c:v>265.39999999999998</c:v>
                </c:pt>
                <c:pt idx="3">
                  <c:v>263.7</c:v>
                </c:pt>
                <c:pt idx="4">
                  <c:v>261.7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1-4263-8956-6D64AA007562}"/>
            </c:ext>
          </c:extLst>
        </c:ser>
        <c:ser>
          <c:idx val="1"/>
          <c:order val="1"/>
          <c:tx>
            <c:strRef>
              <c:f>'R6原稿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'R6原稿　右'!$H$6:$L$6</c:f>
              <c:strCache>
                <c:ptCount val="5"/>
                <c:pt idx="0">
                  <c:v>H30</c:v>
                </c:pt>
                <c:pt idx="1">
                  <c:v>R1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</c:strCache>
            </c:strRef>
          </c:cat>
          <c:val>
            <c:numRef>
              <c:f>'R6原稿　右'!$H$8:$L$8</c:f>
              <c:numCache>
                <c:formatCode>#,##0.0;[Red]\-#,##0.0</c:formatCode>
                <c:ptCount val="5"/>
                <c:pt idx="0">
                  <c:v>339</c:v>
                </c:pt>
                <c:pt idx="1">
                  <c:v>338.3</c:v>
                </c:pt>
                <c:pt idx="2">
                  <c:v>338.2</c:v>
                </c:pt>
                <c:pt idx="3">
                  <c:v>336.5</c:v>
                </c:pt>
                <c:pt idx="4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1-4263-8956-6D64AA007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01544"/>
        <c:axId val="264801936"/>
      </c:lineChart>
      <c:catAx>
        <c:axId val="264801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801936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264801936"/>
        <c:scaling>
          <c:orientation val="minMax"/>
          <c:max val="350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4801544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2</xdr:row>
      <xdr:rowOff>38100</xdr:rowOff>
    </xdr:from>
    <xdr:to>
      <xdr:col>12</xdr:col>
      <xdr:colOff>142875</xdr:colOff>
      <xdr:row>51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1705392</xdr:colOff>
      <xdr:row>2</xdr:row>
      <xdr:rowOff>23191</xdr:rowOff>
    </xdr:from>
    <xdr:ext cx="475515" cy="220317"/>
    <xdr:sp macro="" textlink="">
      <xdr:nvSpPr>
        <xdr:cNvPr id="3" name="テキスト 6"/>
        <xdr:cNvSpPr txBox="1">
          <a:spLocks noChangeArrowheads="1"/>
        </xdr:cNvSpPr>
      </xdr:nvSpPr>
      <xdr:spPr bwMode="auto">
        <a:xfrm>
          <a:off x="5505867" y="556591"/>
          <a:ext cx="475515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/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72847</xdr:colOff>
      <xdr:row>2</xdr:row>
      <xdr:rowOff>80341</xdr:rowOff>
    </xdr:from>
    <xdr:ext cx="475515" cy="220317"/>
    <xdr:sp macro="" textlink="">
      <xdr:nvSpPr>
        <xdr:cNvPr id="3" name="テキスト 5"/>
        <xdr:cNvSpPr txBox="1">
          <a:spLocks noChangeArrowheads="1"/>
        </xdr:cNvSpPr>
      </xdr:nvSpPr>
      <xdr:spPr bwMode="auto">
        <a:xfrm>
          <a:off x="2358847" y="613741"/>
          <a:ext cx="475515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㎢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35719</xdr:rowOff>
    </xdr:from>
    <xdr:to>
      <xdr:col>11</xdr:col>
      <xdr:colOff>678656</xdr:colOff>
      <xdr:row>5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2"/>
  <sheetViews>
    <sheetView showGridLines="0" workbookViewId="0">
      <selection activeCell="T3" sqref="T3"/>
    </sheetView>
  </sheetViews>
  <sheetFormatPr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4.25" style="1" customWidth="1"/>
    <col min="8" max="8" width="10.375" style="2" bestFit="1" customWidth="1"/>
    <col min="9" max="9" width="6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1" customFormat="1" ht="21" customHeight="1">
      <c r="C1" s="22"/>
      <c r="D1" s="22"/>
      <c r="H1" s="23"/>
      <c r="M1" s="24"/>
    </row>
    <row r="2" spans="1:13" s="16" customFormat="1" ht="21" customHeight="1">
      <c r="C2" s="19" t="s">
        <v>52</v>
      </c>
      <c r="D2" s="19"/>
      <c r="E2" s="20"/>
      <c r="F2" s="20"/>
      <c r="G2" s="20"/>
      <c r="H2" s="17"/>
      <c r="M2" s="18"/>
    </row>
    <row r="3" spans="1:13" s="9" customFormat="1" ht="38.1" customHeight="1">
      <c r="A3" s="7"/>
      <c r="B3" s="7"/>
      <c r="C3" s="38" t="s">
        <v>0</v>
      </c>
      <c r="D3" s="115" t="s">
        <v>1</v>
      </c>
      <c r="E3" s="116"/>
      <c r="F3" s="117"/>
      <c r="G3" s="118" t="s">
        <v>53</v>
      </c>
      <c r="H3" s="119"/>
      <c r="I3" s="119"/>
      <c r="J3" s="41"/>
      <c r="K3" s="31"/>
      <c r="L3" s="35"/>
      <c r="M3" s="8"/>
    </row>
    <row r="4" spans="1:13" s="9" customFormat="1" ht="16.5" customHeight="1">
      <c r="C4" s="10">
        <v>1</v>
      </c>
      <c r="D4" s="25"/>
      <c r="E4" s="47" t="s">
        <v>17</v>
      </c>
      <c r="F4" s="28"/>
      <c r="G4" s="25"/>
      <c r="H4" s="51">
        <v>6398.2</v>
      </c>
      <c r="I4" s="44"/>
      <c r="J4" s="40"/>
      <c r="K4" s="11"/>
      <c r="L4" s="36"/>
      <c r="M4" s="12"/>
    </row>
    <row r="5" spans="1:13" s="9" customFormat="1" ht="16.5" customHeight="1">
      <c r="C5" s="13">
        <v>2</v>
      </c>
      <c r="D5" s="26"/>
      <c r="E5" s="48" t="s">
        <v>31</v>
      </c>
      <c r="F5" s="29"/>
      <c r="G5" s="26"/>
      <c r="H5" s="52">
        <v>4609.2</v>
      </c>
      <c r="I5" s="45"/>
      <c r="J5" s="40"/>
      <c r="K5" s="11"/>
      <c r="L5" s="36"/>
      <c r="M5" s="12"/>
    </row>
    <row r="6" spans="1:13" s="9" customFormat="1" ht="16.5" customHeight="1">
      <c r="C6" s="13">
        <v>3</v>
      </c>
      <c r="D6" s="26"/>
      <c r="E6" s="48" t="s">
        <v>18</v>
      </c>
      <c r="F6" s="29"/>
      <c r="G6" s="26"/>
      <c r="H6" s="52">
        <v>3820.7</v>
      </c>
      <c r="I6" s="45"/>
      <c r="J6" s="40"/>
      <c r="K6" s="11"/>
      <c r="L6" s="36"/>
      <c r="M6" s="12"/>
    </row>
    <row r="7" spans="1:13" s="9" customFormat="1" ht="16.5" customHeight="1">
      <c r="C7" s="13">
        <v>4</v>
      </c>
      <c r="D7" s="26"/>
      <c r="E7" s="48" t="s">
        <v>15</v>
      </c>
      <c r="F7" s="29"/>
      <c r="G7" s="26"/>
      <c r="H7" s="52">
        <v>1931.9</v>
      </c>
      <c r="I7" s="45"/>
      <c r="J7" s="40"/>
      <c r="K7" s="11"/>
      <c r="L7" s="36"/>
      <c r="M7" s="12"/>
    </row>
    <row r="8" spans="1:13" s="9" customFormat="1" ht="16.5" customHeight="1">
      <c r="C8" s="13">
        <v>5</v>
      </c>
      <c r="D8" s="26"/>
      <c r="E8" s="48" t="s">
        <v>27</v>
      </c>
      <c r="F8" s="29"/>
      <c r="G8" s="26"/>
      <c r="H8" s="52">
        <v>1448.8</v>
      </c>
      <c r="I8" s="45"/>
      <c r="J8" s="40"/>
      <c r="K8" s="11"/>
      <c r="L8" s="36"/>
      <c r="M8" s="12"/>
    </row>
    <row r="9" spans="1:13" s="9" customFormat="1" ht="16.5" customHeight="1">
      <c r="C9" s="13">
        <v>6</v>
      </c>
      <c r="D9" s="26"/>
      <c r="E9" s="48" t="s">
        <v>16</v>
      </c>
      <c r="F9" s="29"/>
      <c r="G9" s="26"/>
      <c r="H9" s="52">
        <v>1215.0999999999999</v>
      </c>
      <c r="I9" s="45"/>
      <c r="J9" s="40"/>
      <c r="K9" s="11"/>
      <c r="L9" s="36"/>
      <c r="M9" s="12"/>
    </row>
    <row r="10" spans="1:13" s="9" customFormat="1" ht="16.5" customHeight="1">
      <c r="C10" s="13">
        <v>7</v>
      </c>
      <c r="D10" s="26"/>
      <c r="E10" s="48" t="s">
        <v>44</v>
      </c>
      <c r="F10" s="29"/>
      <c r="G10" s="26"/>
      <c r="H10" s="52">
        <v>1025.7</v>
      </c>
      <c r="I10" s="45"/>
      <c r="J10" s="40"/>
      <c r="K10" s="11"/>
      <c r="L10" s="36"/>
      <c r="M10" s="12"/>
    </row>
    <row r="11" spans="1:13" s="9" customFormat="1" ht="16.5" customHeight="1">
      <c r="C11" s="13">
        <v>8</v>
      </c>
      <c r="D11" s="26"/>
      <c r="E11" s="48" t="s">
        <v>51</v>
      </c>
      <c r="F11" s="29"/>
      <c r="G11" s="26"/>
      <c r="H11" s="52">
        <v>643.29999999999995</v>
      </c>
      <c r="I11" s="45"/>
      <c r="J11" s="40"/>
      <c r="K11" s="11"/>
      <c r="L11" s="36"/>
      <c r="M11" s="12"/>
    </row>
    <row r="12" spans="1:13" s="9" customFormat="1" ht="16.5" customHeight="1">
      <c r="C12" s="13">
        <v>9</v>
      </c>
      <c r="D12" s="26"/>
      <c r="E12" s="48" t="s">
        <v>32</v>
      </c>
      <c r="F12" s="29"/>
      <c r="G12" s="26"/>
      <c r="H12" s="52">
        <v>643</v>
      </c>
      <c r="I12" s="45"/>
      <c r="J12" s="40"/>
      <c r="K12" s="11"/>
      <c r="L12" s="36"/>
      <c r="M12" s="12"/>
    </row>
    <row r="13" spans="1:13" s="9" customFormat="1" ht="16.5" customHeight="1">
      <c r="C13" s="13">
        <v>10</v>
      </c>
      <c r="D13" s="26"/>
      <c r="E13" s="48" t="s">
        <v>30</v>
      </c>
      <c r="F13" s="29"/>
      <c r="G13" s="26"/>
      <c r="H13" s="52">
        <v>552.9</v>
      </c>
      <c r="I13" s="45"/>
      <c r="J13" s="40"/>
      <c r="K13" s="11"/>
      <c r="L13" s="36"/>
      <c r="M13" s="12"/>
    </row>
    <row r="14" spans="1:13" s="9" customFormat="1" ht="16.5" customHeight="1">
      <c r="C14" s="13">
        <v>11</v>
      </c>
      <c r="D14" s="26"/>
      <c r="E14" s="48" t="s">
        <v>41</v>
      </c>
      <c r="F14" s="29"/>
      <c r="G14" s="26"/>
      <c r="H14" s="52">
        <v>497.6</v>
      </c>
      <c r="I14" s="45"/>
      <c r="J14" s="40"/>
      <c r="K14" s="11"/>
      <c r="L14" s="36"/>
      <c r="M14" s="12"/>
    </row>
    <row r="15" spans="1:13" s="9" customFormat="1" ht="16.5" customHeight="1">
      <c r="C15" s="13">
        <v>12</v>
      </c>
      <c r="D15" s="26"/>
      <c r="E15" s="48" t="s">
        <v>12</v>
      </c>
      <c r="F15" s="29"/>
      <c r="G15" s="26"/>
      <c r="H15" s="52">
        <v>465.8</v>
      </c>
      <c r="I15" s="45"/>
      <c r="J15" s="40"/>
      <c r="K15" s="11"/>
      <c r="L15" s="36"/>
      <c r="M15" s="12"/>
    </row>
    <row r="16" spans="1:13" s="9" customFormat="1" ht="16.5" customHeight="1">
      <c r="C16" s="13">
        <v>13</v>
      </c>
      <c r="D16" s="26"/>
      <c r="E16" s="48" t="s">
        <v>26</v>
      </c>
      <c r="F16" s="29"/>
      <c r="G16" s="26"/>
      <c r="H16" s="52">
        <v>460.6</v>
      </c>
      <c r="I16" s="45"/>
      <c r="J16" s="40"/>
      <c r="K16" s="11"/>
      <c r="L16" s="36"/>
      <c r="M16" s="12"/>
    </row>
    <row r="17" spans="3:13" s="9" customFormat="1" ht="16.5" customHeight="1">
      <c r="C17" s="13">
        <v>14</v>
      </c>
      <c r="D17" s="26"/>
      <c r="E17" s="48" t="s">
        <v>33</v>
      </c>
      <c r="F17" s="29"/>
      <c r="G17" s="26"/>
      <c r="H17" s="52">
        <v>353.8</v>
      </c>
      <c r="I17" s="45"/>
      <c r="J17" s="40"/>
      <c r="K17" s="11"/>
      <c r="L17" s="36"/>
      <c r="M17" s="12"/>
    </row>
    <row r="18" spans="3:13" s="9" customFormat="1" ht="16.5" customHeight="1">
      <c r="C18" s="13">
        <v>15</v>
      </c>
      <c r="D18" s="26"/>
      <c r="E18" s="48" t="s">
        <v>29</v>
      </c>
      <c r="F18" s="29"/>
      <c r="G18" s="26"/>
      <c r="H18" s="52">
        <v>350.7</v>
      </c>
      <c r="I18" s="45"/>
      <c r="J18" s="40"/>
      <c r="K18" s="11"/>
      <c r="L18" s="36"/>
      <c r="M18" s="12"/>
    </row>
    <row r="19" spans="3:13" s="9" customFormat="1" ht="16.5" customHeight="1">
      <c r="C19" s="13"/>
      <c r="D19" s="110"/>
      <c r="E19" s="111" t="s">
        <v>67</v>
      </c>
      <c r="F19" s="112"/>
      <c r="G19" s="110"/>
      <c r="H19" s="113">
        <v>335</v>
      </c>
      <c r="I19" s="114"/>
      <c r="J19" s="40"/>
      <c r="K19" s="11"/>
      <c r="L19" s="36"/>
      <c r="M19" s="12"/>
    </row>
    <row r="20" spans="3:13" s="9" customFormat="1" ht="16.5" customHeight="1">
      <c r="C20" s="13">
        <v>16</v>
      </c>
      <c r="D20" s="26"/>
      <c r="E20" s="48" t="s">
        <v>45</v>
      </c>
      <c r="F20" s="29"/>
      <c r="G20" s="26"/>
      <c r="H20" s="52">
        <v>328.2</v>
      </c>
      <c r="I20" s="45"/>
      <c r="J20" s="40"/>
      <c r="K20" s="11"/>
      <c r="L20" s="36"/>
      <c r="M20" s="12"/>
    </row>
    <row r="21" spans="3:13" s="9" customFormat="1" ht="16.5" customHeight="1">
      <c r="C21" s="13">
        <v>17</v>
      </c>
      <c r="D21" s="26"/>
      <c r="E21" s="48" t="s">
        <v>38</v>
      </c>
      <c r="F21" s="29"/>
      <c r="G21" s="26"/>
      <c r="H21" s="52">
        <v>325.5</v>
      </c>
      <c r="I21" s="45"/>
      <c r="J21" s="40"/>
      <c r="K21" s="11"/>
      <c r="L21" s="36"/>
      <c r="M21" s="12"/>
    </row>
    <row r="22" spans="3:13" s="9" customFormat="1" ht="16.5" customHeight="1">
      <c r="C22" s="13">
        <v>18</v>
      </c>
      <c r="D22" s="26"/>
      <c r="E22" s="48" t="s">
        <v>8</v>
      </c>
      <c r="F22" s="29"/>
      <c r="G22" s="26"/>
      <c r="H22" s="52">
        <v>313.10000000000002</v>
      </c>
      <c r="I22" s="45"/>
      <c r="J22" s="40"/>
      <c r="K22" s="11"/>
      <c r="L22" s="36"/>
      <c r="M22" s="12"/>
    </row>
    <row r="23" spans="3:13" s="9" customFormat="1" ht="16.5" customHeight="1">
      <c r="C23" s="13">
        <v>19</v>
      </c>
      <c r="D23" s="26"/>
      <c r="E23" s="48" t="s">
        <v>46</v>
      </c>
      <c r="F23" s="29"/>
      <c r="G23" s="26"/>
      <c r="H23" s="52">
        <v>310.60000000000002</v>
      </c>
      <c r="I23" s="45"/>
      <c r="J23" s="40"/>
      <c r="K23" s="11"/>
      <c r="L23" s="36"/>
      <c r="M23" s="12"/>
    </row>
    <row r="24" spans="3:13" s="9" customFormat="1" ht="16.5" customHeight="1">
      <c r="C24" s="13">
        <v>20</v>
      </c>
      <c r="D24" s="26"/>
      <c r="E24" s="48" t="s">
        <v>28</v>
      </c>
      <c r="F24" s="29"/>
      <c r="G24" s="26"/>
      <c r="H24" s="52">
        <v>301.7</v>
      </c>
      <c r="I24" s="45"/>
      <c r="J24" s="40"/>
      <c r="K24" s="11"/>
      <c r="L24" s="36"/>
      <c r="M24" s="12"/>
    </row>
    <row r="25" spans="3:13" s="9" customFormat="1" ht="16.5" customHeight="1">
      <c r="C25" s="13">
        <v>21</v>
      </c>
      <c r="D25" s="26"/>
      <c r="E25" s="48" t="s">
        <v>14</v>
      </c>
      <c r="F25" s="29"/>
      <c r="G25" s="26"/>
      <c r="H25" s="52">
        <v>300.7</v>
      </c>
      <c r="I25" s="45"/>
      <c r="J25" s="40"/>
      <c r="K25" s="11"/>
      <c r="L25" s="36"/>
      <c r="M25" s="12"/>
    </row>
    <row r="26" spans="3:13" s="9" customFormat="1" ht="16.5" customHeight="1">
      <c r="C26" s="13">
        <v>22</v>
      </c>
      <c r="D26" s="26"/>
      <c r="E26" s="48" t="s">
        <v>13</v>
      </c>
      <c r="F26" s="29"/>
      <c r="G26" s="26"/>
      <c r="H26" s="52">
        <v>297.89999999999998</v>
      </c>
      <c r="I26" s="45"/>
      <c r="J26" s="40"/>
      <c r="K26" s="11"/>
      <c r="L26" s="36"/>
      <c r="M26" s="12"/>
    </row>
    <row r="27" spans="3:13" s="9" customFormat="1" ht="16.5" customHeight="1">
      <c r="C27" s="13">
        <v>23</v>
      </c>
      <c r="D27" s="26"/>
      <c r="E27" s="48" t="s">
        <v>21</v>
      </c>
      <c r="F27" s="29"/>
      <c r="G27" s="26"/>
      <c r="H27" s="52">
        <v>267.10000000000002</v>
      </c>
      <c r="I27" s="45"/>
      <c r="J27" s="40"/>
      <c r="K27" s="14"/>
      <c r="L27" s="43"/>
      <c r="M27" s="12"/>
    </row>
    <row r="28" spans="3:13" s="9" customFormat="1" ht="16.5" customHeight="1">
      <c r="C28" s="15">
        <v>24</v>
      </c>
      <c r="D28" s="27"/>
      <c r="E28" s="49" t="s">
        <v>37</v>
      </c>
      <c r="F28" s="30"/>
      <c r="G28" s="27"/>
      <c r="H28" s="53">
        <v>261.7</v>
      </c>
      <c r="I28" s="55"/>
      <c r="J28" s="40"/>
      <c r="K28" s="14"/>
      <c r="L28" s="43"/>
      <c r="M28" s="12"/>
    </row>
    <row r="29" spans="3:13" s="9" customFormat="1" ht="16.5" customHeight="1">
      <c r="C29" s="13">
        <v>25</v>
      </c>
      <c r="D29" s="26"/>
      <c r="E29" s="48" t="s">
        <v>20</v>
      </c>
      <c r="F29" s="29"/>
      <c r="G29" s="26"/>
      <c r="H29" s="52">
        <v>239.4</v>
      </c>
      <c r="I29" s="45"/>
      <c r="J29" s="40"/>
      <c r="K29" s="14"/>
      <c r="L29" s="43"/>
      <c r="M29" s="12"/>
    </row>
    <row r="30" spans="3:13" s="9" customFormat="1" ht="16.5" customHeight="1">
      <c r="C30" s="13">
        <v>26</v>
      </c>
      <c r="D30" s="26"/>
      <c r="E30" s="48" t="s">
        <v>47</v>
      </c>
      <c r="F30" s="29"/>
      <c r="G30" s="26"/>
      <c r="H30" s="52">
        <v>231.9</v>
      </c>
      <c r="I30" s="45"/>
      <c r="J30" s="40"/>
      <c r="K30" s="11"/>
      <c r="L30" s="36"/>
      <c r="M30" s="12"/>
    </row>
    <row r="31" spans="3:13" s="9" customFormat="1" ht="16.5" customHeight="1">
      <c r="C31" s="13">
        <v>27</v>
      </c>
      <c r="D31" s="26"/>
      <c r="E31" s="48" t="s">
        <v>42</v>
      </c>
      <c r="F31" s="29"/>
      <c r="G31" s="26"/>
      <c r="H31" s="52">
        <v>230.1</v>
      </c>
      <c r="I31" s="45"/>
      <c r="J31" s="40"/>
      <c r="K31" s="11"/>
      <c r="L31" s="36"/>
      <c r="M31" s="12"/>
    </row>
    <row r="32" spans="3:13" s="9" customFormat="1" ht="16.5" customHeight="1">
      <c r="C32" s="13">
        <v>28</v>
      </c>
      <c r="D32" s="26"/>
      <c r="E32" s="48" t="s">
        <v>39</v>
      </c>
      <c r="F32" s="29"/>
      <c r="G32" s="26"/>
      <c r="H32" s="52">
        <v>214.8</v>
      </c>
      <c r="I32" s="45"/>
      <c r="J32" s="40"/>
      <c r="K32" s="11"/>
      <c r="L32" s="36"/>
      <c r="M32" s="12"/>
    </row>
    <row r="33" spans="3:13" s="9" customFormat="1" ht="16.5" customHeight="1">
      <c r="C33" s="13">
        <v>29</v>
      </c>
      <c r="D33" s="26"/>
      <c r="E33" s="48" t="s">
        <v>34</v>
      </c>
      <c r="F33" s="29"/>
      <c r="G33" s="26"/>
      <c r="H33" s="52">
        <v>191.1</v>
      </c>
      <c r="I33" s="45"/>
      <c r="J33" s="40"/>
      <c r="K33" s="11"/>
      <c r="L33" s="36"/>
      <c r="M33" s="12"/>
    </row>
    <row r="34" spans="3:13" s="9" customFormat="1" ht="16.5" customHeight="1">
      <c r="C34" s="13">
        <v>30</v>
      </c>
      <c r="D34" s="26"/>
      <c r="E34" s="48" t="s">
        <v>25</v>
      </c>
      <c r="F34" s="29"/>
      <c r="G34" s="26"/>
      <c r="H34" s="52">
        <v>183.2</v>
      </c>
      <c r="I34" s="45"/>
      <c r="J34" s="40"/>
      <c r="K34" s="11"/>
      <c r="L34" s="36"/>
      <c r="M34" s="12"/>
    </row>
    <row r="35" spans="3:13" s="9" customFormat="1" ht="16.5" customHeight="1">
      <c r="C35" s="13">
        <v>31</v>
      </c>
      <c r="D35" s="26"/>
      <c r="E35" s="48" t="s">
        <v>22</v>
      </c>
      <c r="F35" s="29"/>
      <c r="G35" s="26"/>
      <c r="H35" s="52">
        <v>179.7</v>
      </c>
      <c r="I35" s="45"/>
      <c r="J35" s="40"/>
      <c r="K35" s="11"/>
      <c r="L35" s="36"/>
      <c r="M35" s="12"/>
    </row>
    <row r="36" spans="3:13" s="9" customFormat="1" ht="16.5" customHeight="1">
      <c r="C36" s="13">
        <v>32</v>
      </c>
      <c r="D36" s="26"/>
      <c r="E36" s="48" t="s">
        <v>23</v>
      </c>
      <c r="F36" s="29"/>
      <c r="G36" s="26"/>
      <c r="H36" s="52">
        <v>179.6</v>
      </c>
      <c r="I36" s="45"/>
      <c r="J36" s="40"/>
      <c r="K36" s="11"/>
      <c r="L36" s="36"/>
      <c r="M36" s="12"/>
    </row>
    <row r="37" spans="3:13" s="9" customFormat="1" ht="16.5" customHeight="1">
      <c r="C37" s="13">
        <v>33</v>
      </c>
      <c r="D37" s="26"/>
      <c r="E37" s="48" t="s">
        <v>48</v>
      </c>
      <c r="F37" s="29"/>
      <c r="G37" s="26"/>
      <c r="H37" s="52">
        <v>174.6</v>
      </c>
      <c r="I37" s="45"/>
      <c r="J37" s="40"/>
      <c r="K37" s="11"/>
      <c r="L37" s="36"/>
      <c r="M37" s="12"/>
    </row>
    <row r="38" spans="3:13" s="9" customFormat="1" ht="16.5" customHeight="1">
      <c r="C38" s="13">
        <v>34</v>
      </c>
      <c r="D38" s="26"/>
      <c r="E38" s="48" t="s">
        <v>19</v>
      </c>
      <c r="F38" s="29"/>
      <c r="G38" s="26"/>
      <c r="H38" s="52">
        <v>171.1</v>
      </c>
      <c r="I38" s="45"/>
      <c r="J38" s="40"/>
      <c r="K38" s="11"/>
      <c r="L38" s="36"/>
      <c r="M38" s="12"/>
    </row>
    <row r="39" spans="3:13" s="9" customFormat="1" ht="16.5" customHeight="1">
      <c r="C39" s="13">
        <v>35</v>
      </c>
      <c r="D39" s="26"/>
      <c r="E39" s="48" t="s">
        <v>50</v>
      </c>
      <c r="F39" s="29"/>
      <c r="G39" s="26"/>
      <c r="H39" s="52">
        <v>170.1</v>
      </c>
      <c r="I39" s="45"/>
      <c r="J39" s="40"/>
      <c r="K39" s="11"/>
      <c r="L39" s="36"/>
      <c r="M39" s="12"/>
    </row>
    <row r="40" spans="3:13" s="9" customFormat="1" ht="16.5" customHeight="1">
      <c r="C40" s="13">
        <v>36</v>
      </c>
      <c r="D40" s="26"/>
      <c r="E40" s="48" t="s">
        <v>40</v>
      </c>
      <c r="F40" s="29"/>
      <c r="G40" s="26"/>
      <c r="H40" s="52">
        <v>169.8</v>
      </c>
      <c r="I40" s="45"/>
      <c r="J40" s="40"/>
      <c r="K40" s="11"/>
      <c r="L40" s="36"/>
      <c r="M40" s="12"/>
    </row>
    <row r="41" spans="3:13" s="9" customFormat="1" ht="16.5" customHeight="1">
      <c r="C41" s="13">
        <v>37</v>
      </c>
      <c r="D41" s="26"/>
      <c r="E41" s="48" t="s">
        <v>35</v>
      </c>
      <c r="F41" s="29"/>
      <c r="G41" s="26"/>
      <c r="H41" s="52">
        <v>155.1</v>
      </c>
      <c r="I41" s="45"/>
      <c r="J41" s="40"/>
      <c r="K41" s="11"/>
      <c r="L41" s="36"/>
      <c r="M41" s="12"/>
    </row>
    <row r="42" spans="3:13" s="9" customFormat="1" ht="16.5" customHeight="1">
      <c r="C42" s="13">
        <v>38</v>
      </c>
      <c r="D42" s="26"/>
      <c r="E42" s="48" t="s">
        <v>24</v>
      </c>
      <c r="F42" s="29"/>
      <c r="G42" s="26"/>
      <c r="H42" s="52">
        <v>149</v>
      </c>
      <c r="I42" s="45"/>
      <c r="J42" s="40"/>
      <c r="K42" s="11"/>
      <c r="L42" s="36"/>
      <c r="M42" s="12"/>
    </row>
    <row r="43" spans="3:13" s="9" customFormat="1" ht="16.5" customHeight="1">
      <c r="C43" s="13">
        <v>39</v>
      </c>
      <c r="D43" s="26"/>
      <c r="E43" s="48" t="s">
        <v>49</v>
      </c>
      <c r="F43" s="29"/>
      <c r="G43" s="26"/>
      <c r="H43" s="52">
        <v>136</v>
      </c>
      <c r="I43" s="45"/>
      <c r="J43" s="40"/>
      <c r="K43" s="11"/>
      <c r="L43" s="36"/>
      <c r="M43" s="12"/>
    </row>
    <row r="44" spans="3:13" s="9" customFormat="1" ht="16.5" customHeight="1">
      <c r="C44" s="13">
        <v>40</v>
      </c>
      <c r="D44" s="26"/>
      <c r="E44" s="48" t="s">
        <v>11</v>
      </c>
      <c r="F44" s="29"/>
      <c r="G44" s="26"/>
      <c r="H44" s="52">
        <v>129.9</v>
      </c>
      <c r="I44" s="45"/>
      <c r="J44" s="40"/>
      <c r="K44" s="11"/>
      <c r="L44" s="36"/>
      <c r="M44" s="12"/>
    </row>
    <row r="45" spans="3:13" s="9" customFormat="1" ht="16.5" customHeight="1">
      <c r="C45" s="13">
        <v>41</v>
      </c>
      <c r="D45" s="26"/>
      <c r="E45" s="48" t="s">
        <v>6</v>
      </c>
      <c r="F45" s="29"/>
      <c r="G45" s="26"/>
      <c r="H45" s="52">
        <v>124.8</v>
      </c>
      <c r="I45" s="45"/>
      <c r="J45" s="40"/>
      <c r="K45" s="11"/>
      <c r="L45" s="36"/>
      <c r="M45" s="12"/>
    </row>
    <row r="46" spans="3:13" s="9" customFormat="1" ht="16.5" customHeight="1">
      <c r="C46" s="13">
        <v>42</v>
      </c>
      <c r="D46" s="26"/>
      <c r="E46" s="48" t="s">
        <v>10</v>
      </c>
      <c r="F46" s="29"/>
      <c r="G46" s="26"/>
      <c r="H46" s="52">
        <v>111.7</v>
      </c>
      <c r="I46" s="45"/>
      <c r="J46" s="40"/>
      <c r="K46" s="11"/>
      <c r="L46" s="36"/>
      <c r="M46" s="12"/>
    </row>
    <row r="47" spans="3:13" s="9" customFormat="1" ht="16.5" customHeight="1">
      <c r="C47" s="13">
        <v>43</v>
      </c>
      <c r="D47" s="26"/>
      <c r="E47" s="48" t="s">
        <v>36</v>
      </c>
      <c r="F47" s="29"/>
      <c r="G47" s="26"/>
      <c r="H47" s="52">
        <v>98.1</v>
      </c>
      <c r="I47" s="45"/>
      <c r="J47" s="40"/>
      <c r="K47" s="11"/>
      <c r="L47" s="36"/>
      <c r="M47" s="12"/>
    </row>
    <row r="48" spans="3:13" s="9" customFormat="1" ht="16.5" customHeight="1">
      <c r="C48" s="13">
        <v>44</v>
      </c>
      <c r="D48" s="26"/>
      <c r="E48" s="48" t="s">
        <v>43</v>
      </c>
      <c r="F48" s="29"/>
      <c r="G48" s="26"/>
      <c r="H48" s="52">
        <v>95.2</v>
      </c>
      <c r="I48" s="45"/>
      <c r="J48" s="40"/>
      <c r="K48" s="11"/>
      <c r="L48" s="36"/>
      <c r="M48" s="12"/>
    </row>
    <row r="49" spans="3:13" s="9" customFormat="1" ht="16.5" customHeight="1">
      <c r="C49" s="13">
        <v>45</v>
      </c>
      <c r="D49" s="26"/>
      <c r="E49" s="48" t="s">
        <v>9</v>
      </c>
      <c r="F49" s="29"/>
      <c r="G49" s="26"/>
      <c r="H49" s="52">
        <v>79.900000000000006</v>
      </c>
      <c r="I49" s="45"/>
      <c r="J49" s="40"/>
      <c r="K49" s="11"/>
      <c r="L49" s="36"/>
      <c r="M49" s="12"/>
    </row>
    <row r="50" spans="3:13" s="9" customFormat="1" ht="16.5" customHeight="1">
      <c r="C50" s="13">
        <v>46</v>
      </c>
      <c r="D50" s="26"/>
      <c r="E50" s="48" t="s">
        <v>7</v>
      </c>
      <c r="F50" s="29"/>
      <c r="G50" s="26"/>
      <c r="H50" s="52">
        <v>77.3</v>
      </c>
      <c r="I50" s="45"/>
      <c r="J50" s="40"/>
      <c r="K50" s="11"/>
      <c r="L50" s="36"/>
      <c r="M50" s="12"/>
    </row>
    <row r="51" spans="3:13" s="9" customFormat="1" ht="16.5" customHeight="1">
      <c r="C51" s="39">
        <v>47</v>
      </c>
      <c r="D51" s="32"/>
      <c r="E51" s="50" t="s">
        <v>5</v>
      </c>
      <c r="F51" s="34"/>
      <c r="G51" s="32"/>
      <c r="H51" s="54">
        <v>65.5</v>
      </c>
      <c r="I51" s="46"/>
      <c r="J51" s="42"/>
      <c r="K51" s="33"/>
      <c r="L51" s="37"/>
      <c r="M51" s="12"/>
    </row>
    <row r="52" spans="3:13" s="9" customFormat="1" ht="16.5" customHeight="1">
      <c r="H52" s="7"/>
      <c r="M52" s="12"/>
    </row>
    <row r="53" spans="3:13" ht="15" customHeight="1">
      <c r="L53" s="4"/>
      <c r="M53" s="4"/>
    </row>
    <row r="54" spans="3:13" ht="15" customHeight="1">
      <c r="C54" s="5"/>
      <c r="D54" s="5"/>
      <c r="L54" s="4"/>
      <c r="M54" s="4"/>
    </row>
    <row r="55" spans="3:13" ht="15" customHeight="1">
      <c r="C55" s="6"/>
      <c r="D55" s="6"/>
      <c r="L55" s="4"/>
      <c r="M55" s="4"/>
    </row>
    <row r="56" spans="3:13" ht="15" customHeight="1">
      <c r="C56" s="6"/>
      <c r="D56" s="6"/>
      <c r="L56" s="4"/>
      <c r="M56" s="4"/>
    </row>
    <row r="57" spans="3:13" ht="15" customHeight="1">
      <c r="C57" s="6"/>
      <c r="D57" s="6"/>
      <c r="L57" s="4"/>
      <c r="M57" s="4"/>
    </row>
    <row r="58" spans="3:13" ht="15" customHeight="1">
      <c r="C58" s="6"/>
      <c r="D58" s="6"/>
      <c r="L58" s="4"/>
      <c r="M58" s="4"/>
    </row>
    <row r="59" spans="3:13" ht="15" customHeight="1">
      <c r="L59" s="4"/>
      <c r="M59" s="4"/>
    </row>
    <row r="60" spans="3:13" ht="15" customHeight="1">
      <c r="L60" s="4"/>
      <c r="M60" s="4"/>
    </row>
    <row r="61" spans="3:13" ht="15" customHeight="1">
      <c r="L61" s="4"/>
      <c r="M61" s="4"/>
    </row>
    <row r="62" spans="3:13" ht="15" customHeight="1">
      <c r="L62" s="4"/>
      <c r="M62" s="4"/>
    </row>
  </sheetData>
  <mergeCells count="2">
    <mergeCell ref="D3:F3"/>
    <mergeCell ref="G3:I3"/>
  </mergeCells>
  <phoneticPr fontId="13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41"/>
  <sheetViews>
    <sheetView showGridLines="0" tabSelected="1" topLeftCell="A10" zoomScale="80" zoomScaleNormal="80" workbookViewId="0">
      <selection activeCell="E28" sqref="E28"/>
    </sheetView>
  </sheetViews>
  <sheetFormatPr defaultRowHeight="15" customHeight="1"/>
  <cols>
    <col min="1" max="2" width="9" style="105"/>
    <col min="3" max="3" width="4.75" style="105" customWidth="1"/>
    <col min="4" max="4" width="1.625" style="105" customWidth="1"/>
    <col min="5" max="5" width="5.625" style="108" customWidth="1"/>
    <col min="6" max="6" width="8.625" style="107" customWidth="1"/>
    <col min="7" max="7" width="2.625" style="107" customWidth="1"/>
    <col min="8" max="12" width="10.625" style="107" customWidth="1"/>
    <col min="13" max="13" width="5.625" style="105" customWidth="1"/>
    <col min="14" max="14" width="6.375" style="106" customWidth="1"/>
    <col min="15" max="16" width="5.75" style="106" customWidth="1"/>
    <col min="17" max="17" width="19.5" style="106" customWidth="1"/>
    <col min="18" max="18" width="24.25" style="106" customWidth="1"/>
    <col min="19" max="19" width="5.75" style="106" customWidth="1"/>
    <col min="20" max="20" width="16.625" style="105" customWidth="1"/>
    <col min="21" max="21" width="6.375" style="105" customWidth="1"/>
    <col min="22" max="16384" width="9" style="105"/>
  </cols>
  <sheetData>
    <row r="1" spans="1:20" s="57" customFormat="1" ht="21" customHeight="1">
      <c r="A1" s="56">
        <v>21</v>
      </c>
      <c r="E1" s="58"/>
      <c r="F1" s="59"/>
      <c r="G1" s="59"/>
      <c r="H1" s="59"/>
      <c r="I1" s="59"/>
      <c r="J1" s="59"/>
      <c r="K1" s="59"/>
      <c r="L1" s="59"/>
      <c r="N1" s="60"/>
      <c r="O1" s="60"/>
      <c r="P1" s="60"/>
      <c r="Q1" s="60"/>
      <c r="R1" s="60"/>
      <c r="S1" s="60"/>
    </row>
    <row r="2" spans="1:20" s="61" customFormat="1" ht="21" customHeight="1">
      <c r="A2" s="56">
        <v>21</v>
      </c>
      <c r="E2" s="62"/>
      <c r="F2" s="120" t="s">
        <v>54</v>
      </c>
      <c r="G2" s="120"/>
      <c r="H2" s="120"/>
      <c r="I2" s="120"/>
      <c r="J2" s="120"/>
      <c r="K2" s="120"/>
      <c r="L2" s="120"/>
      <c r="N2" s="63"/>
      <c r="O2" s="63"/>
      <c r="P2" s="63"/>
      <c r="Q2" s="63"/>
      <c r="R2" s="63"/>
      <c r="S2" s="63"/>
    </row>
    <row r="3" spans="1:20" s="56" customFormat="1" ht="30" customHeight="1">
      <c r="A3" s="56">
        <v>30</v>
      </c>
      <c r="C3" s="64"/>
      <c r="D3" s="64"/>
      <c r="E3" s="65"/>
      <c r="F3" s="66"/>
      <c r="G3" s="67"/>
      <c r="H3" s="67"/>
      <c r="I3" s="67"/>
      <c r="J3" s="67"/>
      <c r="K3" s="67"/>
      <c r="L3" s="68"/>
      <c r="N3" s="69"/>
      <c r="O3" s="69"/>
      <c r="P3" s="69"/>
      <c r="Q3" s="69"/>
      <c r="R3" s="69"/>
      <c r="S3" s="69"/>
    </row>
    <row r="4" spans="1:20" s="56" customFormat="1" ht="204.95" customHeight="1">
      <c r="A4" s="56">
        <v>205</v>
      </c>
      <c r="E4" s="70"/>
      <c r="F4" s="71"/>
      <c r="G4" s="72"/>
      <c r="H4" s="72"/>
      <c r="I4" s="72"/>
      <c r="J4" s="72"/>
      <c r="K4" s="72"/>
      <c r="L4" s="73"/>
      <c r="N4" s="69"/>
      <c r="O4" s="69"/>
      <c r="P4" s="69"/>
      <c r="Q4" s="69"/>
      <c r="R4" s="69"/>
      <c r="S4" s="69"/>
    </row>
    <row r="5" spans="1:20" s="56" customFormat="1" ht="36" customHeight="1">
      <c r="A5" s="56">
        <v>36</v>
      </c>
      <c r="E5" s="70"/>
      <c r="F5" s="74"/>
      <c r="G5" s="75"/>
      <c r="H5" s="75"/>
      <c r="I5" s="75"/>
      <c r="J5" s="75"/>
      <c r="K5" s="75"/>
      <c r="L5" s="76"/>
      <c r="N5" s="69"/>
      <c r="O5" s="69"/>
      <c r="P5" s="69"/>
      <c r="Q5" s="69"/>
      <c r="R5" s="69"/>
      <c r="S5" s="69"/>
    </row>
    <row r="6" spans="1:20" s="56" customFormat="1" ht="30" customHeight="1">
      <c r="A6" s="56">
        <v>30</v>
      </c>
      <c r="E6" s="70"/>
      <c r="F6" s="77" t="s">
        <v>55</v>
      </c>
      <c r="G6" s="78"/>
      <c r="H6" s="79" t="s">
        <v>66</v>
      </c>
      <c r="I6" s="79" t="s">
        <v>68</v>
      </c>
      <c r="J6" s="79" t="s">
        <v>69</v>
      </c>
      <c r="K6" s="79" t="s">
        <v>71</v>
      </c>
      <c r="L6" s="79" t="s">
        <v>72</v>
      </c>
      <c r="M6" s="69"/>
      <c r="N6" s="69"/>
      <c r="O6" s="69"/>
      <c r="P6" s="69"/>
      <c r="Q6" s="69"/>
      <c r="R6" s="69"/>
    </row>
    <row r="7" spans="1:20" s="56" customFormat="1" ht="45" customHeight="1">
      <c r="A7" s="56">
        <v>45</v>
      </c>
      <c r="E7" s="70"/>
      <c r="F7" s="77" t="s">
        <v>2</v>
      </c>
      <c r="G7" s="78"/>
      <c r="H7" s="79">
        <v>266.8</v>
      </c>
      <c r="I7" s="79">
        <v>265.7</v>
      </c>
      <c r="J7" s="79">
        <v>265.39999999999998</v>
      </c>
      <c r="K7" s="79">
        <v>263.7</v>
      </c>
      <c r="L7" s="79">
        <v>261.7</v>
      </c>
      <c r="M7" s="69"/>
      <c r="N7" s="69"/>
      <c r="O7" s="69"/>
      <c r="P7" s="69"/>
      <c r="Q7" s="69"/>
      <c r="R7" s="69"/>
    </row>
    <row r="8" spans="1:20" s="56" customFormat="1" ht="45" customHeight="1">
      <c r="A8" s="56">
        <v>45</v>
      </c>
      <c r="E8" s="70"/>
      <c r="F8" s="77" t="s">
        <v>3</v>
      </c>
      <c r="G8" s="78"/>
      <c r="H8" s="80">
        <v>339</v>
      </c>
      <c r="I8" s="80">
        <v>338.3</v>
      </c>
      <c r="J8" s="80">
        <v>338.2</v>
      </c>
      <c r="K8" s="80">
        <v>336.5</v>
      </c>
      <c r="L8" s="80">
        <v>335</v>
      </c>
    </row>
    <row r="9" spans="1:20" s="56" customFormat="1" ht="18.95" customHeight="1">
      <c r="A9" s="56">
        <v>19</v>
      </c>
      <c r="E9" s="70"/>
      <c r="F9" s="81"/>
      <c r="G9" s="81"/>
      <c r="H9" s="81"/>
      <c r="I9" s="81"/>
      <c r="J9" s="81"/>
      <c r="K9" s="81"/>
      <c r="L9" s="82" t="s">
        <v>56</v>
      </c>
    </row>
    <row r="10" spans="1:20" s="56" customFormat="1" ht="18.95" customHeight="1">
      <c r="A10" s="56">
        <v>19</v>
      </c>
      <c r="E10" s="70"/>
      <c r="F10" s="83"/>
      <c r="G10" s="83"/>
      <c r="H10" s="84"/>
      <c r="I10" s="84"/>
      <c r="J10" s="84"/>
      <c r="K10" s="84"/>
      <c r="L10" s="84"/>
      <c r="N10" s="69"/>
      <c r="O10" s="69"/>
      <c r="P10" s="69"/>
    </row>
    <row r="11" spans="1:20" s="61" customFormat="1" ht="21" customHeight="1">
      <c r="A11" s="56">
        <v>21</v>
      </c>
      <c r="E11" s="62"/>
      <c r="F11" s="120" t="s">
        <v>57</v>
      </c>
      <c r="G11" s="120"/>
      <c r="H11" s="120"/>
      <c r="I11" s="120"/>
      <c r="J11" s="120"/>
      <c r="K11" s="120"/>
      <c r="L11" s="120"/>
      <c r="N11" s="63"/>
      <c r="O11" s="63"/>
      <c r="P11" s="63"/>
      <c r="Q11" s="63"/>
      <c r="R11" s="63"/>
      <c r="S11" s="63"/>
    </row>
    <row r="12" spans="1:20" s="56" customFormat="1" ht="30" customHeight="1">
      <c r="A12" s="56">
        <v>30</v>
      </c>
      <c r="E12" s="70"/>
      <c r="F12" s="77" t="s">
        <v>55</v>
      </c>
      <c r="G12" s="78"/>
      <c r="H12" s="79" t="s">
        <v>63</v>
      </c>
      <c r="I12" s="79" t="s">
        <v>64</v>
      </c>
      <c r="J12" s="79" t="s">
        <v>65</v>
      </c>
      <c r="K12" s="79" t="s">
        <v>62</v>
      </c>
      <c r="L12" s="79" t="s">
        <v>69</v>
      </c>
      <c r="M12" s="69"/>
      <c r="N12" s="69"/>
      <c r="O12" s="69"/>
      <c r="P12" s="69"/>
      <c r="Q12" s="69"/>
      <c r="R12" s="69"/>
    </row>
    <row r="13" spans="1:20" s="56" customFormat="1" ht="45" customHeight="1">
      <c r="A13" s="56">
        <v>45</v>
      </c>
      <c r="E13" s="70"/>
      <c r="F13" s="77" t="s">
        <v>2</v>
      </c>
      <c r="G13" s="78"/>
      <c r="H13" s="79">
        <v>42.3</v>
      </c>
      <c r="I13" s="79">
        <v>43.7</v>
      </c>
      <c r="J13" s="79">
        <v>45.6</v>
      </c>
      <c r="K13" s="79">
        <v>46.7</v>
      </c>
      <c r="L13" s="79">
        <v>48.6</v>
      </c>
      <c r="M13" s="69"/>
      <c r="N13" s="69"/>
      <c r="O13" s="69"/>
      <c r="P13" s="69"/>
      <c r="Q13" s="69">
        <v>897148</v>
      </c>
      <c r="R13" s="69">
        <v>1921525</v>
      </c>
      <c r="T13" s="56">
        <f>100*Q13/R13</f>
        <v>46.689374325080337</v>
      </c>
    </row>
    <row r="14" spans="1:20" s="56" customFormat="1" ht="45" customHeight="1">
      <c r="A14" s="56">
        <v>45</v>
      </c>
      <c r="E14" s="70"/>
      <c r="F14" s="77" t="s">
        <v>3</v>
      </c>
      <c r="G14" s="78"/>
      <c r="H14" s="80">
        <v>65.2</v>
      </c>
      <c r="I14" s="80">
        <v>66</v>
      </c>
      <c r="J14" s="80">
        <v>67.3</v>
      </c>
      <c r="K14" s="80">
        <v>68.3</v>
      </c>
      <c r="L14" s="80">
        <v>70</v>
      </c>
      <c r="Q14" s="56">
        <v>86868176</v>
      </c>
      <c r="R14" s="56">
        <v>127094745</v>
      </c>
      <c r="T14" s="56">
        <f>100*Q14/R14</f>
        <v>68.349148503346854</v>
      </c>
    </row>
    <row r="15" spans="1:20" s="56" customFormat="1" ht="18.95" customHeight="1">
      <c r="A15" s="56">
        <v>19</v>
      </c>
      <c r="E15" s="70"/>
      <c r="H15" s="69"/>
      <c r="I15" s="69"/>
      <c r="J15" s="69"/>
      <c r="K15" s="69"/>
      <c r="L15" s="82" t="s">
        <v>4</v>
      </c>
      <c r="M15" s="69"/>
    </row>
    <row r="16" spans="1:20" s="56" customFormat="1" ht="18.95" customHeight="1">
      <c r="A16" s="56">
        <v>19</v>
      </c>
      <c r="E16" s="70"/>
      <c r="F16" s="109" t="s">
        <v>58</v>
      </c>
      <c r="H16" s="69"/>
      <c r="I16" s="69"/>
      <c r="J16" s="69"/>
      <c r="K16" s="69"/>
      <c r="L16" s="69"/>
      <c r="M16" s="69"/>
    </row>
    <row r="17" spans="1:19" s="56" customFormat="1" ht="18.95" customHeight="1">
      <c r="A17" s="56">
        <v>19</v>
      </c>
      <c r="E17" s="70"/>
      <c r="F17" s="109" t="s">
        <v>59</v>
      </c>
      <c r="H17" s="69"/>
      <c r="I17" s="69"/>
      <c r="J17" s="69"/>
      <c r="K17" s="69"/>
      <c r="L17" s="69"/>
      <c r="M17" s="69"/>
    </row>
    <row r="18" spans="1:19" s="56" customFormat="1" ht="21" customHeight="1">
      <c r="A18" s="56">
        <v>21</v>
      </c>
      <c r="C18" s="86"/>
      <c r="D18" s="86"/>
      <c r="E18" s="87"/>
      <c r="F18" s="72"/>
      <c r="G18" s="72"/>
      <c r="H18" s="85"/>
      <c r="I18" s="85"/>
      <c r="J18" s="85"/>
      <c r="K18" s="85"/>
      <c r="L18" s="85"/>
      <c r="N18" s="69"/>
      <c r="O18" s="69"/>
      <c r="P18" s="69"/>
    </row>
    <row r="19" spans="1:19" s="56" customFormat="1" ht="18.95" customHeight="1">
      <c r="A19" s="56">
        <v>19</v>
      </c>
      <c r="C19" s="86"/>
      <c r="D19" s="86"/>
      <c r="E19" s="87"/>
      <c r="F19" s="72"/>
      <c r="G19" s="72"/>
      <c r="H19" s="85"/>
      <c r="I19" s="85"/>
      <c r="J19" s="85"/>
      <c r="K19" s="85"/>
      <c r="L19" s="85"/>
      <c r="N19" s="69"/>
      <c r="O19" s="69"/>
      <c r="P19" s="69"/>
    </row>
    <row r="20" spans="1:19" s="56" customFormat="1" ht="18.95" customHeight="1">
      <c r="A20" s="56">
        <v>19</v>
      </c>
      <c r="C20" s="86"/>
      <c r="D20" s="86"/>
      <c r="E20" s="87"/>
      <c r="F20" s="72"/>
      <c r="G20" s="72"/>
      <c r="H20" s="85"/>
      <c r="I20" s="85"/>
      <c r="J20" s="85"/>
      <c r="K20" s="85"/>
      <c r="L20" s="85"/>
      <c r="N20" s="69"/>
      <c r="O20" s="69"/>
      <c r="P20" s="69"/>
      <c r="Q20" s="69"/>
      <c r="R20" s="69"/>
      <c r="S20" s="69"/>
    </row>
    <row r="21" spans="1:19" s="56" customFormat="1" ht="21" customHeight="1">
      <c r="A21" s="56">
        <v>19</v>
      </c>
      <c r="C21" s="86"/>
      <c r="D21" s="86"/>
      <c r="E21" s="87"/>
      <c r="F21" s="72"/>
      <c r="G21" s="72"/>
      <c r="H21" s="85"/>
      <c r="I21" s="85"/>
      <c r="J21" s="85"/>
      <c r="K21" s="85"/>
      <c r="L21" s="85"/>
      <c r="N21" s="69"/>
      <c r="O21" s="69"/>
      <c r="P21" s="69"/>
    </row>
    <row r="22" spans="1:19" s="56" customFormat="1" ht="18.95" customHeight="1">
      <c r="A22" s="56">
        <v>19</v>
      </c>
      <c r="C22" s="86"/>
      <c r="D22" s="86"/>
      <c r="E22" s="87"/>
      <c r="F22" s="72"/>
      <c r="G22" s="72"/>
      <c r="H22" s="85"/>
      <c r="I22" s="85"/>
      <c r="J22" s="85"/>
      <c r="K22" s="85"/>
      <c r="L22" s="85"/>
      <c r="N22" s="69"/>
      <c r="O22" s="69"/>
      <c r="P22" s="69"/>
    </row>
    <row r="23" spans="1:19" s="56" customFormat="1" ht="9.9499999999999993" customHeight="1">
      <c r="A23" s="56">
        <v>10</v>
      </c>
      <c r="C23" s="86"/>
      <c r="D23" s="86"/>
      <c r="E23" s="88"/>
      <c r="F23" s="67"/>
      <c r="G23" s="67"/>
      <c r="H23" s="67"/>
      <c r="I23" s="67"/>
      <c r="J23" s="67"/>
      <c r="K23" s="67"/>
      <c r="L23" s="67"/>
      <c r="M23" s="89"/>
      <c r="N23" s="69"/>
      <c r="O23" s="69"/>
      <c r="P23" s="69"/>
    </row>
    <row r="24" spans="1:19" s="56" customFormat="1" ht="18.95" customHeight="1">
      <c r="A24" s="56">
        <v>19</v>
      </c>
      <c r="E24" s="90" t="s">
        <v>70</v>
      </c>
      <c r="F24" s="91"/>
      <c r="G24" s="92"/>
      <c r="H24" s="84"/>
      <c r="I24" s="84"/>
      <c r="J24" s="84"/>
      <c r="K24" s="84"/>
      <c r="L24" s="84"/>
      <c r="M24" s="93"/>
      <c r="N24" s="69"/>
      <c r="O24" s="69"/>
      <c r="P24" s="69"/>
    </row>
    <row r="25" spans="1:19" s="56" customFormat="1" ht="9.9499999999999993" customHeight="1">
      <c r="A25" s="56">
        <v>10</v>
      </c>
      <c r="E25" s="94"/>
      <c r="F25" s="95"/>
      <c r="G25" s="95"/>
      <c r="H25" s="96"/>
      <c r="I25" s="96"/>
      <c r="J25" s="96"/>
      <c r="K25" s="96"/>
      <c r="L25" s="96"/>
      <c r="M25" s="97"/>
      <c r="N25" s="69"/>
      <c r="O25" s="69"/>
      <c r="P25" s="69"/>
    </row>
    <row r="26" spans="1:19" s="56" customFormat="1" ht="18.95" customHeight="1">
      <c r="A26" s="56">
        <v>19</v>
      </c>
      <c r="E26" s="98" t="s">
        <v>73</v>
      </c>
      <c r="F26" s="86"/>
      <c r="G26" s="99"/>
      <c r="H26" s="96"/>
      <c r="I26" s="96"/>
      <c r="J26" s="96"/>
      <c r="K26" s="96"/>
      <c r="L26" s="96"/>
      <c r="M26" s="97"/>
      <c r="N26" s="69"/>
      <c r="O26" s="69"/>
      <c r="P26" s="69"/>
    </row>
    <row r="27" spans="1:19" s="56" customFormat="1" ht="18.95" customHeight="1">
      <c r="A27" s="56">
        <v>19</v>
      </c>
      <c r="E27" s="98" t="s">
        <v>74</v>
      </c>
      <c r="F27" s="86"/>
      <c r="G27" s="99"/>
      <c r="H27" s="96"/>
      <c r="I27" s="96"/>
      <c r="J27" s="96"/>
      <c r="K27" s="96"/>
      <c r="L27" s="96"/>
      <c r="M27" s="97"/>
      <c r="N27" s="69"/>
      <c r="O27" s="69"/>
      <c r="P27" s="69"/>
    </row>
    <row r="28" spans="1:19" s="56" customFormat="1" ht="18.95" customHeight="1">
      <c r="A28" s="56">
        <v>19</v>
      </c>
      <c r="E28" s="98" t="s">
        <v>60</v>
      </c>
      <c r="F28" s="99"/>
      <c r="G28" s="99"/>
      <c r="H28" s="96"/>
      <c r="I28" s="96"/>
      <c r="J28" s="96"/>
      <c r="K28" s="96"/>
      <c r="L28" s="96"/>
      <c r="M28" s="97"/>
      <c r="N28" s="69"/>
      <c r="O28" s="69"/>
      <c r="P28" s="69"/>
    </row>
    <row r="29" spans="1:19" s="56" customFormat="1" ht="9.9499999999999993" customHeight="1">
      <c r="A29" s="56">
        <v>10</v>
      </c>
      <c r="E29" s="100"/>
      <c r="F29" s="101"/>
      <c r="G29" s="102"/>
      <c r="H29" s="102"/>
      <c r="I29" s="102"/>
      <c r="J29" s="102"/>
      <c r="K29" s="102"/>
      <c r="L29" s="102"/>
      <c r="M29" s="103"/>
      <c r="N29" s="69"/>
      <c r="O29" s="69"/>
      <c r="P29" s="69"/>
      <c r="Q29" s="69"/>
      <c r="R29" s="69"/>
      <c r="S29" s="69"/>
    </row>
    <row r="30" spans="1:19" s="56" customFormat="1" ht="9.9499999999999993" customHeight="1">
      <c r="E30" s="87" t="s">
        <v>61</v>
      </c>
      <c r="F30" s="99"/>
      <c r="G30" s="99"/>
      <c r="H30" s="99"/>
      <c r="I30" s="99"/>
      <c r="J30" s="99"/>
      <c r="K30" s="99"/>
      <c r="L30" s="99"/>
      <c r="M30" s="86"/>
      <c r="N30" s="69"/>
      <c r="O30" s="69"/>
      <c r="P30" s="69"/>
      <c r="Q30" s="69"/>
      <c r="R30" s="69"/>
      <c r="S30" s="69"/>
    </row>
    <row r="31" spans="1:19" s="56" customFormat="1" ht="16.5" customHeight="1">
      <c r="E31" s="70"/>
      <c r="F31" s="85"/>
      <c r="G31" s="85"/>
      <c r="H31" s="85"/>
      <c r="I31" s="85"/>
      <c r="J31" s="85"/>
      <c r="K31" s="85"/>
      <c r="L31" s="85"/>
      <c r="M31" s="69"/>
    </row>
    <row r="32" spans="1:19" s="56" customFormat="1" ht="16.5" customHeight="1">
      <c r="E32" s="70"/>
      <c r="F32" s="85"/>
      <c r="G32" s="85"/>
      <c r="H32" s="85"/>
      <c r="I32" s="85"/>
      <c r="J32" s="85"/>
      <c r="K32" s="85"/>
      <c r="L32" s="85"/>
    </row>
    <row r="33" spans="1:19" ht="15" customHeight="1">
      <c r="A33" s="104">
        <f>B33-(SUM(A1:A30))</f>
        <v>0</v>
      </c>
      <c r="B33" s="104">
        <v>872</v>
      </c>
      <c r="E33" s="106"/>
      <c r="N33" s="105"/>
      <c r="O33" s="105"/>
      <c r="P33" s="105"/>
      <c r="Q33" s="105"/>
      <c r="R33" s="105"/>
      <c r="S33" s="105"/>
    </row>
    <row r="34" spans="1:19" ht="15" customHeight="1">
      <c r="E34" s="106"/>
      <c r="N34" s="105"/>
      <c r="O34" s="105"/>
      <c r="P34" s="105"/>
      <c r="Q34" s="105"/>
      <c r="R34" s="105"/>
      <c r="S34" s="105"/>
    </row>
    <row r="35" spans="1:19" ht="15" customHeight="1">
      <c r="E35" s="106"/>
      <c r="N35" s="105"/>
      <c r="O35" s="105"/>
      <c r="P35" s="105"/>
      <c r="Q35" s="105"/>
      <c r="R35" s="105"/>
      <c r="S35" s="105"/>
    </row>
    <row r="36" spans="1:19" ht="15" customHeight="1">
      <c r="E36" s="106"/>
      <c r="N36" s="105"/>
      <c r="O36" s="105"/>
      <c r="P36" s="105"/>
      <c r="Q36" s="105"/>
      <c r="R36" s="105"/>
      <c r="S36" s="105"/>
    </row>
    <row r="37" spans="1:19" ht="15" customHeight="1">
      <c r="E37" s="106"/>
      <c r="N37" s="105"/>
      <c r="O37" s="105"/>
      <c r="P37" s="105"/>
      <c r="Q37" s="105"/>
      <c r="R37" s="105"/>
      <c r="S37" s="105"/>
    </row>
    <row r="38" spans="1:19" ht="15" customHeight="1">
      <c r="E38" s="106"/>
      <c r="N38" s="105"/>
      <c r="O38" s="105"/>
      <c r="P38" s="105"/>
      <c r="Q38" s="105"/>
      <c r="R38" s="105"/>
      <c r="S38" s="105"/>
    </row>
    <row r="39" spans="1:19" ht="15" customHeight="1">
      <c r="E39" s="106"/>
      <c r="N39" s="105"/>
      <c r="O39" s="105"/>
      <c r="P39" s="105"/>
      <c r="Q39" s="105"/>
      <c r="R39" s="105"/>
      <c r="S39" s="105"/>
    </row>
    <row r="40" spans="1:19" ht="15" customHeight="1">
      <c r="E40" s="106"/>
      <c r="N40" s="105"/>
      <c r="O40" s="105"/>
      <c r="P40" s="105"/>
      <c r="Q40" s="105"/>
      <c r="R40" s="105"/>
      <c r="S40" s="105"/>
    </row>
    <row r="41" spans="1:19" ht="15" customHeight="1">
      <c r="E41" s="106"/>
    </row>
  </sheetData>
  <mergeCells count="2">
    <mergeCell ref="F2:L2"/>
    <mergeCell ref="F11:L11"/>
  </mergeCells>
  <phoneticPr fontId="13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R6原稿　左</vt:lpstr>
      <vt:lpstr>R6原稿　右</vt:lpstr>
      <vt:lpstr>'R6原稿　右'!Print_Area</vt:lpstr>
      <vt:lpstr>'R6原稿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Windows ユーザー</cp:lastModifiedBy>
  <cp:lastPrinted>2024-03-11T03:58:33Z</cp:lastPrinted>
  <dcterms:created xsi:type="dcterms:W3CDTF">2005-01-21T01:20:31Z</dcterms:created>
  <dcterms:modified xsi:type="dcterms:W3CDTF">2024-03-26T07:29:17Z</dcterms:modified>
</cp:coreProperties>
</file>