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codeName="ThisWorkbook" defaultThemeVersion="164011"/>
  <bookViews>
    <workbookView xWindow="0" yWindow="0" windowWidth="20490" windowHeight="7530" tabRatio="904"/>
  </bookViews>
  <sheets>
    <sheet name="1" sheetId="34" r:id="rId1"/>
    <sheet name="2" sheetId="35" r:id="rId2"/>
    <sheet name="3" sheetId="36" r:id="rId3"/>
    <sheet name="4" sheetId="37" r:id="rId4"/>
    <sheet name="5" sheetId="38" r:id="rId5"/>
    <sheet name="6" sheetId="39" r:id="rId6"/>
    <sheet name="7" sheetId="40" state="hidden" r:id="rId7"/>
    <sheet name=" 7 " sheetId="74" r:id="rId8"/>
    <sheet name="8" sheetId="41" r:id="rId9"/>
    <sheet name="9①" sheetId="42" r:id="rId10"/>
    <sheet name="9②" sheetId="72" r:id="rId11"/>
    <sheet name="10①" sheetId="44" r:id="rId12"/>
    <sheet name="10②" sheetId="45" r:id="rId13"/>
    <sheet name="11①" sheetId="46" r:id="rId14"/>
    <sheet name="11②" sheetId="47" r:id="rId15"/>
    <sheet name="12①" sheetId="48" r:id="rId16"/>
    <sheet name="12② " sheetId="76" r:id="rId17"/>
    <sheet name="13①" sheetId="50" r:id="rId18"/>
    <sheet name="13②" sheetId="69" r:id="rId19"/>
    <sheet name="14①" sheetId="67" r:id="rId20"/>
    <sheet name="14②" sheetId="68" r:id="rId21"/>
    <sheet name="15" sheetId="52" r:id="rId22"/>
    <sheet name="H23" sheetId="58" r:id="rId23"/>
    <sheet name="H24" sheetId="59" r:id="rId24"/>
    <sheet name="H25" sheetId="60" r:id="rId25"/>
    <sheet name="H26" sheetId="61" r:id="rId26"/>
    <sheet name="H27" sheetId="62" r:id="rId27"/>
    <sheet name="H28" sheetId="63" r:id="rId28"/>
    <sheet name="H29" sheetId="70" r:id="rId29"/>
    <sheet name="H30 " sheetId="71" r:id="rId30"/>
    <sheet name="R01" sheetId="75" r:id="rId31"/>
    <sheet name="R02" sheetId="77" r:id="rId32"/>
    <sheet name="17①" sheetId="64" r:id="rId33"/>
    <sheet name="17②" sheetId="65" r:id="rId34"/>
    <sheet name="関連指標" sheetId="66" r:id="rId35"/>
  </sheets>
  <externalReferences>
    <externalReference r:id="rId36"/>
  </externalReferences>
  <definedNames>
    <definedName name="_xlnm.Print_Area" localSheetId="7">' 7 '!$A$1:$K$52</definedName>
    <definedName name="_xlnm.Print_Area" localSheetId="0">'1'!$A$1:$L$19</definedName>
    <definedName name="_xlnm.Print_Area" localSheetId="11">'10①'!$A$1:$M$54</definedName>
    <definedName name="_xlnm.Print_Area" localSheetId="12">'10②'!$A$1:$U$54</definedName>
    <definedName name="_xlnm.Print_Area" localSheetId="13">'11①'!$A$1:$M$50</definedName>
    <definedName name="_xlnm.Print_Area" localSheetId="14">'11②'!$A$1:$M$50</definedName>
    <definedName name="_xlnm.Print_Area" localSheetId="15">'12①'!$A$1:$K$57</definedName>
    <definedName name="_xlnm.Print_Area" localSheetId="16">'12② '!$A$2:$T$58</definedName>
    <definedName name="_xlnm.Print_Area" localSheetId="17">'13①'!$A$1:$K$43</definedName>
    <definedName name="_xlnm.Print_Area" localSheetId="18">'13②'!$A$1:$T$44</definedName>
    <definedName name="_xlnm.Print_Area" localSheetId="19">'14①'!$A$1:$K$36</definedName>
    <definedName name="_xlnm.Print_Area" localSheetId="20">'14②'!$A$1:$T$37</definedName>
    <definedName name="_xlnm.Print_Area" localSheetId="21">'15'!$A$1:$T$37</definedName>
    <definedName name="_xlnm.Print_Area" localSheetId="32">'17①'!$A$1:$L$28</definedName>
    <definedName name="_xlnm.Print_Area" localSheetId="33">'17②'!$A$1:$L$28</definedName>
    <definedName name="_xlnm.Print_Area" localSheetId="1">'2'!$A$1:$K$17</definedName>
    <definedName name="_xlnm.Print_Area" localSheetId="2">'3'!$A$1:$L$17</definedName>
    <definedName name="_xlnm.Print_Area" localSheetId="3">'4'!$A$1:$K$26</definedName>
    <definedName name="_xlnm.Print_Area" localSheetId="4">'5'!$A$1:$K$41</definedName>
    <definedName name="_xlnm.Print_Area" localSheetId="5">'6'!$A$1:$K$35</definedName>
    <definedName name="_xlnm.Print_Area" localSheetId="6">'7'!$A$1:$N$52</definedName>
    <definedName name="_xlnm.Print_Area" localSheetId="8">'8'!$A$1:$K$25</definedName>
    <definedName name="_xlnm.Print_Area" localSheetId="9">'9①'!$A$1:$M$54</definedName>
    <definedName name="_xlnm.Print_Area" localSheetId="10">'9②'!$A$1:$V$54</definedName>
    <definedName name="_xlnm.Print_Area" localSheetId="22">'H23'!$A$1:$J$47</definedName>
    <definedName name="_xlnm.Print_Area" localSheetId="23">'H24'!$A$1:$J$47</definedName>
    <definedName name="_xlnm.Print_Area" localSheetId="24">'H25'!$A$1:$J$47</definedName>
    <definedName name="_xlnm.Print_Area" localSheetId="25">'H26'!$A$1:$J$47</definedName>
    <definedName name="_xlnm.Print_Area" localSheetId="26">'H27'!$A$1:$J$47</definedName>
    <definedName name="_xlnm.Print_Area" localSheetId="27">'H28'!$A$1:$J$47</definedName>
    <definedName name="_xlnm.Print_Area" localSheetId="28">'H29'!$A$1:$J$47</definedName>
    <definedName name="_xlnm.Print_Area" localSheetId="29">'H30 '!$A$1:$J$47</definedName>
    <definedName name="_xlnm.Print_Area" localSheetId="30">'R01'!$A$1:$J$47</definedName>
    <definedName name="_xlnm.Print_Area" localSheetId="31">'R02'!$A$1:$J$47</definedName>
    <definedName name="_xlnm.Print_Area" localSheetId="34">関連指標!$A$1:$M$40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40" l="1"/>
  <c r="N50" i="40"/>
  <c r="M50" i="40"/>
  <c r="L50" i="40"/>
  <c r="K50" i="40"/>
  <c r="J50" i="40"/>
  <c r="I50" i="40"/>
  <c r="H50" i="40"/>
  <c r="G50" i="40"/>
  <c r="F50" i="40"/>
  <c r="E50" i="40"/>
  <c r="D50" i="40"/>
  <c r="C50" i="40"/>
  <c r="B50" i="40"/>
  <c r="N49" i="40"/>
  <c r="M49" i="40"/>
  <c r="L49" i="40"/>
  <c r="K49" i="40"/>
  <c r="J49" i="40"/>
  <c r="I49" i="40"/>
  <c r="H49" i="40"/>
  <c r="G49" i="40"/>
  <c r="F49" i="40"/>
  <c r="E49" i="40"/>
  <c r="D49" i="40"/>
  <c r="C49" i="40"/>
  <c r="B49" i="40"/>
  <c r="N48" i="40"/>
  <c r="M48" i="40"/>
  <c r="L48" i="40"/>
  <c r="K48" i="40"/>
  <c r="J48" i="40"/>
  <c r="I48" i="40"/>
  <c r="H48" i="40"/>
  <c r="G48" i="40"/>
  <c r="F48" i="40"/>
  <c r="E48" i="40"/>
  <c r="D48" i="40"/>
  <c r="C48" i="40"/>
  <c r="B48" i="40"/>
  <c r="N47" i="40"/>
  <c r="M47" i="40"/>
  <c r="L47" i="40"/>
  <c r="K47" i="40"/>
  <c r="J47" i="40"/>
  <c r="I47" i="40"/>
  <c r="H47" i="40"/>
  <c r="G47" i="40"/>
  <c r="F47" i="40"/>
  <c r="E47" i="40"/>
  <c r="D47" i="40"/>
  <c r="C47" i="40"/>
  <c r="B47" i="40"/>
  <c r="N46" i="40"/>
  <c r="M46" i="40"/>
  <c r="L46" i="40"/>
  <c r="K46" i="40"/>
  <c r="J46" i="40"/>
  <c r="I46" i="40"/>
  <c r="H46" i="40"/>
  <c r="G46" i="40"/>
  <c r="F46" i="40"/>
  <c r="E46" i="40"/>
  <c r="D46" i="40"/>
  <c r="C46" i="40"/>
  <c r="B46" i="40"/>
  <c r="N45" i="40"/>
  <c r="M45" i="40"/>
  <c r="L45" i="40"/>
  <c r="K45" i="40"/>
  <c r="J45" i="40"/>
  <c r="I45" i="40"/>
  <c r="H45" i="40"/>
  <c r="G45" i="40"/>
  <c r="F45" i="40"/>
  <c r="E45" i="40"/>
  <c r="D45" i="40"/>
  <c r="C45" i="40"/>
  <c r="B45" i="40"/>
  <c r="N44" i="40"/>
  <c r="M44" i="40"/>
  <c r="L44" i="40"/>
  <c r="K44" i="40"/>
  <c r="J44" i="40"/>
  <c r="I44" i="40"/>
  <c r="H44" i="40"/>
  <c r="G44" i="40"/>
  <c r="F44" i="40"/>
  <c r="E44" i="40"/>
  <c r="D44" i="40"/>
  <c r="C44" i="40"/>
  <c r="B44" i="40"/>
  <c r="N43" i="40"/>
  <c r="M43" i="40"/>
  <c r="L43" i="40"/>
  <c r="K43" i="40"/>
  <c r="J43" i="40"/>
  <c r="I43" i="40"/>
  <c r="H43" i="40"/>
  <c r="G43" i="40"/>
  <c r="F43" i="40"/>
  <c r="E43" i="40"/>
  <c r="D43" i="40"/>
  <c r="C43" i="40"/>
  <c r="B43" i="40"/>
  <c r="N42" i="40"/>
  <c r="M42" i="40"/>
  <c r="L42" i="40"/>
  <c r="K42" i="40"/>
  <c r="J42" i="40"/>
  <c r="I42" i="40"/>
  <c r="H42" i="40"/>
  <c r="G42" i="40"/>
  <c r="F42" i="40"/>
  <c r="E42" i="40"/>
  <c r="D42" i="40"/>
  <c r="C42" i="40"/>
  <c r="B42" i="40"/>
  <c r="N41" i="40"/>
  <c r="M41" i="40"/>
  <c r="L41" i="40"/>
  <c r="K41" i="40"/>
  <c r="J41" i="40"/>
  <c r="I41" i="40"/>
  <c r="H41" i="40"/>
  <c r="G41" i="40"/>
  <c r="F41" i="40"/>
  <c r="E41" i="40"/>
  <c r="D41" i="40"/>
  <c r="C41" i="40"/>
  <c r="B41" i="40"/>
  <c r="N40" i="40"/>
  <c r="M40" i="40"/>
  <c r="L40" i="40"/>
  <c r="K40" i="40"/>
  <c r="J40" i="40"/>
  <c r="I40" i="40"/>
  <c r="H40" i="40"/>
  <c r="G40" i="40"/>
  <c r="F40" i="40"/>
  <c r="E40" i="40"/>
  <c r="D40" i="40"/>
  <c r="C40" i="40"/>
  <c r="B40" i="40"/>
  <c r="N39" i="40"/>
  <c r="M39" i="40"/>
  <c r="L39" i="40"/>
  <c r="K39" i="40"/>
  <c r="J39" i="40"/>
  <c r="I39" i="40"/>
  <c r="H39" i="40"/>
  <c r="G39" i="40"/>
  <c r="F39" i="40"/>
  <c r="E39" i="40"/>
  <c r="D39" i="40"/>
  <c r="C39" i="40"/>
  <c r="B39" i="40"/>
  <c r="N38" i="40"/>
  <c r="M38" i="40"/>
  <c r="L38" i="40"/>
  <c r="K38" i="40"/>
  <c r="J38" i="40"/>
  <c r="I38" i="40"/>
  <c r="H38" i="40"/>
  <c r="G38" i="40"/>
  <c r="F38" i="40"/>
  <c r="E38" i="40"/>
  <c r="D38" i="40"/>
  <c r="C38" i="40"/>
  <c r="B38" i="40"/>
  <c r="N37" i="40"/>
  <c r="M37" i="40"/>
  <c r="L37" i="40"/>
  <c r="K37" i="40"/>
  <c r="J37" i="40"/>
  <c r="I37" i="40"/>
  <c r="H37" i="40"/>
  <c r="G37" i="40"/>
  <c r="F37" i="40"/>
  <c r="E37" i="40"/>
  <c r="D37" i="40"/>
  <c r="C37" i="40"/>
  <c r="B37" i="40"/>
  <c r="N36" i="40"/>
  <c r="M36" i="40"/>
  <c r="L36" i="40"/>
  <c r="K36" i="40"/>
  <c r="J36" i="40"/>
  <c r="I36" i="40"/>
  <c r="H36" i="40"/>
  <c r="G36" i="40"/>
  <c r="F36" i="40"/>
  <c r="E36" i="40"/>
  <c r="D36" i="40"/>
  <c r="C36" i="40"/>
  <c r="B36" i="40"/>
  <c r="N35" i="40"/>
  <c r="M35" i="40"/>
  <c r="L35" i="40"/>
  <c r="K35" i="40"/>
  <c r="J35" i="40"/>
  <c r="I35" i="40"/>
  <c r="H35" i="40"/>
  <c r="G35" i="40"/>
  <c r="F35" i="40"/>
  <c r="E35" i="40"/>
  <c r="D35" i="40"/>
  <c r="C35" i="40"/>
  <c r="B35" i="40"/>
  <c r="N34" i="40"/>
  <c r="M34" i="40"/>
  <c r="L34" i="40"/>
  <c r="K34" i="40"/>
  <c r="J34" i="40"/>
  <c r="I34" i="40"/>
  <c r="H34" i="40"/>
  <c r="G34" i="40"/>
  <c r="F34" i="40"/>
  <c r="E34" i="40"/>
  <c r="D34" i="40"/>
  <c r="C34" i="40"/>
  <c r="B34" i="40"/>
  <c r="N33" i="40"/>
  <c r="M33" i="40"/>
  <c r="L33" i="40"/>
  <c r="K33" i="40"/>
  <c r="J33" i="40"/>
  <c r="I33" i="40"/>
  <c r="H33" i="40"/>
  <c r="G33" i="40"/>
  <c r="F33" i="40"/>
  <c r="E33" i="40"/>
  <c r="D33" i="40"/>
  <c r="C33" i="40"/>
  <c r="B33" i="40"/>
  <c r="N32" i="40"/>
  <c r="M32" i="40"/>
  <c r="L32" i="40"/>
  <c r="K32" i="40"/>
  <c r="J32" i="40"/>
  <c r="I32" i="40"/>
  <c r="H32" i="40"/>
  <c r="G32" i="40"/>
  <c r="F32" i="40"/>
  <c r="E32" i="40"/>
  <c r="D32" i="40"/>
  <c r="C32" i="40"/>
  <c r="B32" i="40"/>
  <c r="N31" i="40"/>
  <c r="M31" i="40"/>
  <c r="L31" i="40"/>
  <c r="K31" i="40"/>
  <c r="J31" i="40"/>
  <c r="I31" i="40"/>
  <c r="H31" i="40"/>
  <c r="G31" i="40"/>
  <c r="F31" i="40"/>
  <c r="E31" i="40"/>
  <c r="D31" i="40"/>
  <c r="C31" i="40"/>
  <c r="B31" i="40"/>
  <c r="N30" i="40"/>
  <c r="M30" i="40"/>
  <c r="L30" i="40"/>
  <c r="K30" i="40"/>
  <c r="J30" i="40"/>
  <c r="I30" i="40"/>
  <c r="H30" i="40"/>
  <c r="G30" i="40"/>
  <c r="F30" i="40"/>
  <c r="E30" i="40"/>
  <c r="D30" i="40"/>
  <c r="C30" i="40"/>
  <c r="B30" i="40"/>
  <c r="N29" i="40"/>
  <c r="M29" i="40"/>
  <c r="L29" i="40"/>
  <c r="K29" i="40"/>
  <c r="J29" i="40"/>
  <c r="I29" i="40"/>
  <c r="H29" i="40"/>
  <c r="G29" i="40"/>
  <c r="F29" i="40"/>
  <c r="E29" i="40"/>
  <c r="D29" i="40"/>
  <c r="C29" i="40"/>
  <c r="B29" i="40"/>
  <c r="N28" i="40"/>
  <c r="M28" i="40"/>
  <c r="L28" i="40"/>
  <c r="K28" i="40"/>
  <c r="J28" i="40"/>
  <c r="I28" i="40"/>
  <c r="H28" i="40"/>
  <c r="G28" i="40"/>
  <c r="F28" i="40"/>
  <c r="E28" i="40"/>
  <c r="D28" i="40"/>
  <c r="C28" i="40"/>
  <c r="B28" i="40"/>
  <c r="N27" i="40"/>
  <c r="M27" i="40"/>
  <c r="L27" i="40"/>
  <c r="K27" i="40"/>
  <c r="J27" i="40"/>
  <c r="I27" i="40"/>
  <c r="H27" i="40"/>
  <c r="G27" i="40"/>
  <c r="F27" i="40"/>
  <c r="E27" i="40"/>
  <c r="D27" i="40"/>
  <c r="C27" i="40"/>
  <c r="B27" i="40"/>
  <c r="N26" i="40"/>
  <c r="M26" i="40"/>
  <c r="L26" i="40"/>
  <c r="K26" i="40"/>
  <c r="J26" i="40"/>
  <c r="I26" i="40"/>
  <c r="H26" i="40"/>
  <c r="F26" i="40"/>
  <c r="E26" i="40"/>
  <c r="D26" i="40"/>
  <c r="C26" i="40"/>
  <c r="B26" i="40"/>
  <c r="N25" i="40"/>
  <c r="M25" i="40"/>
  <c r="L25" i="40"/>
  <c r="K25" i="40"/>
  <c r="J25" i="40"/>
  <c r="I25" i="40"/>
  <c r="H25" i="40"/>
  <c r="G25" i="40"/>
  <c r="F25" i="40"/>
  <c r="E25" i="40"/>
  <c r="D25" i="40"/>
  <c r="C25" i="40"/>
  <c r="B25" i="40"/>
  <c r="N24" i="40"/>
  <c r="M24" i="40"/>
  <c r="L24" i="40"/>
  <c r="K24" i="40"/>
  <c r="J24" i="40"/>
  <c r="I24" i="40"/>
  <c r="H24" i="40"/>
  <c r="G24" i="40"/>
  <c r="F24" i="40"/>
  <c r="E24" i="40"/>
  <c r="D24" i="40"/>
  <c r="C24" i="40"/>
  <c r="B24" i="40"/>
  <c r="N23" i="40"/>
  <c r="M23" i="40"/>
  <c r="L23" i="40"/>
  <c r="K23" i="40"/>
  <c r="J23" i="40"/>
  <c r="I23" i="40"/>
  <c r="H23" i="40"/>
  <c r="G23" i="40"/>
  <c r="F23" i="40"/>
  <c r="E23" i="40"/>
  <c r="D23" i="40"/>
  <c r="C23" i="40"/>
  <c r="B23" i="40"/>
  <c r="N22" i="40"/>
  <c r="M22" i="40"/>
  <c r="L22" i="40"/>
  <c r="K22" i="40"/>
  <c r="J22" i="40"/>
  <c r="I22" i="40"/>
  <c r="H22" i="40"/>
  <c r="G22" i="40"/>
  <c r="F22" i="40"/>
  <c r="E22" i="40"/>
  <c r="D22" i="40"/>
  <c r="C22" i="40"/>
  <c r="B22" i="40"/>
  <c r="N21" i="40"/>
  <c r="M21" i="40"/>
  <c r="L21" i="40"/>
  <c r="K21" i="40"/>
  <c r="J21" i="40"/>
  <c r="I21" i="40"/>
  <c r="H21" i="40"/>
  <c r="G21" i="40"/>
  <c r="F21" i="40"/>
  <c r="E21" i="40"/>
  <c r="D21" i="40"/>
  <c r="C21" i="40"/>
  <c r="B21" i="40"/>
  <c r="N20" i="40"/>
  <c r="M20" i="40"/>
  <c r="L20" i="40"/>
  <c r="K20" i="40"/>
  <c r="J20" i="40"/>
  <c r="I20" i="40"/>
  <c r="H20" i="40"/>
  <c r="G20" i="40"/>
  <c r="F20" i="40"/>
  <c r="E20" i="40"/>
  <c r="D20" i="40"/>
  <c r="C20" i="40"/>
  <c r="B20" i="40"/>
  <c r="N19" i="40"/>
  <c r="M19" i="40"/>
  <c r="L19" i="40"/>
  <c r="K19" i="40"/>
  <c r="J19" i="40"/>
  <c r="I19" i="40"/>
  <c r="H19" i="40"/>
  <c r="G19" i="40"/>
  <c r="F19" i="40"/>
  <c r="E19" i="40"/>
  <c r="D19" i="40"/>
  <c r="C19" i="40"/>
  <c r="B19" i="40"/>
  <c r="N18" i="40"/>
  <c r="M18" i="40"/>
  <c r="L18" i="40"/>
  <c r="K18" i="40"/>
  <c r="J18" i="40"/>
  <c r="I18" i="40"/>
  <c r="H18" i="40"/>
  <c r="G18" i="40"/>
  <c r="F18" i="40"/>
  <c r="E18" i="40"/>
  <c r="D18" i="40"/>
  <c r="C18" i="40"/>
  <c r="B18" i="40"/>
  <c r="N17" i="40"/>
  <c r="M17" i="40"/>
  <c r="L17" i="40"/>
  <c r="K17" i="40"/>
  <c r="J17" i="40"/>
  <c r="I17" i="40"/>
  <c r="H17" i="40"/>
  <c r="G17" i="40"/>
  <c r="F17" i="40"/>
  <c r="E17" i="40"/>
  <c r="D17" i="40"/>
  <c r="C17" i="40"/>
  <c r="B17" i="40"/>
  <c r="N16" i="40"/>
  <c r="M16" i="40"/>
  <c r="L16" i="40"/>
  <c r="K16" i="40"/>
  <c r="J16" i="40"/>
  <c r="I16" i="40"/>
  <c r="H16" i="40"/>
  <c r="G16" i="40"/>
  <c r="F16" i="40"/>
  <c r="E16" i="40"/>
  <c r="D16" i="40"/>
  <c r="C16" i="40"/>
  <c r="B16" i="40"/>
  <c r="N15" i="40"/>
  <c r="M15" i="40"/>
  <c r="L15" i="40"/>
  <c r="K15" i="40"/>
  <c r="J15" i="40"/>
  <c r="I15" i="40"/>
  <c r="H15" i="40"/>
  <c r="G15" i="40"/>
  <c r="F15" i="40"/>
  <c r="E15" i="40"/>
  <c r="D15" i="40"/>
  <c r="C15" i="40"/>
  <c r="B15" i="40"/>
  <c r="N14" i="40"/>
  <c r="M14" i="40"/>
  <c r="L14" i="40"/>
  <c r="K14" i="40"/>
  <c r="J14" i="40"/>
  <c r="I14" i="40"/>
  <c r="H14" i="40"/>
  <c r="G14" i="40"/>
  <c r="F14" i="40"/>
  <c r="E14" i="40"/>
  <c r="D14" i="40"/>
  <c r="C14" i="40"/>
  <c r="B14" i="40"/>
  <c r="N13" i="40"/>
  <c r="M13" i="40"/>
  <c r="L13" i="40"/>
  <c r="K13" i="40"/>
  <c r="J13" i="40"/>
  <c r="I13" i="40"/>
  <c r="H13" i="40"/>
  <c r="G13" i="40"/>
  <c r="F13" i="40"/>
  <c r="E13" i="40"/>
  <c r="D13" i="40"/>
  <c r="C13" i="40"/>
  <c r="B13" i="40"/>
  <c r="N12" i="40"/>
  <c r="M12" i="40"/>
  <c r="L12" i="40"/>
  <c r="K12" i="40"/>
  <c r="J12" i="40"/>
  <c r="I12" i="40"/>
  <c r="H12" i="40"/>
  <c r="G12" i="40"/>
  <c r="F12" i="40"/>
  <c r="E12" i="40"/>
  <c r="D12" i="40"/>
  <c r="C12" i="40"/>
  <c r="B12" i="40"/>
  <c r="N11" i="40"/>
  <c r="M11" i="40"/>
  <c r="L11" i="40"/>
  <c r="K11" i="40"/>
  <c r="J11" i="40"/>
  <c r="I11" i="40"/>
  <c r="H11" i="40"/>
  <c r="G11" i="40"/>
  <c r="F11" i="40"/>
  <c r="E11" i="40"/>
  <c r="D11" i="40"/>
  <c r="C11" i="40"/>
  <c r="B11" i="40"/>
  <c r="N10" i="40"/>
  <c r="M10" i="40"/>
  <c r="L10" i="40"/>
  <c r="K10" i="40"/>
  <c r="J10" i="40"/>
  <c r="I10" i="40"/>
  <c r="H10" i="40"/>
  <c r="G10" i="40"/>
  <c r="F10" i="40"/>
  <c r="E10" i="40"/>
  <c r="D10" i="40"/>
  <c r="C10" i="40"/>
  <c r="B10" i="40"/>
  <c r="N9" i="40"/>
  <c r="M9" i="40"/>
  <c r="L9" i="40"/>
  <c r="K9" i="40"/>
  <c r="J9" i="40"/>
  <c r="I9" i="40"/>
  <c r="H9" i="40"/>
  <c r="G9" i="40"/>
  <c r="F9" i="40"/>
  <c r="E9" i="40"/>
  <c r="D9" i="40"/>
  <c r="C9" i="40"/>
  <c r="B9" i="40"/>
  <c r="N8" i="40"/>
  <c r="M8" i="40"/>
  <c r="L8" i="40"/>
  <c r="K8" i="40"/>
  <c r="J8" i="40"/>
  <c r="I8" i="40"/>
  <c r="H8" i="40"/>
  <c r="G8" i="40"/>
  <c r="F8" i="40"/>
  <c r="E8" i="40"/>
  <c r="D8" i="40"/>
  <c r="C8" i="40"/>
  <c r="B8" i="40"/>
  <c r="N7" i="40"/>
  <c r="M7" i="40"/>
  <c r="L7" i="40"/>
  <c r="K7" i="40"/>
  <c r="J7" i="40"/>
  <c r="I7" i="40"/>
  <c r="H7" i="40"/>
  <c r="G7" i="40"/>
  <c r="F7" i="40"/>
  <c r="E7" i="40"/>
  <c r="D7" i="40"/>
  <c r="C7" i="40"/>
  <c r="B7" i="40"/>
  <c r="N6" i="40"/>
  <c r="M6" i="40"/>
  <c r="L6" i="40"/>
  <c r="K6" i="40"/>
  <c r="J6" i="40"/>
  <c r="I6" i="40"/>
  <c r="H6" i="40"/>
  <c r="G6" i="40"/>
  <c r="F6" i="40"/>
  <c r="E6" i="40"/>
  <c r="D6" i="40"/>
  <c r="C6" i="40"/>
  <c r="B6" i="40"/>
  <c r="N5" i="40"/>
  <c r="M5" i="40"/>
  <c r="L5" i="40"/>
  <c r="K5" i="40"/>
  <c r="J5" i="40"/>
  <c r="I5" i="40"/>
  <c r="H5" i="40"/>
  <c r="G5" i="40"/>
  <c r="F5" i="40"/>
  <c r="E5" i="40"/>
  <c r="D5" i="40"/>
  <c r="C5" i="40"/>
  <c r="B5" i="40"/>
  <c r="N4" i="40"/>
  <c r="M4" i="40"/>
  <c r="L4" i="40"/>
  <c r="K4" i="40"/>
  <c r="J4" i="40"/>
  <c r="I4" i="40"/>
  <c r="H4" i="40"/>
  <c r="G4" i="40"/>
  <c r="F4" i="40"/>
  <c r="E4" i="40"/>
  <c r="D4" i="40"/>
  <c r="C4" i="40"/>
  <c r="B4" i="40"/>
</calcChain>
</file>

<file path=xl/sharedStrings.xml><?xml version="1.0" encoding="utf-8"?>
<sst xmlns="http://schemas.openxmlformats.org/spreadsheetml/2006/main" count="3325" uniqueCount="703">
  <si>
    <t>雇用者報酬（県内活動による）</t>
    <rPh sb="0" eb="3">
      <t>コヨウシャ</t>
    </rPh>
    <rPh sb="3" eb="5">
      <t>ホウシュウ</t>
    </rPh>
    <rPh sb="6" eb="8">
      <t>ケンナイ</t>
    </rPh>
    <rPh sb="8" eb="10">
      <t>カツドウ</t>
    </rPh>
    <phoneticPr fontId="5"/>
  </si>
  <si>
    <t>営業余剰・混合所得</t>
    <rPh sb="5" eb="7">
      <t>コンゴウ</t>
    </rPh>
    <rPh sb="7" eb="9">
      <t>ショトク</t>
    </rPh>
    <phoneticPr fontId="5"/>
  </si>
  <si>
    <t>県内総生産（生産側）</t>
    <rPh sb="6" eb="9">
      <t>セイサンガワ</t>
    </rPh>
    <phoneticPr fontId="5"/>
  </si>
  <si>
    <t>県内総固定資本形成</t>
    <rPh sb="0" eb="2">
      <t>ケンナイ</t>
    </rPh>
    <phoneticPr fontId="5"/>
  </si>
  <si>
    <t>在庫変動</t>
    <rPh sb="2" eb="4">
      <t>ヘンドウ</t>
    </rPh>
    <phoneticPr fontId="5"/>
  </si>
  <si>
    <t>財貨・サービスの移出入（純）</t>
    <rPh sb="10" eb="11">
      <t>ニュウ</t>
    </rPh>
    <rPh sb="12" eb="13">
      <t>ジュン</t>
    </rPh>
    <phoneticPr fontId="5"/>
  </si>
  <si>
    <t>県内総生産（支出側）</t>
    <rPh sb="3" eb="5">
      <t>セイサン</t>
    </rPh>
    <rPh sb="6" eb="8">
      <t>シシュツ</t>
    </rPh>
    <rPh sb="8" eb="9">
      <t>ガワ</t>
    </rPh>
    <phoneticPr fontId="5"/>
  </si>
  <si>
    <t xml:space="preserve">  第２表　県民可処分所得と使用勘定</t>
    <rPh sb="14" eb="16">
      <t>シヨウ</t>
    </rPh>
    <phoneticPr fontId="8"/>
  </si>
  <si>
    <t>18年度</t>
  </si>
  <si>
    <t>23年度</t>
  </si>
  <si>
    <t>24年度</t>
  </si>
  <si>
    <t>25年度</t>
    <phoneticPr fontId="8"/>
  </si>
  <si>
    <t>26年度</t>
  </si>
  <si>
    <t>27年度</t>
    <phoneticPr fontId="8"/>
  </si>
  <si>
    <t>県民可処分所得の使用</t>
    <rPh sb="8" eb="10">
      <t>シヨウ</t>
    </rPh>
    <phoneticPr fontId="5"/>
  </si>
  <si>
    <t>県民可処分所得</t>
    <phoneticPr fontId="8"/>
  </si>
  <si>
    <t>雇用者報酬（支払）</t>
    <rPh sb="3" eb="5">
      <t>ホウシュウ</t>
    </rPh>
    <rPh sb="6" eb="8">
      <t>シハライ</t>
    </rPh>
    <phoneticPr fontId="5"/>
  </si>
  <si>
    <t>財産所得（支払）</t>
    <rPh sb="5" eb="7">
      <t>シハライ</t>
    </rPh>
    <phoneticPr fontId="5"/>
  </si>
  <si>
    <t>雇用者報酬（受取）</t>
    <rPh sb="3" eb="5">
      <t>ホウシュウ</t>
    </rPh>
    <rPh sb="6" eb="8">
      <t>ウケトリ</t>
    </rPh>
    <phoneticPr fontId="5"/>
  </si>
  <si>
    <t>財産所得（受取）</t>
    <rPh sb="5" eb="7">
      <t>ウケトリ</t>
    </rPh>
    <phoneticPr fontId="5"/>
  </si>
  <si>
    <t>(単位：100万円)</t>
    <phoneticPr fontId="8"/>
  </si>
  <si>
    <t>19年度</t>
  </si>
  <si>
    <t>20年度</t>
  </si>
  <si>
    <t>21年度</t>
  </si>
  <si>
    <t>22年度</t>
  </si>
  <si>
    <t>（参考）支払利子（FISIM調整前）</t>
    <rPh sb="1" eb="3">
      <t>サンコウ</t>
    </rPh>
    <rPh sb="4" eb="6">
      <t>シハラ</t>
    </rPh>
    <rPh sb="6" eb="8">
      <t>リシ</t>
    </rPh>
    <rPh sb="14" eb="16">
      <t>チョウセイ</t>
    </rPh>
    <rPh sb="16" eb="17">
      <t>マエ</t>
    </rPh>
    <phoneticPr fontId="8"/>
  </si>
  <si>
    <t>（参考）受取利子（FISIM調整前）</t>
    <rPh sb="1" eb="3">
      <t>サンコウ</t>
    </rPh>
    <rPh sb="4" eb="5">
      <t>ウ</t>
    </rPh>
    <rPh sb="5" eb="6">
      <t>ト</t>
    </rPh>
    <rPh sb="6" eb="8">
      <t>リシ</t>
    </rPh>
    <rPh sb="14" eb="16">
      <t>チョウセイ</t>
    </rPh>
    <rPh sb="16" eb="17">
      <t>マエ</t>
    </rPh>
    <phoneticPr fontId="8"/>
  </si>
  <si>
    <t>（注）法人企業の分配所得には、海外直接投資に関する再投資収益を含む。</t>
    <rPh sb="1" eb="2">
      <t>チュウ</t>
    </rPh>
    <rPh sb="3" eb="5">
      <t>ホウジン</t>
    </rPh>
    <rPh sb="5" eb="7">
      <t>キギョウ</t>
    </rPh>
    <rPh sb="8" eb="10">
      <t>ブンパイ</t>
    </rPh>
    <rPh sb="10" eb="12">
      <t>ショトク</t>
    </rPh>
    <rPh sb="15" eb="17">
      <t>カイガイ</t>
    </rPh>
    <rPh sb="17" eb="19">
      <t>チョクセツ</t>
    </rPh>
    <rPh sb="19" eb="21">
      <t>トウシ</t>
    </rPh>
    <rPh sb="22" eb="23">
      <t>カン</t>
    </rPh>
    <rPh sb="25" eb="26">
      <t>サイ</t>
    </rPh>
    <rPh sb="26" eb="28">
      <t>トウシ</t>
    </rPh>
    <rPh sb="28" eb="30">
      <t>シュウエキ</t>
    </rPh>
    <rPh sb="31" eb="32">
      <t>フク</t>
    </rPh>
    <phoneticPr fontId="8"/>
  </si>
  <si>
    <t xml:space="preserve">  </t>
    <phoneticPr fontId="8"/>
  </si>
  <si>
    <t>－</t>
    <phoneticPr fontId="8"/>
  </si>
  <si>
    <t xml:space="preserve">        現物社会移転</t>
    <rPh sb="8" eb="10">
      <t>ゲンブツ</t>
    </rPh>
    <rPh sb="10" eb="12">
      <t>シャカイ</t>
    </rPh>
    <rPh sb="12" eb="14">
      <t>イテン</t>
    </rPh>
    <phoneticPr fontId="5"/>
  </si>
  <si>
    <t>　　　　　うち現物社会移転（市場産出の購入）</t>
    <rPh sb="7" eb="9">
      <t>ゲンブツ</t>
    </rPh>
    <rPh sb="9" eb="11">
      <t>シャカイ</t>
    </rPh>
    <rPh sb="11" eb="13">
      <t>イテン</t>
    </rPh>
    <rPh sb="14" eb="16">
      <t>シジョウ</t>
    </rPh>
    <rPh sb="16" eb="18">
      <t>サンシュツ</t>
    </rPh>
    <rPh sb="19" eb="21">
      <t>コウニュウ</t>
    </rPh>
    <phoneticPr fontId="5"/>
  </si>
  <si>
    <t xml:space="preserve">  第７表  家計(個人企業を含む)</t>
    <rPh sb="2" eb="3">
      <t>ダイ</t>
    </rPh>
    <phoneticPr fontId="8"/>
  </si>
  <si>
    <t xml:space="preserve">        可処分所得</t>
    <rPh sb="8" eb="11">
      <t>カショブン</t>
    </rPh>
    <rPh sb="11" eb="13">
      <t>ショトク</t>
    </rPh>
    <phoneticPr fontId="5"/>
  </si>
  <si>
    <t>　      貯蓄率（％）</t>
    <rPh sb="7" eb="10">
      <t>チョチクリツ</t>
    </rPh>
    <phoneticPr fontId="5"/>
  </si>
  <si>
    <t>　　　２　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8"/>
  </si>
  <si>
    <t>２ 主要系列表</t>
  </si>
  <si>
    <t>(1)</t>
    <phoneticPr fontId="5"/>
  </si>
  <si>
    <t>(2)</t>
    <phoneticPr fontId="5"/>
  </si>
  <si>
    <t>(3)</t>
    <phoneticPr fontId="5"/>
  </si>
  <si>
    <t>食料品</t>
    <rPh sb="0" eb="3">
      <t>ショクリョウヒン</t>
    </rPh>
    <phoneticPr fontId="5"/>
  </si>
  <si>
    <t>繊維製品</t>
    <rPh sb="0" eb="2">
      <t>センイ</t>
    </rPh>
    <rPh sb="2" eb="4">
      <t>セイヒン</t>
    </rPh>
    <phoneticPr fontId="5"/>
  </si>
  <si>
    <t>(4)</t>
    <phoneticPr fontId="5"/>
  </si>
  <si>
    <t>化学</t>
    <rPh sb="0" eb="2">
      <t>カガク</t>
    </rPh>
    <phoneticPr fontId="5"/>
  </si>
  <si>
    <t>石油・石炭製品</t>
    <rPh sb="0" eb="2">
      <t>セキユ</t>
    </rPh>
    <rPh sb="3" eb="5">
      <t>セキタン</t>
    </rPh>
    <rPh sb="5" eb="7">
      <t>セイヒン</t>
    </rPh>
    <phoneticPr fontId="5"/>
  </si>
  <si>
    <t>窯業・土石製品</t>
    <rPh sb="0" eb="2">
      <t>ヨウギョウ</t>
    </rPh>
    <rPh sb="3" eb="5">
      <t>ドセキ</t>
    </rPh>
    <rPh sb="5" eb="7">
      <t>セイヒン</t>
    </rPh>
    <phoneticPr fontId="5"/>
  </si>
  <si>
    <t>一次金属</t>
    <rPh sb="0" eb="2">
      <t>イチジ</t>
    </rPh>
    <rPh sb="2" eb="4">
      <t>キンゾク</t>
    </rPh>
    <phoneticPr fontId="5"/>
  </si>
  <si>
    <t>金属製品</t>
    <rPh sb="0" eb="2">
      <t>キンゾク</t>
    </rPh>
    <rPh sb="2" eb="4">
      <t>セイヒン</t>
    </rPh>
    <phoneticPr fontId="5"/>
  </si>
  <si>
    <t>はん用・生産用・業務用機械</t>
    <rPh sb="2" eb="3">
      <t>ヨウ</t>
    </rPh>
    <rPh sb="4" eb="7">
      <t>セイサンヨウ</t>
    </rPh>
    <rPh sb="8" eb="11">
      <t>ギョウムヨウ</t>
    </rPh>
    <rPh sb="11" eb="13">
      <t>キカイ</t>
    </rPh>
    <phoneticPr fontId="5"/>
  </si>
  <si>
    <t>電子部品・デバイス</t>
    <rPh sb="0" eb="2">
      <t>デンシ</t>
    </rPh>
    <rPh sb="2" eb="4">
      <t>ブヒン</t>
    </rPh>
    <phoneticPr fontId="5"/>
  </si>
  <si>
    <t>電気機械</t>
    <rPh sb="0" eb="2">
      <t>デンキ</t>
    </rPh>
    <rPh sb="2" eb="4">
      <t>キカイ</t>
    </rPh>
    <phoneticPr fontId="5"/>
  </si>
  <si>
    <t>輸送用機械</t>
    <rPh sb="0" eb="3">
      <t>ユソウヨウ</t>
    </rPh>
    <rPh sb="3" eb="5">
      <t>キカイ</t>
    </rPh>
    <phoneticPr fontId="5"/>
  </si>
  <si>
    <t>印刷業</t>
    <rPh sb="0" eb="3">
      <t>インサツギョウ</t>
    </rPh>
    <phoneticPr fontId="5"/>
  </si>
  <si>
    <t>その他の製造業</t>
    <rPh sb="2" eb="3">
      <t>タ</t>
    </rPh>
    <rPh sb="4" eb="7">
      <t>セイゾウギョウ</t>
    </rPh>
    <phoneticPr fontId="5"/>
  </si>
  <si>
    <t xml:space="preserve">  ４．電気・ガス・水道・廃棄物処理業</t>
    <rPh sb="13" eb="16">
      <t>ハイキブツ</t>
    </rPh>
    <rPh sb="16" eb="18">
      <t>ショリ</t>
    </rPh>
    <phoneticPr fontId="5"/>
  </si>
  <si>
    <t>電気業</t>
    <rPh sb="0" eb="2">
      <t>デンキ</t>
    </rPh>
    <rPh sb="2" eb="3">
      <t>ギョウ</t>
    </rPh>
    <phoneticPr fontId="5"/>
  </si>
  <si>
    <t>ガス・水道・廃棄物処理業</t>
    <rPh sb="3" eb="5">
      <t>スイドウ</t>
    </rPh>
    <rPh sb="6" eb="9">
      <t>ハイキブツ</t>
    </rPh>
    <rPh sb="9" eb="11">
      <t>ショリ</t>
    </rPh>
    <rPh sb="11" eb="12">
      <t>ギョウ</t>
    </rPh>
    <phoneticPr fontId="5"/>
  </si>
  <si>
    <t>卸売業</t>
    <rPh sb="0" eb="3">
      <t>オロシウリギョウ</t>
    </rPh>
    <phoneticPr fontId="5"/>
  </si>
  <si>
    <t>小売業</t>
    <rPh sb="0" eb="1">
      <t>チイ</t>
    </rPh>
    <phoneticPr fontId="5"/>
  </si>
  <si>
    <t xml:space="preserve">  ８．宿泊・飲食サービス業</t>
    <rPh sb="4" eb="6">
      <t>シュクハク</t>
    </rPh>
    <rPh sb="7" eb="9">
      <t>インショク</t>
    </rPh>
    <rPh sb="13" eb="14">
      <t>ギョウ</t>
    </rPh>
    <phoneticPr fontId="5"/>
  </si>
  <si>
    <t>通信・放送業</t>
    <rPh sb="0" eb="2">
      <t>ツウシン</t>
    </rPh>
    <rPh sb="3" eb="5">
      <t>ホウソウ</t>
    </rPh>
    <rPh sb="5" eb="6">
      <t>ギョウ</t>
    </rPh>
    <phoneticPr fontId="5"/>
  </si>
  <si>
    <t>情報サービス・映像音声文字情報制作業</t>
    <phoneticPr fontId="5"/>
  </si>
  <si>
    <t>住宅賃貸業</t>
    <rPh sb="0" eb="2">
      <t>ジュウタク</t>
    </rPh>
    <rPh sb="2" eb="5">
      <t>チンタイギョウ</t>
    </rPh>
    <phoneticPr fontId="5"/>
  </si>
  <si>
    <t>その他の不動産業</t>
    <rPh sb="2" eb="3">
      <t>タ</t>
    </rPh>
    <rPh sb="4" eb="7">
      <t>フドウサン</t>
    </rPh>
    <rPh sb="7" eb="8">
      <t>ギョウ</t>
    </rPh>
    <phoneticPr fontId="5"/>
  </si>
  <si>
    <t xml:space="preserve">  15．保健衛生・社会事業</t>
    <phoneticPr fontId="5"/>
  </si>
  <si>
    <t>　18． 輸入品に課される税・関税</t>
    <rPh sb="5" eb="8">
      <t>ユニュウヒン</t>
    </rPh>
    <rPh sb="9" eb="10">
      <t>カ</t>
    </rPh>
    <rPh sb="13" eb="14">
      <t>ゼイ</t>
    </rPh>
    <rPh sb="15" eb="17">
      <t>カンゼイ</t>
    </rPh>
    <phoneticPr fontId="5"/>
  </si>
  <si>
    <t>　19．（控除）総資本形成に係る消費税</t>
    <rPh sb="8" eb="11">
      <t>ソウシホン</t>
    </rPh>
    <rPh sb="11" eb="13">
      <t>ケイセイ</t>
    </rPh>
    <rPh sb="14" eb="15">
      <t>カカ</t>
    </rPh>
    <rPh sb="16" eb="19">
      <t>ショウヒゼイ</t>
    </rPh>
    <phoneticPr fontId="5"/>
  </si>
  <si>
    <t>第１～３次産業の内訳</t>
    <rPh sb="0" eb="1">
      <t>ダイ</t>
    </rPh>
    <rPh sb="4" eb="5">
      <t>ジ</t>
    </rPh>
    <rPh sb="5" eb="7">
      <t>サンギョウ</t>
    </rPh>
    <rPh sb="8" eb="10">
      <t>ウチワケ</t>
    </rPh>
    <phoneticPr fontId="8"/>
  </si>
  <si>
    <t>※18,19加減前</t>
    <rPh sb="6" eb="8">
      <t>カゲン</t>
    </rPh>
    <rPh sb="8" eb="9">
      <t>マエ</t>
    </rPh>
    <phoneticPr fontId="5"/>
  </si>
  <si>
    <t xml:space="preserve">    ②　対前年度増加率及び構成比</t>
    <rPh sb="6" eb="7">
      <t>タイ</t>
    </rPh>
    <rPh sb="7" eb="9">
      <t>ゼンネン</t>
    </rPh>
    <rPh sb="9" eb="10">
      <t>ド</t>
    </rPh>
    <rPh sb="10" eb="12">
      <t>ゾウカ</t>
    </rPh>
    <rPh sb="12" eb="13">
      <t>リツ</t>
    </rPh>
    <rPh sb="13" eb="14">
      <t>オヨ</t>
    </rPh>
    <rPh sb="15" eb="18">
      <t>コウセイヒ</t>
    </rPh>
    <phoneticPr fontId="5"/>
  </si>
  <si>
    <t xml:space="preserve"> （単位：％）</t>
  </si>
  <si>
    <t xml:space="preserve">    ②　対前年度増加率及び寄与度</t>
    <rPh sb="6" eb="7">
      <t>タイ</t>
    </rPh>
    <rPh sb="7" eb="9">
      <t>ゼンネン</t>
    </rPh>
    <rPh sb="9" eb="10">
      <t>ド</t>
    </rPh>
    <rPh sb="10" eb="12">
      <t>ゾウカ</t>
    </rPh>
    <rPh sb="12" eb="13">
      <t>リツ</t>
    </rPh>
    <rPh sb="13" eb="14">
      <t>オヨ</t>
    </rPh>
    <rPh sb="15" eb="18">
      <t>キヨド</t>
    </rPh>
    <phoneticPr fontId="5"/>
  </si>
  <si>
    <t xml:space="preserve">   ① デフレーター</t>
    <phoneticPr fontId="5"/>
  </si>
  <si>
    <t xml:space="preserve">   ② 対前年度増加率</t>
    <rPh sb="5" eb="6">
      <t>タイ</t>
    </rPh>
    <rPh sb="6" eb="9">
      <t>ゼンネンド</t>
    </rPh>
    <rPh sb="9" eb="12">
      <t>ゾウカリツ</t>
    </rPh>
    <phoneticPr fontId="5"/>
  </si>
  <si>
    <t>（単位：％）</t>
    <rPh sb="1" eb="3">
      <t>タンイ</t>
    </rPh>
    <phoneticPr fontId="5"/>
  </si>
  <si>
    <t xml:space="preserve">  第12表 県民所得及び県民可処分所得の分配</t>
    <phoneticPr fontId="8"/>
  </si>
  <si>
    <t xml:space="preserve">   ① 実額</t>
    <phoneticPr fontId="8"/>
  </si>
  <si>
    <t xml:space="preserve">   ② 対前年度増加率及び構成比</t>
    <rPh sb="9" eb="12">
      <t>ゾウカリツ</t>
    </rPh>
    <phoneticPr fontId="8"/>
  </si>
  <si>
    <t>（単位：％）</t>
  </si>
  <si>
    <t>－</t>
  </si>
  <si>
    <t>固定資本減耗</t>
  </si>
  <si>
    <t>県内要素所得</t>
  </si>
  <si>
    <t xml:space="preserve"> 営業余剰</t>
    <phoneticPr fontId="5"/>
  </si>
  <si>
    <t>①</t>
  </si>
  <si>
    <t>②</t>
  </si>
  <si>
    <t>③=①-②</t>
  </si>
  <si>
    <t>④</t>
  </si>
  <si>
    <t>⑤=③-④</t>
  </si>
  <si>
    <t>⑦=⑤-⑥</t>
  </si>
  <si>
    <t>⑧</t>
  </si>
  <si>
    <t>⑨=⑦-⑧</t>
  </si>
  <si>
    <t>－</t>
    <phoneticPr fontId="5"/>
  </si>
  <si>
    <t>（再掲）市場生産者</t>
    <rPh sb="1" eb="3">
      <t>サイケイ</t>
    </rPh>
    <phoneticPr fontId="14"/>
  </si>
  <si>
    <t>（再掲）一般政府</t>
    <rPh sb="1" eb="3">
      <t>サイケイ</t>
    </rPh>
    <phoneticPr fontId="14"/>
  </si>
  <si>
    <t>（再掲）対家計民間非営利団体</t>
    <rPh sb="1" eb="3">
      <t>サイケイ</t>
    </rPh>
    <phoneticPr fontId="14"/>
  </si>
  <si>
    <t>（単位：人）</t>
  </si>
  <si>
    <t>内訳</t>
    <phoneticPr fontId="8"/>
  </si>
  <si>
    <t>（注）　２つ以上の仕事に従事し、かつ事業所も異なる場合は、それぞれ１人と数えるため、１人の仕事を主なものに１つに限っている国勢調査の数値とは一致しない。</t>
    <rPh sb="1" eb="2">
      <t>チュウ</t>
    </rPh>
    <rPh sb="6" eb="8">
      <t>イジョウ</t>
    </rPh>
    <rPh sb="9" eb="11">
      <t>シゴト</t>
    </rPh>
    <rPh sb="12" eb="14">
      <t>ジュウジ</t>
    </rPh>
    <rPh sb="18" eb="21">
      <t>ジギョウショ</t>
    </rPh>
    <rPh sb="22" eb="23">
      <t>コト</t>
    </rPh>
    <rPh sb="25" eb="27">
      <t>バアイ</t>
    </rPh>
    <rPh sb="34" eb="35">
      <t>ニン</t>
    </rPh>
    <rPh sb="36" eb="37">
      <t>カゾ</t>
    </rPh>
    <rPh sb="43" eb="44">
      <t>ニン</t>
    </rPh>
    <rPh sb="45" eb="47">
      <t>シゴト</t>
    </rPh>
    <rPh sb="48" eb="49">
      <t>オモ</t>
    </rPh>
    <rPh sb="56" eb="57">
      <t>カギ</t>
    </rPh>
    <rPh sb="61" eb="63">
      <t>コクセイ</t>
    </rPh>
    <rPh sb="63" eb="65">
      <t>チョウサ</t>
    </rPh>
    <rPh sb="66" eb="68">
      <t>スウチ</t>
    </rPh>
    <rPh sb="70" eb="72">
      <t>イッチ</t>
    </rPh>
    <phoneticPr fontId="8"/>
  </si>
  <si>
    <t>４ 関連指標</t>
    <phoneticPr fontId="8"/>
  </si>
  <si>
    <t>単位</t>
  </si>
  <si>
    <t>岡</t>
  </si>
  <si>
    <t>　　　名目県内総生産</t>
    <phoneticPr fontId="8"/>
  </si>
  <si>
    <t>百万円</t>
    <rPh sb="0" eb="2">
      <t>ヒャクマン</t>
    </rPh>
    <rPh sb="2" eb="3">
      <t>エン</t>
    </rPh>
    <phoneticPr fontId="8"/>
  </si>
  <si>
    <t>山</t>
  </si>
  <si>
    <t>千円</t>
  </si>
  <si>
    <t>県</t>
  </si>
  <si>
    <t>人</t>
  </si>
  <si>
    <t>　　　名目国内総生産</t>
    <phoneticPr fontId="8"/>
  </si>
  <si>
    <t>国</t>
    <rPh sb="0" eb="1">
      <t>クニ</t>
    </rPh>
    <phoneticPr fontId="8"/>
  </si>
  <si>
    <t>千人</t>
  </si>
  <si>
    <t>注）１ 岡山県総人口は、総務省「人口推計年報」の値を使用しており、「国勢調査結果による補間補正人口」が発表された時点で、遡及改定を行っている。</t>
    <rPh sb="0" eb="1">
      <t>チュウ</t>
    </rPh>
    <rPh sb="4" eb="7">
      <t>オカヤマケン</t>
    </rPh>
    <rPh sb="7" eb="10">
      <t>ソウジンコウ</t>
    </rPh>
    <rPh sb="12" eb="15">
      <t>ソウムショウ</t>
    </rPh>
    <rPh sb="16" eb="18">
      <t>ジンコウ</t>
    </rPh>
    <rPh sb="18" eb="20">
      <t>スイケイ</t>
    </rPh>
    <rPh sb="20" eb="22">
      <t>ネンポウ</t>
    </rPh>
    <rPh sb="24" eb="25">
      <t>アタイ</t>
    </rPh>
    <rPh sb="26" eb="28">
      <t>シヨウ</t>
    </rPh>
    <rPh sb="34" eb="36">
      <t>コクセイ</t>
    </rPh>
    <rPh sb="36" eb="38">
      <t>チョウサ</t>
    </rPh>
    <rPh sb="38" eb="40">
      <t>ケッカ</t>
    </rPh>
    <rPh sb="43" eb="45">
      <t>ホカン</t>
    </rPh>
    <rPh sb="45" eb="47">
      <t>ホセイ</t>
    </rPh>
    <rPh sb="47" eb="49">
      <t>ジンコウ</t>
    </rPh>
    <rPh sb="51" eb="53">
      <t>ハッピョウ</t>
    </rPh>
    <rPh sb="56" eb="58">
      <t>ジテン</t>
    </rPh>
    <rPh sb="60" eb="62">
      <t>ソキュウ</t>
    </rPh>
    <rPh sb="62" eb="64">
      <t>カイテイ</t>
    </rPh>
    <rPh sb="65" eb="66">
      <t>オコナ</t>
    </rPh>
    <phoneticPr fontId="8"/>
  </si>
  <si>
    <t>　　２ 全国総人口は、国民経済計算年次推計（総務省「人口推計月報」月初人口の単純平均）を使用している。</t>
    <rPh sb="4" eb="6">
      <t>ゼンコク</t>
    </rPh>
    <rPh sb="6" eb="9">
      <t>ソウジンコウ</t>
    </rPh>
    <rPh sb="11" eb="13">
      <t>コクミン</t>
    </rPh>
    <rPh sb="13" eb="15">
      <t>ケイザイ</t>
    </rPh>
    <rPh sb="15" eb="17">
      <t>ケイサン</t>
    </rPh>
    <rPh sb="17" eb="19">
      <t>ネンジ</t>
    </rPh>
    <rPh sb="19" eb="21">
      <t>スイケイ</t>
    </rPh>
    <rPh sb="22" eb="25">
      <t>ソウムショウ</t>
    </rPh>
    <rPh sb="26" eb="28">
      <t>ジンコウ</t>
    </rPh>
    <rPh sb="28" eb="30">
      <t>スイケイ</t>
    </rPh>
    <rPh sb="30" eb="32">
      <t>ゲッポウ</t>
    </rPh>
    <rPh sb="33" eb="35">
      <t>ゲッショ</t>
    </rPh>
    <rPh sb="35" eb="37">
      <t>ジンコウ</t>
    </rPh>
    <rPh sb="38" eb="40">
      <t>タンジュン</t>
    </rPh>
    <rPh sb="40" eb="42">
      <t>ヘイキン</t>
    </rPh>
    <rPh sb="44" eb="46">
      <t>シヨウ</t>
    </rPh>
    <phoneticPr fontId="8"/>
  </si>
  <si>
    <t xml:space="preserve">   ② 対前年度増加率</t>
    <rPh sb="9" eb="11">
      <t>ゾウカ</t>
    </rPh>
    <rPh sb="11" eb="12">
      <t>リツ</t>
    </rPh>
    <phoneticPr fontId="8"/>
  </si>
  <si>
    <t xml:space="preserve"> １ 経済規模に関するもの</t>
    <rPh sb="5" eb="7">
      <t>キボ</t>
    </rPh>
    <phoneticPr fontId="8"/>
  </si>
  <si>
    <t>　　　名目県内総生産</t>
  </si>
  <si>
    <t>％</t>
  </si>
  <si>
    <t>　　　名目国内総生産</t>
  </si>
  <si>
    <t>　１．民間最終消費支出</t>
    <phoneticPr fontId="8"/>
  </si>
  <si>
    <t>　３．県内総資本形成</t>
    <rPh sb="3" eb="5">
      <t>ケンナイ</t>
    </rPh>
    <rPh sb="5" eb="8">
      <t>ソウシホン</t>
    </rPh>
    <phoneticPr fontId="8"/>
  </si>
  <si>
    <t>　４．財貨・サービスの移出入(純)・統計上の不突合・開差</t>
    <rPh sb="13" eb="14">
      <t>ニュウ</t>
    </rPh>
    <rPh sb="15" eb="16">
      <t>ジュン</t>
    </rPh>
    <rPh sb="18" eb="21">
      <t>トウケイジョウ</t>
    </rPh>
    <rPh sb="22" eb="23">
      <t>フ</t>
    </rPh>
    <rPh sb="23" eb="25">
      <t>トツゴウ</t>
    </rPh>
    <rPh sb="26" eb="27">
      <t>ヒラ</t>
    </rPh>
    <rPh sb="27" eb="28">
      <t>サ</t>
    </rPh>
    <phoneticPr fontId="4"/>
  </si>
  <si>
    <t xml:space="preserve">  第13表　県内総生産（支出側、名目）</t>
    <rPh sb="10" eb="12">
      <t>セイサン</t>
    </rPh>
    <rPh sb="13" eb="15">
      <t>シシュツ</t>
    </rPh>
    <rPh sb="15" eb="16">
      <t>ガワ</t>
    </rPh>
    <phoneticPr fontId="8"/>
  </si>
  <si>
    <t>　４．財貨・サービスの移出入(純)・統計上の不突合</t>
    <rPh sb="13" eb="14">
      <t>ニュウ</t>
    </rPh>
    <rPh sb="15" eb="16">
      <t>ジュン</t>
    </rPh>
    <rPh sb="18" eb="21">
      <t>トウケイジョウ</t>
    </rPh>
    <rPh sb="22" eb="23">
      <t>フ</t>
    </rPh>
    <rPh sb="23" eb="25">
      <t>トツゴウ</t>
    </rPh>
    <phoneticPr fontId="8"/>
  </si>
  <si>
    <t xml:space="preserve">  第13表  県内総生産（支出側、名目）（つづき）</t>
    <rPh sb="11" eb="13">
      <t>セイサン</t>
    </rPh>
    <rPh sb="14" eb="16">
      <t>シシュツ</t>
    </rPh>
    <rPh sb="16" eb="17">
      <t>ガワ</t>
    </rPh>
    <phoneticPr fontId="8"/>
  </si>
  <si>
    <t>固定資本減耗</t>
    <phoneticPr fontId="5"/>
  </si>
  <si>
    <t>民間最終消費支出</t>
    <phoneticPr fontId="5"/>
  </si>
  <si>
    <t>統計上の不突合</t>
    <phoneticPr fontId="5"/>
  </si>
  <si>
    <t>28年度</t>
  </si>
  <si>
    <t>－</t>
    <phoneticPr fontId="8"/>
  </si>
  <si>
    <t>(1)</t>
    <phoneticPr fontId="5"/>
  </si>
  <si>
    <t>(2)</t>
    <phoneticPr fontId="5"/>
  </si>
  <si>
    <t>(3)</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</si>
  <si>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</si>
  <si>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</si>
  <si>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</si>
  <si>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</si>
  <si>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</si>
  <si>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</si>
  <si>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</si>
  <si>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</si>
  <si>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</si>
  <si>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</si>
  <si>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</si>
  <si>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</si>
  <si>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t>情報・通信機器</t>
    <phoneticPr fontId="5"/>
  </si>
  <si>
    <t>(13)</t>
    <phoneticPr fontId="5"/>
  </si>
  <si>
    <t>(14)</t>
    <phoneticPr fontId="5"/>
  </si>
  <si>
    <t>(15)</t>
    <phoneticPr fontId="5"/>
  </si>
  <si>
    <t>(1)</t>
    <phoneticPr fontId="5"/>
  </si>
  <si>
    <t>(2)</t>
    <phoneticPr fontId="5"/>
  </si>
  <si>
    <t>情報サービス・映像音声文字情報制作業</t>
    <phoneticPr fontId="5"/>
  </si>
  <si>
    <t xml:space="preserve">  15．保健衛生・社会事業</t>
    <phoneticPr fontId="5"/>
  </si>
  <si>
    <t xml:space="preserve">  第12表 県民所得及び県民可処分所得の分配（つづき）</t>
    <phoneticPr fontId="8"/>
  </si>
  <si>
    <t>　１．民間最終消費支出</t>
    <phoneticPr fontId="8"/>
  </si>
  <si>
    <t xml:space="preserve">    (単位：％）</t>
    <phoneticPr fontId="8"/>
  </si>
  <si>
    <t>（単位：％）</t>
    <phoneticPr fontId="8"/>
  </si>
  <si>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</si>
  <si>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</si>
  <si>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</si>
  <si>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</si>
  <si>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</si>
  <si>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</si>
  <si>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</si>
  <si>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</si>
  <si>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</si>
  <si>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</si>
  <si>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</si>
  <si>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</si>
  <si>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</si>
  <si>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</si>
  <si>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</si>
  <si>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内訳</t>
    <phoneticPr fontId="8"/>
  </si>
  <si>
    <t>項　　　　　　　目</t>
    <phoneticPr fontId="8"/>
  </si>
  <si>
    <t xml:space="preserve">   ① 実額</t>
    <phoneticPr fontId="8"/>
  </si>
  <si>
    <t>　１．民間最終消費支出</t>
    <phoneticPr fontId="8"/>
  </si>
  <si>
    <t>　４．財貨・サービスの移出入(純)・統計上の不突合・開差</t>
    <rPh sb="13" eb="14">
      <t>ニュウ</t>
    </rPh>
    <rPh sb="15" eb="16">
      <t>ジュン</t>
    </rPh>
    <rPh sb="18" eb="21">
      <t>トウケイジョウ</t>
    </rPh>
    <rPh sb="22" eb="23">
      <t>フ</t>
    </rPh>
    <rPh sb="23" eb="25">
      <t>トツゴウ</t>
    </rPh>
    <rPh sb="26" eb="27">
      <t>ヒラ</t>
    </rPh>
    <rPh sb="27" eb="28">
      <t>サ</t>
    </rPh>
    <phoneticPr fontId="8"/>
  </si>
  <si>
    <t>29年度</t>
    <phoneticPr fontId="3"/>
  </si>
  <si>
    <t>項　　　　　目</t>
    <phoneticPr fontId="3"/>
  </si>
  <si>
    <t>支　　　　　払</t>
    <phoneticPr fontId="3"/>
  </si>
  <si>
    <t>　１．</t>
    <phoneticPr fontId="3"/>
  </si>
  <si>
    <t>　２．</t>
    <phoneticPr fontId="3"/>
  </si>
  <si>
    <t>　３．</t>
    <phoneticPr fontId="3"/>
  </si>
  <si>
    <t>　４．</t>
    <phoneticPr fontId="3"/>
  </si>
  <si>
    <t>　５．</t>
    <phoneticPr fontId="3"/>
  </si>
  <si>
    <t>　６．</t>
    <phoneticPr fontId="3"/>
  </si>
  <si>
    <t>　７．</t>
    <phoneticPr fontId="3"/>
  </si>
  <si>
    <t>　８．</t>
    <phoneticPr fontId="3"/>
  </si>
  <si>
    <t>　９．</t>
    <phoneticPr fontId="3"/>
  </si>
  <si>
    <t>　10．</t>
    <phoneticPr fontId="3"/>
  </si>
  <si>
    <t>　11．</t>
    <phoneticPr fontId="3"/>
  </si>
  <si>
    <t>　１．民間最終消費支出</t>
    <phoneticPr fontId="3"/>
  </si>
  <si>
    <t>　３．県民貯蓄</t>
    <phoneticPr fontId="3"/>
  </si>
  <si>
    <t>　４．雇用者報酬（県内活動による）</t>
    <rPh sb="3" eb="6">
      <t>コヨウシャ</t>
    </rPh>
    <rPh sb="6" eb="8">
      <t>ホウシュウ</t>
    </rPh>
    <rPh sb="9" eb="11">
      <t>ケンナイ</t>
    </rPh>
    <rPh sb="11" eb="13">
      <t>カツドウ</t>
    </rPh>
    <phoneticPr fontId="5"/>
  </si>
  <si>
    <t>　６．営業余剰・混合所得</t>
    <rPh sb="8" eb="10">
      <t>コンゴウ</t>
    </rPh>
    <rPh sb="10" eb="12">
      <t>ショトク</t>
    </rPh>
    <phoneticPr fontId="5"/>
  </si>
  <si>
    <t>　１．</t>
    <phoneticPr fontId="3"/>
  </si>
  <si>
    <t>　２．</t>
    <phoneticPr fontId="3"/>
  </si>
  <si>
    <t>　３．</t>
    <phoneticPr fontId="3"/>
  </si>
  <si>
    <t>　４．</t>
    <phoneticPr fontId="3"/>
  </si>
  <si>
    <t>　５．</t>
    <phoneticPr fontId="3"/>
  </si>
  <si>
    <t>　６．</t>
    <phoneticPr fontId="3"/>
  </si>
  <si>
    <t>　２．所得・富等に課される経常税</t>
    <rPh sb="3" eb="5">
      <t>ショトク</t>
    </rPh>
    <rPh sb="6" eb="7">
      <t>トミ</t>
    </rPh>
    <rPh sb="7" eb="8">
      <t>トウ</t>
    </rPh>
    <rPh sb="9" eb="10">
      <t>カ</t>
    </rPh>
    <rPh sb="13" eb="15">
      <t>ケイジョウ</t>
    </rPh>
    <rPh sb="15" eb="16">
      <t>ゼイ</t>
    </rPh>
    <phoneticPr fontId="5"/>
  </si>
  <si>
    <t>　11．その他の経常移転</t>
    <rPh sb="6" eb="7">
      <t>タ</t>
    </rPh>
    <rPh sb="8" eb="10">
      <t>ケイジョウ</t>
    </rPh>
    <rPh sb="10" eb="12">
      <t>イテン</t>
    </rPh>
    <phoneticPr fontId="5"/>
  </si>
  <si>
    <t>受　　　　　取</t>
    <phoneticPr fontId="3"/>
  </si>
  <si>
    <t xml:space="preserve">  １．農林水産業</t>
    <rPh sb="4" eb="5">
      <t>ノウ</t>
    </rPh>
    <rPh sb="5" eb="6">
      <t>ハヤシ</t>
    </rPh>
    <rPh sb="6" eb="7">
      <t>ミズ</t>
    </rPh>
    <rPh sb="7" eb="8">
      <t>サン</t>
    </rPh>
    <rPh sb="8" eb="9">
      <t>ギョウ</t>
    </rPh>
    <phoneticPr fontId="5"/>
  </si>
  <si>
    <t>農業</t>
    <rPh sb="0" eb="1">
      <t>ノウ</t>
    </rPh>
    <rPh sb="1" eb="2">
      <t>ギョウ</t>
    </rPh>
    <phoneticPr fontId="5"/>
  </si>
  <si>
    <t>林業</t>
    <rPh sb="0" eb="1">
      <t>ハヤシ</t>
    </rPh>
    <rPh sb="1" eb="2">
      <t>ギョウ</t>
    </rPh>
    <phoneticPr fontId="5"/>
  </si>
  <si>
    <t>水産業</t>
    <rPh sb="0" eb="1">
      <t>ミズ</t>
    </rPh>
    <rPh sb="1" eb="2">
      <t>サン</t>
    </rPh>
    <rPh sb="2" eb="3">
      <t>ギョウ</t>
    </rPh>
    <phoneticPr fontId="5"/>
  </si>
  <si>
    <t xml:space="preserve">  ２．鉱業</t>
    <phoneticPr fontId="5"/>
  </si>
  <si>
    <t xml:space="preserve">  ３．製造業</t>
    <phoneticPr fontId="5"/>
  </si>
  <si>
    <t xml:space="preserve">  ５．建設業</t>
    <phoneticPr fontId="5"/>
  </si>
  <si>
    <t xml:space="preserve">  ６．卸売・小売業</t>
    <phoneticPr fontId="5"/>
  </si>
  <si>
    <t xml:space="preserve">  ７．運輸・郵便業</t>
    <rPh sb="7" eb="8">
      <t>ユウ</t>
    </rPh>
    <rPh sb="8" eb="9">
      <t>ビン</t>
    </rPh>
    <rPh sb="9" eb="10">
      <t>ギョウ</t>
    </rPh>
    <phoneticPr fontId="5"/>
  </si>
  <si>
    <t xml:space="preserve">  ９．情報通信業</t>
    <rPh sb="4" eb="5">
      <t>ジョウ</t>
    </rPh>
    <rPh sb="5" eb="6">
      <t>ホウ</t>
    </rPh>
    <rPh sb="6" eb="7">
      <t>ツウ</t>
    </rPh>
    <rPh sb="7" eb="8">
      <t>シン</t>
    </rPh>
    <rPh sb="8" eb="9">
      <t>ギョウ</t>
    </rPh>
    <phoneticPr fontId="5"/>
  </si>
  <si>
    <t xml:space="preserve">  10．金融・保険業</t>
    <phoneticPr fontId="5"/>
  </si>
  <si>
    <t xml:space="preserve">  11．不動産業</t>
    <phoneticPr fontId="5"/>
  </si>
  <si>
    <t xml:space="preserve">  13．公務</t>
    <rPh sb="5" eb="6">
      <t>コウ</t>
    </rPh>
    <rPh sb="6" eb="7">
      <t>ツトム</t>
    </rPh>
    <phoneticPr fontId="5"/>
  </si>
  <si>
    <t xml:space="preserve">  14．教育</t>
    <rPh sb="5" eb="6">
      <t>キョウ</t>
    </rPh>
    <rPh sb="6" eb="7">
      <t>イク</t>
    </rPh>
    <phoneticPr fontId="5"/>
  </si>
  <si>
    <t>　17． 小計 （１～16）</t>
    <phoneticPr fontId="5"/>
  </si>
  <si>
    <t xml:space="preserve">  20． 県内総生産（17＋18－19）</t>
    <phoneticPr fontId="5"/>
  </si>
  <si>
    <t xml:space="preserve">  21． 開差｛20-(17＋18－19)｝</t>
    <rPh sb="6" eb="7">
      <t>ヒラ</t>
    </rPh>
    <rPh sb="7" eb="8">
      <t>サ</t>
    </rPh>
    <phoneticPr fontId="5"/>
  </si>
  <si>
    <t>　１．財産所得</t>
    <phoneticPr fontId="8"/>
  </si>
  <si>
    <t xml:space="preserve">  　(1) 消費者負債利子</t>
    <phoneticPr fontId="8"/>
  </si>
  <si>
    <t xml:space="preserve">  　(2) その他の利子</t>
    <phoneticPr fontId="8"/>
  </si>
  <si>
    <t xml:space="preserve">  　(3) 賃貸料</t>
    <phoneticPr fontId="8"/>
  </si>
  <si>
    <t xml:space="preserve">  ３．純社会負担</t>
    <rPh sb="4" eb="5">
      <t>ジュン</t>
    </rPh>
    <rPh sb="5" eb="7">
      <t>シャカイ</t>
    </rPh>
    <rPh sb="7" eb="9">
      <t>フタン</t>
    </rPh>
    <phoneticPr fontId="5"/>
  </si>
  <si>
    <t>　４．その他の経常移転</t>
    <phoneticPr fontId="5"/>
  </si>
  <si>
    <t>　５．最終消費支出</t>
    <phoneticPr fontId="8"/>
  </si>
  <si>
    <t xml:space="preserve">  ６．貯　　蓄</t>
    <phoneticPr fontId="5"/>
  </si>
  <si>
    <t xml:space="preserve">  ７．営業余剰・混合所得</t>
    <rPh sb="4" eb="6">
      <t>エイギョウ</t>
    </rPh>
    <rPh sb="6" eb="8">
      <t>ヨジョウ</t>
    </rPh>
    <rPh sb="9" eb="11">
      <t>コンゴウ</t>
    </rPh>
    <rPh sb="11" eb="13">
      <t>ショトク</t>
    </rPh>
    <phoneticPr fontId="5"/>
  </si>
  <si>
    <t>　８．県民雇用者報酬</t>
    <rPh sb="3" eb="5">
      <t>ケンミン</t>
    </rPh>
    <rPh sb="5" eb="8">
      <t>コヨウシャ</t>
    </rPh>
    <rPh sb="8" eb="10">
      <t>ホウシュウ</t>
    </rPh>
    <phoneticPr fontId="5"/>
  </si>
  <si>
    <t>　９．財産所得</t>
    <phoneticPr fontId="5"/>
  </si>
  <si>
    <t>　10．現物社会移転以外の社会給付</t>
    <rPh sb="4" eb="6">
      <t>ゲンブツ</t>
    </rPh>
    <rPh sb="6" eb="8">
      <t>シャカイ</t>
    </rPh>
    <rPh sb="8" eb="10">
      <t>イテン</t>
    </rPh>
    <rPh sb="10" eb="12">
      <t>イガイ</t>
    </rPh>
    <rPh sb="13" eb="15">
      <t>シャカイ</t>
    </rPh>
    <rPh sb="15" eb="17">
      <t>キュウフ</t>
    </rPh>
    <phoneticPr fontId="5"/>
  </si>
  <si>
    <t>　12．年金受給権の変動調整</t>
    <rPh sb="4" eb="6">
      <t>ネンキン</t>
    </rPh>
    <rPh sb="6" eb="8">
      <t>ジュキュウ</t>
    </rPh>
    <rPh sb="8" eb="9">
      <t>ケン</t>
    </rPh>
    <rPh sb="10" eb="12">
      <t>ヘンドウ</t>
    </rPh>
    <rPh sb="12" eb="14">
      <t>チョウセイ</t>
    </rPh>
    <phoneticPr fontId="5"/>
  </si>
  <si>
    <t xml:space="preserve">    (1) 雇主の現実社会負担</t>
    <rPh sb="8" eb="10">
      <t>コシュ</t>
    </rPh>
    <rPh sb="11" eb="13">
      <t>ゲンジツ</t>
    </rPh>
    <rPh sb="13" eb="15">
      <t>シャカイ</t>
    </rPh>
    <rPh sb="15" eb="17">
      <t>フタン</t>
    </rPh>
    <phoneticPr fontId="5"/>
  </si>
  <si>
    <t xml:space="preserve">    (2) 雇主の帰属社会負担</t>
    <rPh sb="8" eb="10">
      <t>コシュ</t>
    </rPh>
    <rPh sb="11" eb="13">
      <t>キゾク</t>
    </rPh>
    <rPh sb="13" eb="15">
      <t>シャカイ</t>
    </rPh>
    <rPh sb="15" eb="17">
      <t>フタン</t>
    </rPh>
    <phoneticPr fontId="5"/>
  </si>
  <si>
    <t xml:space="preserve">  　(4) 家計の追加社会負担</t>
    <rPh sb="7" eb="9">
      <t>カケイ</t>
    </rPh>
    <rPh sb="10" eb="12">
      <t>ツイカ</t>
    </rPh>
    <rPh sb="12" eb="14">
      <t>シャカイ</t>
    </rPh>
    <rPh sb="14" eb="16">
      <t>フタン</t>
    </rPh>
    <phoneticPr fontId="5"/>
  </si>
  <si>
    <t xml:space="preserve">    (3) 家計の現実社会負担</t>
    <rPh sb="8" eb="10">
      <t>カケイ</t>
    </rPh>
    <rPh sb="11" eb="13">
      <t>ゲンジツ</t>
    </rPh>
    <rPh sb="13" eb="15">
      <t>シャカイ</t>
    </rPh>
    <rPh sb="15" eb="17">
      <t>フタン</t>
    </rPh>
    <phoneticPr fontId="5"/>
  </si>
  <si>
    <t xml:space="preserve">  　(5)（控除）年金制度の手数料</t>
    <rPh sb="7" eb="9">
      <t>コウジョ</t>
    </rPh>
    <rPh sb="10" eb="12">
      <t>ネンキン</t>
    </rPh>
    <rPh sb="12" eb="14">
      <t>セイド</t>
    </rPh>
    <rPh sb="15" eb="18">
      <t>テスウリョウ</t>
    </rPh>
    <phoneticPr fontId="5"/>
  </si>
  <si>
    <t>　 　   うち非生命純保険料</t>
    <rPh sb="8" eb="9">
      <t>ヒ</t>
    </rPh>
    <rPh sb="9" eb="11">
      <t>セイメイ</t>
    </rPh>
    <rPh sb="11" eb="12">
      <t>ジュン</t>
    </rPh>
    <rPh sb="12" eb="15">
      <t>ホケンリョウ</t>
    </rPh>
    <phoneticPr fontId="5"/>
  </si>
  <si>
    <t xml:space="preserve">  　(1) 営業余剰（持ち家）</t>
    <rPh sb="7" eb="9">
      <t>エイギョウ</t>
    </rPh>
    <rPh sb="9" eb="11">
      <t>ヨジョウ</t>
    </rPh>
    <rPh sb="12" eb="13">
      <t>モ</t>
    </rPh>
    <rPh sb="14" eb="15">
      <t>イエ</t>
    </rPh>
    <phoneticPr fontId="5"/>
  </si>
  <si>
    <t xml:space="preserve">  　(2) 混合所得</t>
    <rPh sb="7" eb="9">
      <t>コンゴウ</t>
    </rPh>
    <rPh sb="9" eb="11">
      <t>ショトク</t>
    </rPh>
    <phoneticPr fontId="5"/>
  </si>
  <si>
    <t xml:space="preserve">  　(1) 賃金・俸給</t>
    <rPh sb="7" eb="9">
      <t>チンギン</t>
    </rPh>
    <rPh sb="10" eb="12">
      <t>ホウキュウ</t>
    </rPh>
    <phoneticPr fontId="5"/>
  </si>
  <si>
    <t xml:space="preserve">    (2) 雇主の社会負担</t>
    <rPh sb="8" eb="10">
      <t>コシュ</t>
    </rPh>
    <rPh sb="11" eb="13">
      <t>シャカイ</t>
    </rPh>
    <rPh sb="13" eb="15">
      <t>フタン</t>
    </rPh>
    <phoneticPr fontId="5"/>
  </si>
  <si>
    <t xml:space="preserve"> 　   ａ．雇主の現実社会負担</t>
    <rPh sb="7" eb="9">
      <t>コシュ</t>
    </rPh>
    <rPh sb="10" eb="12">
      <t>ゲンジツ</t>
    </rPh>
    <rPh sb="12" eb="14">
      <t>シャカイ</t>
    </rPh>
    <rPh sb="14" eb="16">
      <t>フタン</t>
    </rPh>
    <phoneticPr fontId="5"/>
  </si>
  <si>
    <t xml:space="preserve">  　  ｂ．雇主の帰属社会負担</t>
    <rPh sb="7" eb="9">
      <t>コシュ</t>
    </rPh>
    <rPh sb="10" eb="12">
      <t>キゾク</t>
    </rPh>
    <rPh sb="12" eb="14">
      <t>シャカイ</t>
    </rPh>
    <rPh sb="14" eb="16">
      <t>フタン</t>
    </rPh>
    <phoneticPr fontId="5"/>
  </si>
  <si>
    <t xml:space="preserve">    (1) 利　子</t>
    <phoneticPr fontId="8"/>
  </si>
  <si>
    <t>　  (2) 配　当</t>
    <rPh sb="7" eb="8">
      <t>クバ</t>
    </rPh>
    <rPh sb="9" eb="10">
      <t>トウ</t>
    </rPh>
    <phoneticPr fontId="5"/>
  </si>
  <si>
    <t xml:space="preserve"> 　 (3) その他の投資所得</t>
    <rPh sb="9" eb="10">
      <t>タ</t>
    </rPh>
    <rPh sb="11" eb="13">
      <t>トウシ</t>
    </rPh>
    <rPh sb="13" eb="15">
      <t>ショトク</t>
    </rPh>
    <phoneticPr fontId="5"/>
  </si>
  <si>
    <t xml:space="preserve">      ａ．保険契約者に帰属する投資所得</t>
    <rPh sb="8" eb="10">
      <t>ホケン</t>
    </rPh>
    <rPh sb="10" eb="13">
      <t>ケイヤクシャ</t>
    </rPh>
    <rPh sb="14" eb="16">
      <t>キゾク</t>
    </rPh>
    <rPh sb="18" eb="20">
      <t>トウシ</t>
    </rPh>
    <rPh sb="20" eb="22">
      <t>ショトク</t>
    </rPh>
    <phoneticPr fontId="5"/>
  </si>
  <si>
    <t xml:space="preserve"> 　   ｂ．年金受給権に係る投資所得</t>
    <rPh sb="7" eb="9">
      <t>ネンキン</t>
    </rPh>
    <rPh sb="9" eb="12">
      <t>ジュキュウケン</t>
    </rPh>
    <rPh sb="13" eb="14">
      <t>カカ</t>
    </rPh>
    <rPh sb="15" eb="17">
      <t>トウシ</t>
    </rPh>
    <rPh sb="17" eb="19">
      <t>ショトク</t>
    </rPh>
    <phoneticPr fontId="5"/>
  </si>
  <si>
    <t xml:space="preserve"> 　   ｃ．投資信託投資者に帰属する投資所得</t>
    <rPh sb="7" eb="9">
      <t>トウシ</t>
    </rPh>
    <rPh sb="9" eb="11">
      <t>シンタク</t>
    </rPh>
    <rPh sb="11" eb="14">
      <t>トウシシャ</t>
    </rPh>
    <rPh sb="15" eb="17">
      <t>キゾク</t>
    </rPh>
    <rPh sb="19" eb="21">
      <t>トウシ</t>
    </rPh>
    <rPh sb="21" eb="23">
      <t>ショトク</t>
    </rPh>
    <phoneticPr fontId="5"/>
  </si>
  <si>
    <t xml:space="preserve">    (4) 賃貸料</t>
    <rPh sb="8" eb="11">
      <t>チンタイリョウ</t>
    </rPh>
    <phoneticPr fontId="5"/>
  </si>
  <si>
    <t xml:space="preserve">    (1) 現金による社会保障給付</t>
    <rPh sb="8" eb="10">
      <t>ゲンキン</t>
    </rPh>
    <rPh sb="13" eb="15">
      <t>シャカイ</t>
    </rPh>
    <rPh sb="15" eb="17">
      <t>ホショウ</t>
    </rPh>
    <rPh sb="17" eb="19">
      <t>キュウフ</t>
    </rPh>
    <phoneticPr fontId="5"/>
  </si>
  <si>
    <t xml:space="preserve">    (2) その他の社会保険年金給付</t>
    <rPh sb="10" eb="11">
      <t>タ</t>
    </rPh>
    <rPh sb="12" eb="14">
      <t>シャカイ</t>
    </rPh>
    <rPh sb="14" eb="16">
      <t>ホケン</t>
    </rPh>
    <rPh sb="16" eb="18">
      <t>ネンキン</t>
    </rPh>
    <rPh sb="18" eb="20">
      <t>キュウフ</t>
    </rPh>
    <phoneticPr fontId="5"/>
  </si>
  <si>
    <t xml:space="preserve">  　(3) その他の社会保険非年金給付</t>
    <rPh sb="9" eb="10">
      <t>タ</t>
    </rPh>
    <rPh sb="11" eb="13">
      <t>シャカイ</t>
    </rPh>
    <rPh sb="13" eb="15">
      <t>ホケン</t>
    </rPh>
    <rPh sb="15" eb="16">
      <t>ヒ</t>
    </rPh>
    <rPh sb="16" eb="18">
      <t>ネンキン</t>
    </rPh>
    <rPh sb="18" eb="20">
      <t>キュウフ</t>
    </rPh>
    <phoneticPr fontId="5"/>
  </si>
  <si>
    <t xml:space="preserve">  　(4) 社会扶助給付</t>
    <rPh sb="7" eb="9">
      <t>シャカイ</t>
    </rPh>
    <rPh sb="9" eb="11">
      <t>フジョ</t>
    </rPh>
    <rPh sb="11" eb="13">
      <t>キュウフ</t>
    </rPh>
    <phoneticPr fontId="5"/>
  </si>
  <si>
    <t xml:space="preserve"> 　　   うち非生命保険金</t>
    <rPh sb="8" eb="9">
      <t>ヒ</t>
    </rPh>
    <rPh sb="9" eb="11">
      <t>セイメイ</t>
    </rPh>
    <rPh sb="11" eb="14">
      <t>ホケンキン</t>
    </rPh>
    <phoneticPr fontId="5"/>
  </si>
  <si>
    <t>１．経済規模に関するもの</t>
    <rPh sb="4" eb="6">
      <t>キボ</t>
    </rPh>
    <phoneticPr fontId="8"/>
  </si>
  <si>
    <t>２．１人当たり所得水準に関するもの</t>
    <phoneticPr fontId="8"/>
  </si>
  <si>
    <t>３．総人口</t>
    <phoneticPr fontId="8"/>
  </si>
  <si>
    <t xml:space="preserve"> 第９表  経済活動別県内総生産（生産側、名目）</t>
    <phoneticPr fontId="5"/>
  </si>
  <si>
    <t xml:space="preserve"> 第９表  経済活動別県内総生産（生産側、名目）（つづき）</t>
    <phoneticPr fontId="5"/>
  </si>
  <si>
    <t>（注）１　可処分所得＝（受取－12）－（１～４の合計）</t>
    <rPh sb="1" eb="2">
      <t>チュウ</t>
    </rPh>
    <rPh sb="5" eb="8">
      <t>カショブン</t>
    </rPh>
    <rPh sb="8" eb="10">
      <t>ショトク</t>
    </rPh>
    <rPh sb="12" eb="13">
      <t>ウ</t>
    </rPh>
    <rPh sb="13" eb="14">
      <t>ト</t>
    </rPh>
    <rPh sb="24" eb="26">
      <t>ゴウケイ</t>
    </rPh>
    <phoneticPr fontId="8"/>
  </si>
  <si>
    <t>　　　県民所得（県民１人当たり）</t>
    <phoneticPr fontId="8"/>
  </si>
  <si>
    <t>　　　民間最終消費支出（県民１人当たり）</t>
    <phoneticPr fontId="8"/>
  </si>
  <si>
    <t>　　　県民雇用者報酬（雇用者１人当たり）</t>
    <rPh sb="3" eb="5">
      <t>ケンミン</t>
    </rPh>
    <rPh sb="8" eb="10">
      <t>ホウシュウ</t>
    </rPh>
    <phoneticPr fontId="8"/>
  </si>
  <si>
    <t>　　　国民所得（国民１人当たり）</t>
    <phoneticPr fontId="8"/>
  </si>
  <si>
    <t>　　　県民所得（県民１人当たり）</t>
    <phoneticPr fontId="8"/>
  </si>
  <si>
    <t>　　　民間最終消費支出（県民１人当たり）</t>
    <phoneticPr fontId="3"/>
  </si>
  <si>
    <t xml:space="preserve">　　　国民所得（国民１人当たり） </t>
    <phoneticPr fontId="3"/>
  </si>
  <si>
    <t>　　　民間最終消費支出（国民１人当たり）</t>
    <phoneticPr fontId="3"/>
  </si>
  <si>
    <t xml:space="preserve"> １．経済規模に関するもの</t>
    <rPh sb="5" eb="7">
      <t>キボ</t>
    </rPh>
    <phoneticPr fontId="8"/>
  </si>
  <si>
    <t xml:space="preserve"> ２．１人当たり所得水準に関するもの</t>
    <phoneticPr fontId="3"/>
  </si>
  <si>
    <t xml:space="preserve"> ３．総人口</t>
    <phoneticPr fontId="3"/>
  </si>
  <si>
    <t>　　　民間最終消費支出（国民１人当たり）</t>
    <phoneticPr fontId="8"/>
  </si>
  <si>
    <t>第16表　経済活動別県内総生産及び要素所得</t>
    <rPh sb="0" eb="1">
      <t>ダイ</t>
    </rPh>
    <rPh sb="3" eb="4">
      <t>ヒョウ</t>
    </rPh>
    <phoneticPr fontId="5"/>
  </si>
  <si>
    <t>30年度</t>
  </si>
  <si>
    <t>（単位：百万円）</t>
    <rPh sb="4" eb="5">
      <t>ヒャク</t>
    </rPh>
    <phoneticPr fontId="3"/>
  </si>
  <si>
    <t>(単位：百万円)</t>
    <rPh sb="4" eb="5">
      <t>ヒャク</t>
    </rPh>
    <phoneticPr fontId="3"/>
  </si>
  <si>
    <t>構成比</t>
    <rPh sb="0" eb="3">
      <t>コウセイヒ</t>
    </rPh>
    <phoneticPr fontId="3"/>
  </si>
  <si>
    <t>（単位：百万円）</t>
    <rPh sb="1" eb="3">
      <t>タンイ</t>
    </rPh>
    <rPh sb="4" eb="5">
      <t>ヒャク</t>
    </rPh>
    <rPh sb="5" eb="7">
      <t>マンエン</t>
    </rPh>
    <phoneticPr fontId="8"/>
  </si>
  <si>
    <t>デフレーター</t>
    <phoneticPr fontId="8"/>
  </si>
  <si>
    <t>(単位：百万円)</t>
    <rPh sb="4" eb="5">
      <t>ヒャク</t>
    </rPh>
    <phoneticPr fontId="3"/>
  </si>
  <si>
    <t>-</t>
  </si>
  <si>
    <t>-</t>
    <phoneticPr fontId="3"/>
  </si>
  <si>
    <t>対前年度増加率</t>
    <rPh sb="0" eb="1">
      <t>タイ</t>
    </rPh>
    <rPh sb="1" eb="4">
      <t>ゼンネンド</t>
    </rPh>
    <rPh sb="4" eb="7">
      <t>ゾウカリツ</t>
    </rPh>
    <phoneticPr fontId="3"/>
  </si>
  <si>
    <t>対前年度増加率</t>
    <rPh sb="0" eb="1">
      <t>タイ</t>
    </rPh>
    <rPh sb="1" eb="4">
      <t>ゼンネンド</t>
    </rPh>
    <rPh sb="4" eb="7">
      <t>ゾウカリツ</t>
    </rPh>
    <phoneticPr fontId="3"/>
  </si>
  <si>
    <t xml:space="preserve"> ４ 県民所得（要素費用表示）（１＋２＋３)</t>
    <rPh sb="8" eb="10">
      <t>ヨウソ</t>
    </rPh>
    <rPh sb="10" eb="12">
      <t>ヒヨウ</t>
    </rPh>
    <rPh sb="12" eb="14">
      <t>ヒョウジ</t>
    </rPh>
    <phoneticPr fontId="5"/>
  </si>
  <si>
    <t xml:space="preserve"> ８ 県民可処分所得(６＋７)</t>
  </si>
  <si>
    <r>
      <t>　５．県内総生産</t>
    </r>
    <r>
      <rPr>
        <sz val="11"/>
        <rFont val="ＭＳ 明朝"/>
        <family val="1"/>
        <charset val="128"/>
      </rPr>
      <t>(支出側)　(１+２+３+４)</t>
    </r>
    <rPh sb="6" eb="8">
      <t>セイサン</t>
    </rPh>
    <rPh sb="9" eb="11">
      <t>シシュツ</t>
    </rPh>
    <rPh sb="11" eb="12">
      <t>ガワ</t>
    </rPh>
    <phoneticPr fontId="8"/>
  </si>
  <si>
    <t>　　　実質県内総生産（平成27暦年連鎖価格）</t>
    <rPh sb="11" eb="13">
      <t>ヘイセイ</t>
    </rPh>
    <rPh sb="15" eb="17">
      <t>レキネン</t>
    </rPh>
    <rPh sb="17" eb="19">
      <t>レンサ</t>
    </rPh>
    <rPh sb="19" eb="21">
      <t>カカク</t>
    </rPh>
    <phoneticPr fontId="8"/>
  </si>
  <si>
    <t>　　　実質国内総生産（平成27暦年連鎖価格）</t>
    <rPh sb="11" eb="13">
      <t>ヘイセイ</t>
    </rPh>
    <rPh sb="15" eb="17">
      <t>レキネン</t>
    </rPh>
    <rPh sb="17" eb="19">
      <t>レンサ</t>
    </rPh>
    <rPh sb="19" eb="21">
      <t>カカク</t>
    </rPh>
    <phoneticPr fontId="8"/>
  </si>
  <si>
    <t xml:space="preserve"> ３ 企業所得</t>
    <phoneticPr fontId="5"/>
  </si>
  <si>
    <t xml:space="preserve">  20． 県内総生産</t>
    <phoneticPr fontId="5"/>
  </si>
  <si>
    <t>-</t>
    <phoneticPr fontId="3"/>
  </si>
  <si>
    <t>地方政府等最終消費支出</t>
    <rPh sb="0" eb="2">
      <t>チホウ</t>
    </rPh>
    <rPh sb="4" eb="5">
      <t>トウ</t>
    </rPh>
    <phoneticPr fontId="5"/>
  </si>
  <si>
    <t>　２．地方政府等最終消費支出</t>
    <rPh sb="3" eb="5">
      <t>チホウ</t>
    </rPh>
    <rPh sb="7" eb="8">
      <t>トウ</t>
    </rPh>
    <phoneticPr fontId="3"/>
  </si>
  <si>
    <t>　８．生産・輸入品に課される税（地方政府）</t>
    <rPh sb="3" eb="5">
      <t>セイサン</t>
    </rPh>
    <rPh sb="6" eb="8">
      <t>ユニュウ</t>
    </rPh>
    <rPh sb="8" eb="9">
      <t>ヒン</t>
    </rPh>
    <rPh sb="10" eb="11">
      <t>カ</t>
    </rPh>
    <rPh sb="14" eb="15">
      <t>ゼイ</t>
    </rPh>
    <rPh sb="16" eb="20">
      <t>チホウセイフ</t>
    </rPh>
    <phoneticPr fontId="5"/>
  </si>
  <si>
    <t>　９．（控除）補助金（地方政府）</t>
    <rPh sb="11" eb="15">
      <t>チホウセイフ</t>
    </rPh>
    <phoneticPr fontId="8"/>
  </si>
  <si>
    <t>　７．</t>
  </si>
  <si>
    <t>生産・輸入品に課される税（中央政府）</t>
    <rPh sb="0" eb="2">
      <t>セイサン</t>
    </rPh>
    <rPh sb="3" eb="6">
      <t>ユニュウヒン</t>
    </rPh>
    <rPh sb="7" eb="8">
      <t>カ</t>
    </rPh>
    <rPh sb="11" eb="12">
      <t>ゼイ</t>
    </rPh>
    <rPh sb="13" eb="15">
      <t>チュウオウ</t>
    </rPh>
    <rPh sb="15" eb="17">
      <t>セイフ</t>
    </rPh>
    <phoneticPr fontId="3"/>
  </si>
  <si>
    <t>　８．</t>
  </si>
  <si>
    <t>　９．</t>
  </si>
  <si>
    <t>（控除）補助金（中央政府）</t>
    <rPh sb="1" eb="3">
      <t>コウジョ</t>
    </rPh>
    <rPh sb="4" eb="7">
      <t>ホジョキン</t>
    </rPh>
    <rPh sb="8" eb="10">
      <t>チュウオウ</t>
    </rPh>
    <rPh sb="10" eb="12">
      <t>セイフ</t>
    </rPh>
    <phoneticPr fontId="3"/>
  </si>
  <si>
    <t>経常移転（受取）</t>
    <rPh sb="0" eb="2">
      <t>ケイジョウ</t>
    </rPh>
    <rPh sb="2" eb="4">
      <t>イテン</t>
    </rPh>
    <rPh sb="5" eb="7">
      <t>ウケトリ</t>
    </rPh>
    <phoneticPr fontId="3"/>
  </si>
  <si>
    <t>経常移転（支払）</t>
    <rPh sb="5" eb="7">
      <t>シハライ</t>
    </rPh>
    <phoneticPr fontId="5"/>
  </si>
  <si>
    <t>（注）「地方政府等」は、地方政府と地方社会保障基金である。</t>
    <rPh sb="1" eb="2">
      <t>チュウ</t>
    </rPh>
    <rPh sb="4" eb="6">
      <t>チホウ</t>
    </rPh>
    <rPh sb="6" eb="8">
      <t>セイフ</t>
    </rPh>
    <rPh sb="8" eb="9">
      <t>トウ</t>
    </rPh>
    <rPh sb="12" eb="14">
      <t>チホウ</t>
    </rPh>
    <rPh sb="14" eb="16">
      <t>セイフ</t>
    </rPh>
    <rPh sb="17" eb="19">
      <t>チホウ</t>
    </rPh>
    <rPh sb="19" eb="21">
      <t>シャカイ</t>
    </rPh>
    <rPh sb="21" eb="23">
      <t>ホショウ</t>
    </rPh>
    <rPh sb="23" eb="25">
      <t>キキン</t>
    </rPh>
    <phoneticPr fontId="3"/>
  </si>
  <si>
    <t>（注）１．以上で示した分類は、2015年（平成27年）基準における経済活動別分類である。</t>
    <rPh sb="1" eb="2">
      <t>チュウ</t>
    </rPh>
    <rPh sb="5" eb="7">
      <t>イジョウ</t>
    </rPh>
    <rPh sb="8" eb="9">
      <t>シメ</t>
    </rPh>
    <rPh sb="11" eb="13">
      <t>ブンルイ</t>
    </rPh>
    <rPh sb="19" eb="20">
      <t>ネン</t>
    </rPh>
    <rPh sb="21" eb="23">
      <t>ヘイセイ</t>
    </rPh>
    <rPh sb="25" eb="26">
      <t>ネン</t>
    </rPh>
    <rPh sb="27" eb="29">
      <t>キジュン</t>
    </rPh>
    <rPh sb="33" eb="35">
      <t>ケイザイ</t>
    </rPh>
    <rPh sb="35" eb="37">
      <t>カツドウ</t>
    </rPh>
    <rPh sb="37" eb="38">
      <t>ベツ</t>
    </rPh>
    <rPh sb="38" eb="40">
      <t>ブンルイ</t>
    </rPh>
    <phoneticPr fontId="3"/>
  </si>
  <si>
    <t>産出額</t>
    <rPh sb="0" eb="3">
      <t>サンシュツガク</t>
    </rPh>
    <phoneticPr fontId="3"/>
  </si>
  <si>
    <t>（生産者価格表示）</t>
    <rPh sb="1" eb="4">
      <t>セイサンシャ</t>
    </rPh>
    <rPh sb="4" eb="6">
      <t>カカク</t>
    </rPh>
    <rPh sb="6" eb="8">
      <t>ヒョウジ</t>
    </rPh>
    <phoneticPr fontId="3"/>
  </si>
  <si>
    <t>県内総生産</t>
    <rPh sb="0" eb="2">
      <t>ケンナイ</t>
    </rPh>
    <rPh sb="2" eb="5">
      <t>ソウセイサン</t>
    </rPh>
    <phoneticPr fontId="3"/>
  </si>
  <si>
    <t>県内純生産</t>
    <rPh sb="0" eb="2">
      <t>ケンナイ</t>
    </rPh>
    <rPh sb="2" eb="5">
      <t>ジュンセイサン</t>
    </rPh>
    <phoneticPr fontId="3"/>
  </si>
  <si>
    <t>生産・輸入品に課さ</t>
    <rPh sb="0" eb="2">
      <t>セイサン</t>
    </rPh>
    <rPh sb="3" eb="6">
      <t>ユニュウヒン</t>
    </rPh>
    <rPh sb="7" eb="8">
      <t>カ</t>
    </rPh>
    <phoneticPr fontId="5"/>
  </si>
  <si>
    <t>れる税（控除）補助金</t>
    <rPh sb="2" eb="3">
      <t>ゼイ</t>
    </rPh>
    <rPh sb="4" eb="6">
      <t>コウジョ</t>
    </rPh>
    <rPh sb="7" eb="10">
      <t>ホジョキン</t>
    </rPh>
    <phoneticPr fontId="5"/>
  </si>
  <si>
    <t>⑥</t>
    <phoneticPr fontId="5"/>
  </si>
  <si>
    <t>県内雇用者報酬</t>
    <rPh sb="0" eb="1">
      <t>ケン</t>
    </rPh>
    <rPh sb="1" eb="2">
      <t>ナイ</t>
    </rPh>
    <rPh sb="2" eb="5">
      <t>コヨウシャ</t>
    </rPh>
    <rPh sb="5" eb="7">
      <t>ホウシュウ</t>
    </rPh>
    <phoneticPr fontId="5"/>
  </si>
  <si>
    <t>　・混合所得</t>
    <rPh sb="2" eb="4">
      <t>コンゴウ</t>
    </rPh>
    <rPh sb="4" eb="6">
      <t>ショトク</t>
    </rPh>
    <phoneticPr fontId="5"/>
  </si>
  <si>
    <t>　10．</t>
    <phoneticPr fontId="3"/>
  </si>
  <si>
    <t>項目</t>
    <phoneticPr fontId="3"/>
  </si>
  <si>
    <t>支払</t>
    <rPh sb="0" eb="1">
      <t>ササ</t>
    </rPh>
    <rPh sb="1" eb="2">
      <t>バライ</t>
    </rPh>
    <phoneticPr fontId="6"/>
  </si>
  <si>
    <t>受取</t>
    <rPh sb="0" eb="1">
      <t>ウケ</t>
    </rPh>
    <rPh sb="1" eb="2">
      <t>トリ</t>
    </rPh>
    <phoneticPr fontId="6"/>
  </si>
  <si>
    <t>支払</t>
    <phoneticPr fontId="3"/>
  </si>
  <si>
    <t>受取</t>
    <phoneticPr fontId="3"/>
  </si>
  <si>
    <t>支払</t>
    <phoneticPr fontId="5"/>
  </si>
  <si>
    <t>受取</t>
    <phoneticPr fontId="5"/>
  </si>
  <si>
    <t>第１次産業</t>
  </si>
  <si>
    <t>第１次産業</t>
    <phoneticPr fontId="5"/>
  </si>
  <si>
    <t>第２次産業</t>
  </si>
  <si>
    <t>第２次産業</t>
    <phoneticPr fontId="5"/>
  </si>
  <si>
    <t>第３次産業</t>
  </si>
  <si>
    <t>第３次産業</t>
    <phoneticPr fontId="5"/>
  </si>
  <si>
    <t>第１次産業</t>
    <phoneticPr fontId="3"/>
  </si>
  <si>
    <t>第２次産業</t>
    <phoneticPr fontId="3"/>
  </si>
  <si>
    <t>第３次産業</t>
    <phoneticPr fontId="3"/>
  </si>
  <si>
    <t>合計</t>
    <rPh sb="0" eb="1">
      <t>ゴウ</t>
    </rPh>
    <rPh sb="1" eb="2">
      <t>ケイ</t>
    </rPh>
    <phoneticPr fontId="5"/>
  </si>
  <si>
    <t>（再掲）小計</t>
    <rPh sb="1" eb="3">
      <t>サイケイ</t>
    </rPh>
    <phoneticPr fontId="14"/>
  </si>
  <si>
    <t>中間投入</t>
    <phoneticPr fontId="3"/>
  </si>
  <si>
    <t>対前年度増加率</t>
    <rPh sb="0" eb="1">
      <t>タイ</t>
    </rPh>
    <rPh sb="1" eb="2">
      <t>マエ</t>
    </rPh>
    <rPh sb="2" eb="3">
      <t>トシ</t>
    </rPh>
    <rPh sb="3" eb="4">
      <t>ド</t>
    </rPh>
    <rPh sb="4" eb="5">
      <t>ゾウ</t>
    </rPh>
    <rPh sb="5" eb="6">
      <t>カ</t>
    </rPh>
    <rPh sb="6" eb="7">
      <t>リツ</t>
    </rPh>
    <phoneticPr fontId="8"/>
  </si>
  <si>
    <t>項目</t>
    <phoneticPr fontId="8"/>
  </si>
  <si>
    <t>構成比</t>
    <rPh sb="0" eb="1">
      <t>カマエ</t>
    </rPh>
    <rPh sb="1" eb="2">
      <t>シゲル</t>
    </rPh>
    <rPh sb="2" eb="3">
      <t>ヒ</t>
    </rPh>
    <phoneticPr fontId="5"/>
  </si>
  <si>
    <t xml:space="preserve">項目 </t>
    <rPh sb="0" eb="1">
      <t>コウ</t>
    </rPh>
    <rPh sb="1" eb="2">
      <t>メ</t>
    </rPh>
    <phoneticPr fontId="8"/>
  </si>
  <si>
    <t>項目</t>
    <phoneticPr fontId="3"/>
  </si>
  <si>
    <t>構成比</t>
    <phoneticPr fontId="3"/>
  </si>
  <si>
    <t xml:space="preserve">    ①　実額</t>
    <phoneticPr fontId="5"/>
  </si>
  <si>
    <t>寄与度</t>
    <phoneticPr fontId="5"/>
  </si>
  <si>
    <t xml:space="preserve">  第４表　所得支出勘定　非金融法人企業</t>
    <rPh sb="6" eb="8">
      <t>ショトク</t>
    </rPh>
    <rPh sb="8" eb="10">
      <t>シシュツ</t>
    </rPh>
    <rPh sb="10" eb="12">
      <t>カンジョウ</t>
    </rPh>
    <phoneticPr fontId="8"/>
  </si>
  <si>
    <t xml:space="preserve">  第５表  所得支出勘定　金融機関</t>
    <phoneticPr fontId="8"/>
  </si>
  <si>
    <t xml:space="preserve">  第７表  所得支出勘定　家計(個人企業を含む)</t>
    <rPh sb="2" eb="3">
      <t>ダイ</t>
    </rPh>
    <phoneticPr fontId="8"/>
  </si>
  <si>
    <t xml:space="preserve">  第８表  所得支出勘定　対家計民間非営利団体</t>
    <phoneticPr fontId="8"/>
  </si>
  <si>
    <t>１．「中央政府等」は、中央政府と全国社会保障基金である。</t>
    <rPh sb="3" eb="5">
      <t>チュウオウ</t>
    </rPh>
    <rPh sb="5" eb="7">
      <t>セイフ</t>
    </rPh>
    <rPh sb="7" eb="8">
      <t>トウ</t>
    </rPh>
    <rPh sb="11" eb="13">
      <t>チュウオウ</t>
    </rPh>
    <rPh sb="13" eb="15">
      <t>セイフ</t>
    </rPh>
    <rPh sb="16" eb="18">
      <t>ゼンコク</t>
    </rPh>
    <rPh sb="18" eb="20">
      <t>シャカイ</t>
    </rPh>
    <rPh sb="20" eb="22">
      <t>ホショウ</t>
    </rPh>
    <rPh sb="22" eb="24">
      <t>キキン</t>
    </rPh>
    <phoneticPr fontId="3"/>
  </si>
  <si>
    <t>２．「地方政府等」は、地方政府と地方社会保障基金である。</t>
    <rPh sb="3" eb="5">
      <t>チホウ</t>
    </rPh>
    <rPh sb="5" eb="7">
      <t>セイフ</t>
    </rPh>
    <rPh sb="7" eb="8">
      <t>トウ</t>
    </rPh>
    <rPh sb="11" eb="13">
      <t>チホウ</t>
    </rPh>
    <rPh sb="13" eb="15">
      <t>セイフ</t>
    </rPh>
    <rPh sb="16" eb="18">
      <t>チホウ</t>
    </rPh>
    <rPh sb="18" eb="20">
      <t>シャカイ</t>
    </rPh>
    <rPh sb="20" eb="22">
      <t>ホショウ</t>
    </rPh>
    <rPh sb="22" eb="24">
      <t>キキン</t>
    </rPh>
    <phoneticPr fontId="3"/>
  </si>
  <si>
    <t>　５．県外からの雇用者報酬の受取（純）</t>
    <rPh sb="11" eb="13">
      <t>ホウシュウ</t>
    </rPh>
    <rPh sb="14" eb="16">
      <t>ウケトリ</t>
    </rPh>
    <phoneticPr fontId="5"/>
  </si>
  <si>
    <t>　７．域外からの財産所得の受取（純）</t>
    <rPh sb="3" eb="5">
      <t>イキガイ</t>
    </rPh>
    <phoneticPr fontId="3"/>
  </si>
  <si>
    <t>　10．域外からの経常移転の受取（純）</t>
    <rPh sb="4" eb="6">
      <t>イキガイ</t>
    </rPh>
    <phoneticPr fontId="3"/>
  </si>
  <si>
    <t xml:space="preserve">  第３表　域外勘定（経常取引）</t>
    <rPh sb="6" eb="8">
      <t>イキガイ</t>
    </rPh>
    <rPh sb="8" eb="10">
      <t>カンジョウ</t>
    </rPh>
    <rPh sb="11" eb="13">
      <t>ケイジョウ</t>
    </rPh>
    <rPh sb="13" eb="15">
      <t>トリヒキ</t>
    </rPh>
    <phoneticPr fontId="5"/>
  </si>
  <si>
    <t>経常収支（域外）</t>
    <rPh sb="0" eb="2">
      <t>ケイジョウ</t>
    </rPh>
    <rPh sb="2" eb="4">
      <t>シュウシ</t>
    </rPh>
    <rPh sb="5" eb="7">
      <t>イキガイ</t>
    </rPh>
    <phoneticPr fontId="5"/>
  </si>
  <si>
    <t xml:space="preserve">  第６表  所得支出勘定　一般政府（地方政府等）</t>
    <rPh sb="19" eb="21">
      <t>チホウ</t>
    </rPh>
    <rPh sb="21" eb="23">
      <t>セイフ</t>
    </rPh>
    <rPh sb="23" eb="24">
      <t>トウ</t>
    </rPh>
    <phoneticPr fontId="8"/>
  </si>
  <si>
    <t xml:space="preserve"> ５ 生産・輸入品に課される税(控除)補助金（地方政府）</t>
    <rPh sb="3" eb="5">
      <t>セイサン</t>
    </rPh>
    <rPh sb="6" eb="9">
      <t>ユニュウヒン</t>
    </rPh>
    <rPh sb="10" eb="11">
      <t>カ</t>
    </rPh>
    <phoneticPr fontId="5"/>
  </si>
  <si>
    <t xml:space="preserve"> ６ 県民所得（第１次所得バランス）（４＋５）</t>
    <rPh sb="8" eb="9">
      <t>ダイ</t>
    </rPh>
    <rPh sb="10" eb="11">
      <t>ジ</t>
    </rPh>
    <rPh sb="11" eb="13">
      <t>ショトク</t>
    </rPh>
    <phoneticPr fontId="5"/>
  </si>
  <si>
    <t xml:space="preserve"> ７ 経常移転の受取(純)</t>
    <rPh sb="8" eb="10">
      <t>ウケトリ</t>
    </rPh>
    <phoneticPr fontId="5"/>
  </si>
  <si>
    <t>（参考）県民総所得（市場価格表示）</t>
    <rPh sb="1" eb="3">
      <t>サンコウ</t>
    </rPh>
    <rPh sb="4" eb="6">
      <t>ケンミン</t>
    </rPh>
    <rPh sb="6" eb="7">
      <t>ソウ</t>
    </rPh>
    <rPh sb="7" eb="9">
      <t>ショトク</t>
    </rPh>
    <rPh sb="10" eb="12">
      <t>シジョウ</t>
    </rPh>
    <rPh sb="12" eb="14">
      <t>カカク</t>
    </rPh>
    <rPh sb="14" eb="16">
      <t>ヒョウジ</t>
    </rPh>
    <phoneticPr fontId="5"/>
  </si>
  <si>
    <t>　２．地方政府等最終消費支出</t>
    <rPh sb="3" eb="5">
      <t>チホウ</t>
    </rPh>
    <rPh sb="7" eb="8">
      <t>トウ</t>
    </rPh>
    <phoneticPr fontId="8"/>
  </si>
  <si>
    <t xml:space="preserve">  第17表  経済活動別の就業者数及び雇用者数</t>
    <phoneticPr fontId="8"/>
  </si>
  <si>
    <t xml:space="preserve">   ① 就業地（県内）ベースの就業者数</t>
    <rPh sb="5" eb="7">
      <t>シュウギョウ</t>
    </rPh>
    <rPh sb="7" eb="8">
      <t>チ</t>
    </rPh>
    <rPh sb="9" eb="11">
      <t>ケンナイ</t>
    </rPh>
    <phoneticPr fontId="8"/>
  </si>
  <si>
    <t xml:space="preserve">   ② 就業地（県内）ベースの雇用者数</t>
    <phoneticPr fontId="8"/>
  </si>
  <si>
    <t>（参考）常住地（県民）ベースの雇用者数</t>
    <rPh sb="1" eb="3">
      <t>サンコウ</t>
    </rPh>
    <rPh sb="4" eb="5">
      <t>ツネ</t>
    </rPh>
    <rPh sb="5" eb="6">
      <t>ス</t>
    </rPh>
    <rPh sb="6" eb="7">
      <t>チ</t>
    </rPh>
    <rPh sb="8" eb="10">
      <t>ケンミン</t>
    </rPh>
    <rPh sb="15" eb="18">
      <t>コヨウシャ</t>
    </rPh>
    <rPh sb="18" eb="19">
      <t>スウ</t>
    </rPh>
    <phoneticPr fontId="8"/>
  </si>
  <si>
    <t>パルプ・紙・紙加工品</t>
    <rPh sb="4" eb="5">
      <t>カミ</t>
    </rPh>
    <rPh sb="6" eb="10">
      <t>カミカコウヒン</t>
    </rPh>
    <phoneticPr fontId="5"/>
  </si>
  <si>
    <t xml:space="preserve">  16．その他のサービス</t>
    <phoneticPr fontId="5"/>
  </si>
  <si>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</si>
  <si>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</si>
  <si>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</si>
  <si>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</si>
  <si>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</si>
  <si>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</si>
  <si>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</si>
  <si>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</si>
  <si>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5">
      <t>ガンネンド</t>
    </rPh>
    <phoneticPr fontId="5"/>
  </si>
  <si>
    <t xml:space="preserve">  第15表  県内総生産（支出側、デフレ－タ－：平成27暦年連鎖価格）</t>
    <rPh sb="11" eb="13">
      <t>セイサン</t>
    </rPh>
    <rPh sb="14" eb="16">
      <t>シシュツ</t>
    </rPh>
    <rPh sb="16" eb="17">
      <t>ガワ</t>
    </rPh>
    <rPh sb="25" eb="27">
      <t>ヘイセイ</t>
    </rPh>
    <rPh sb="29" eb="31">
      <t>レキネン</t>
    </rPh>
    <rPh sb="31" eb="33">
      <t>レンサ</t>
    </rPh>
    <rPh sb="33" eb="35">
      <t>カカク</t>
    </rPh>
    <phoneticPr fontId="8"/>
  </si>
  <si>
    <t xml:space="preserve">  第14表  県内総生産（支出側、実質：平成27暦年連鎖方式）（つづき）</t>
    <rPh sb="11" eb="13">
      <t>セイサン</t>
    </rPh>
    <rPh sb="14" eb="16">
      <t>シシュツ</t>
    </rPh>
    <rPh sb="16" eb="17">
      <t>ガワ</t>
    </rPh>
    <rPh sb="25" eb="27">
      <t>レキネン</t>
    </rPh>
    <rPh sb="27" eb="29">
      <t>レンサ</t>
    </rPh>
    <rPh sb="29" eb="31">
      <t>ホウシキ</t>
    </rPh>
    <phoneticPr fontId="8"/>
  </si>
  <si>
    <t xml:space="preserve">  第14表  県内総生産（支出側、実質：平成27暦年連鎖方式）</t>
    <rPh sb="11" eb="13">
      <t>セイサン</t>
    </rPh>
    <rPh sb="14" eb="16">
      <t>シシュツ</t>
    </rPh>
    <rPh sb="16" eb="17">
      <t>ガワ</t>
    </rPh>
    <rPh sb="25" eb="27">
      <t>レキネン</t>
    </rPh>
    <rPh sb="27" eb="29">
      <t>レンサ</t>
    </rPh>
    <rPh sb="29" eb="31">
      <t>ホウシキ</t>
    </rPh>
    <phoneticPr fontId="8"/>
  </si>
  <si>
    <t xml:space="preserve">  第11表  経済活動別県内総生産（生産側、デフレーター：平成27暦年連鎖方式）</t>
    <rPh sb="19" eb="22">
      <t>セイサンガワ</t>
    </rPh>
    <rPh sb="34" eb="36">
      <t>レキネン</t>
    </rPh>
    <rPh sb="36" eb="38">
      <t>レンサ</t>
    </rPh>
    <rPh sb="38" eb="40">
      <t>ホウシキ</t>
    </rPh>
    <phoneticPr fontId="5"/>
  </si>
  <si>
    <t xml:space="preserve"> 第10表  経済活動別県内総生産（生産側、実質：平成27暦年連鎖価格）（つづき）</t>
    <phoneticPr fontId="5"/>
  </si>
  <si>
    <t xml:space="preserve"> 第10表  経済活動別県内総生産（生産側、実質：平成27暦年連鎖価格）</t>
    <rPh sb="29" eb="31">
      <t>レキネン</t>
    </rPh>
    <phoneticPr fontId="5"/>
  </si>
  <si>
    <t xml:space="preserve">  第１表　県内総生産（生産側と支出側）</t>
    <rPh sb="12" eb="15">
      <t>セイサンガワ</t>
    </rPh>
    <rPh sb="16" eb="18">
      <t>シシュツ</t>
    </rPh>
    <rPh sb="18" eb="19">
      <t>ガワ</t>
    </rPh>
    <phoneticPr fontId="5"/>
  </si>
  <si>
    <t>令和2年度</t>
    <rPh sb="0" eb="2">
      <t>レイワ</t>
    </rPh>
    <rPh sb="3" eb="5">
      <t>ネンド</t>
    </rPh>
    <phoneticPr fontId="5"/>
  </si>
  <si>
    <t>H24年度</t>
    <rPh sb="3" eb="5">
      <t>ネンド</t>
    </rPh>
    <phoneticPr fontId="5"/>
  </si>
  <si>
    <t>H25年度</t>
    <rPh sb="3" eb="5">
      <t>ネンド</t>
    </rPh>
    <phoneticPr fontId="5"/>
  </si>
  <si>
    <t>H26年度</t>
    <rPh sb="3" eb="5">
      <t>ネンド</t>
    </rPh>
    <phoneticPr fontId="5"/>
  </si>
  <si>
    <t>H27年度</t>
    <rPh sb="3" eb="5">
      <t>ネンド</t>
    </rPh>
    <phoneticPr fontId="5"/>
  </si>
  <si>
    <t>H28年度</t>
    <rPh sb="3" eb="5">
      <t>ネンド</t>
    </rPh>
    <phoneticPr fontId="5"/>
  </si>
  <si>
    <t>H29年度</t>
    <rPh sb="3" eb="5">
      <t>ネンド</t>
    </rPh>
    <phoneticPr fontId="5"/>
  </si>
  <si>
    <t>H30年度</t>
    <rPh sb="3" eb="5">
      <t>ネンド</t>
    </rPh>
    <phoneticPr fontId="5"/>
  </si>
  <si>
    <t>R2年度</t>
    <rPh sb="2" eb="4">
      <t>ネンド</t>
    </rPh>
    <phoneticPr fontId="5"/>
  </si>
  <si>
    <t>H23年度</t>
    <rPh sb="3" eb="5">
      <t>ネンド</t>
    </rPh>
    <phoneticPr fontId="5"/>
  </si>
  <si>
    <t>H23年度</t>
    <rPh sb="2" eb="4">
      <t>ネンド</t>
    </rPh>
    <phoneticPr fontId="5"/>
  </si>
  <si>
    <t>項目</t>
    <rPh sb="0" eb="2">
      <t>コウモク</t>
    </rPh>
    <phoneticPr fontId="5"/>
  </si>
  <si>
    <t>項目</t>
    <rPh sb="0" eb="2">
      <t>コウモク</t>
    </rPh>
    <phoneticPr fontId="3"/>
  </si>
  <si>
    <t>（平成23年度）</t>
  </si>
  <si>
    <t>（平成24年度）</t>
  </si>
  <si>
    <t>（平成25年度）</t>
    <phoneticPr fontId="3"/>
  </si>
  <si>
    <t>（平成26年度）</t>
    <phoneticPr fontId="3"/>
  </si>
  <si>
    <t>（平成27年度）</t>
    <phoneticPr fontId="3"/>
  </si>
  <si>
    <t>（平成28年度）</t>
    <phoneticPr fontId="3"/>
  </si>
  <si>
    <t>（平成29年度）</t>
    <phoneticPr fontId="3"/>
  </si>
  <si>
    <t>（平成30年度）</t>
    <phoneticPr fontId="3"/>
  </si>
  <si>
    <t>（令和元年度）</t>
    <rPh sb="1" eb="3">
      <t>レイワ</t>
    </rPh>
    <rPh sb="3" eb="5">
      <t>ガンネン</t>
    </rPh>
    <phoneticPr fontId="3"/>
  </si>
  <si>
    <t>（令和2年度）</t>
    <rPh sb="1" eb="3">
      <t>レイワ</t>
    </rPh>
    <phoneticPr fontId="3"/>
  </si>
  <si>
    <t>１　農林水産業</t>
    <rPh sb="2" eb="4">
      <t>ノウリン</t>
    </rPh>
    <rPh sb="4" eb="7">
      <t>スイサンギョウ</t>
    </rPh>
    <phoneticPr fontId="4"/>
  </si>
  <si>
    <t xml:space="preserve"> 　（１）農業</t>
  </si>
  <si>
    <t xml:space="preserve"> 　（１）農業</t>
    <phoneticPr fontId="3"/>
  </si>
  <si>
    <t xml:space="preserve"> 　（２）林業</t>
  </si>
  <si>
    <t xml:space="preserve"> 　（２）林業</t>
    <phoneticPr fontId="3"/>
  </si>
  <si>
    <t xml:space="preserve"> 　（３）水産業</t>
  </si>
  <si>
    <t xml:space="preserve"> 　（３）水産業</t>
    <phoneticPr fontId="3"/>
  </si>
  <si>
    <t>２  鉱業</t>
  </si>
  <si>
    <t>２  鉱業</t>
    <phoneticPr fontId="3"/>
  </si>
  <si>
    <t>３  製造業</t>
  </si>
  <si>
    <t>３  製造業</t>
    <phoneticPr fontId="3"/>
  </si>
  <si>
    <t xml:space="preserve"> 　（１）食料品</t>
    <rPh sb="5" eb="8">
      <t>ショクリョウヒン</t>
    </rPh>
    <phoneticPr fontId="12"/>
  </si>
  <si>
    <t xml:space="preserve">   （２） 繊維製品</t>
    <rPh sb="7" eb="9">
      <t>センイ</t>
    </rPh>
    <rPh sb="9" eb="11">
      <t>セイヒン</t>
    </rPh>
    <phoneticPr fontId="12"/>
  </si>
  <si>
    <t xml:space="preserve">   （３） パルプ・紙・紙加工品</t>
    <rPh sb="11" eb="12">
      <t>カミ</t>
    </rPh>
    <rPh sb="13" eb="17">
      <t>カミカコウヒン</t>
    </rPh>
    <phoneticPr fontId="12"/>
  </si>
  <si>
    <t xml:space="preserve">   （４） 化学</t>
    <rPh sb="7" eb="9">
      <t>カガク</t>
    </rPh>
    <phoneticPr fontId="12"/>
  </si>
  <si>
    <t xml:space="preserve">   （５） 石油・石炭製品</t>
    <rPh sb="7" eb="9">
      <t>セキユ</t>
    </rPh>
    <rPh sb="10" eb="12">
      <t>セキタン</t>
    </rPh>
    <rPh sb="12" eb="14">
      <t>セイヒン</t>
    </rPh>
    <phoneticPr fontId="12"/>
  </si>
  <si>
    <t xml:space="preserve">   （６） 窯業・土石製品</t>
    <rPh sb="7" eb="9">
      <t>ヨウギョウ</t>
    </rPh>
    <rPh sb="10" eb="12">
      <t>ドセキ</t>
    </rPh>
    <rPh sb="12" eb="14">
      <t>セイヒン</t>
    </rPh>
    <phoneticPr fontId="12"/>
  </si>
  <si>
    <t xml:space="preserve">   （７） 一次金属</t>
    <rPh sb="7" eb="9">
      <t>イチジ</t>
    </rPh>
    <rPh sb="9" eb="11">
      <t>キンゾク</t>
    </rPh>
    <phoneticPr fontId="12"/>
  </si>
  <si>
    <t xml:space="preserve">   （８） 金属製品</t>
    <rPh sb="7" eb="9">
      <t>キンゾク</t>
    </rPh>
    <rPh sb="9" eb="11">
      <t>セイヒン</t>
    </rPh>
    <phoneticPr fontId="12"/>
  </si>
  <si>
    <t xml:space="preserve">   （９） はん用・生産用・業務用機械</t>
    <rPh sb="11" eb="14">
      <t>セイサンヨウ</t>
    </rPh>
    <rPh sb="15" eb="18">
      <t>ギョウムヨウ</t>
    </rPh>
    <rPh sb="18" eb="20">
      <t>キカイ</t>
    </rPh>
    <phoneticPr fontId="12"/>
  </si>
  <si>
    <t xml:space="preserve">   （10） 電子部品・デバイス</t>
    <rPh sb="8" eb="10">
      <t>デンシ</t>
    </rPh>
    <rPh sb="10" eb="12">
      <t>ブヒン</t>
    </rPh>
    <phoneticPr fontId="12"/>
  </si>
  <si>
    <t xml:space="preserve">   （11） 電気機械</t>
    <rPh sb="8" eb="10">
      <t>デンキ</t>
    </rPh>
    <rPh sb="10" eb="12">
      <t>キカイ</t>
    </rPh>
    <phoneticPr fontId="12"/>
  </si>
  <si>
    <t xml:space="preserve">   （12） 情報・通信機器</t>
    <rPh sb="8" eb="10">
      <t>ジョウホウ</t>
    </rPh>
    <rPh sb="11" eb="13">
      <t>ツウシン</t>
    </rPh>
    <rPh sb="13" eb="15">
      <t>キキ</t>
    </rPh>
    <phoneticPr fontId="12"/>
  </si>
  <si>
    <t xml:space="preserve">   （13） 輸送用機械</t>
    <rPh sb="8" eb="11">
      <t>ユソウヨウ</t>
    </rPh>
    <rPh sb="11" eb="13">
      <t>キカイ</t>
    </rPh>
    <phoneticPr fontId="12"/>
  </si>
  <si>
    <t xml:space="preserve">   （14） 印刷業</t>
    <rPh sb="8" eb="11">
      <t>インサツギョウ</t>
    </rPh>
    <phoneticPr fontId="12"/>
  </si>
  <si>
    <t xml:space="preserve">   （15） その他の製造業</t>
    <rPh sb="10" eb="11">
      <t>タ</t>
    </rPh>
    <rPh sb="12" eb="15">
      <t>セイゾウギョウ</t>
    </rPh>
    <phoneticPr fontId="12"/>
  </si>
  <si>
    <t>４  電気・ガス・水道・廃棄物処理業</t>
  </si>
  <si>
    <t>４  電気・ガス・水道・廃棄物処理業</t>
    <phoneticPr fontId="3"/>
  </si>
  <si>
    <t>５  建設業</t>
  </si>
  <si>
    <t>５  建設業</t>
    <phoneticPr fontId="3"/>
  </si>
  <si>
    <t>６  卸売・小売業</t>
  </si>
  <si>
    <t>６  卸売・小売業</t>
    <phoneticPr fontId="3"/>
  </si>
  <si>
    <t>７  運輸・郵便業</t>
    <rPh sb="6" eb="8">
      <t>ユウビン</t>
    </rPh>
    <phoneticPr fontId="4"/>
  </si>
  <si>
    <t>８  宿泊・飲食サービス業</t>
    <rPh sb="3" eb="5">
      <t>シュクハク</t>
    </rPh>
    <rPh sb="6" eb="8">
      <t>インショク</t>
    </rPh>
    <rPh sb="12" eb="13">
      <t>ギョウ</t>
    </rPh>
    <phoneticPr fontId="4"/>
  </si>
  <si>
    <t>９  情報通信業</t>
    <rPh sb="3" eb="5">
      <t>ジョウホウ</t>
    </rPh>
    <rPh sb="5" eb="8">
      <t>ツウシンギョウ</t>
    </rPh>
    <phoneticPr fontId="4"/>
  </si>
  <si>
    <t>10  金融・保険業</t>
  </si>
  <si>
    <t>10  金融・保険業</t>
    <phoneticPr fontId="3"/>
  </si>
  <si>
    <t>11  不動産業</t>
  </si>
  <si>
    <t>11  不動産業</t>
    <phoneticPr fontId="3"/>
  </si>
  <si>
    <r>
      <t xml:space="preserve">12 </t>
    </r>
    <r>
      <rPr>
        <sz val="10"/>
        <rFont val="ＭＳ 明朝"/>
        <family val="1"/>
        <charset val="128"/>
      </rPr>
      <t xml:space="preserve"> </t>
    </r>
    <r>
      <rPr>
        <sz val="11"/>
        <rFont val="ＭＳ 明朝"/>
        <family val="1"/>
        <charset val="128"/>
      </rPr>
      <t>専門・科学技術、業務支援サービス業</t>
    </r>
    <rPh sb="4" eb="6">
      <t>センモン</t>
    </rPh>
    <rPh sb="7" eb="9">
      <t>カガク</t>
    </rPh>
    <rPh sb="9" eb="11">
      <t>ギジュツ</t>
    </rPh>
    <rPh sb="12" eb="14">
      <t>ギョウム</t>
    </rPh>
    <rPh sb="14" eb="16">
      <t>シエン</t>
    </rPh>
    <rPh sb="20" eb="21">
      <t>ギョウ</t>
    </rPh>
    <phoneticPr fontId="4"/>
  </si>
  <si>
    <t>13  公務</t>
    <rPh sb="4" eb="6">
      <t>コウム</t>
    </rPh>
    <phoneticPr fontId="4"/>
  </si>
  <si>
    <t>14  教育</t>
    <rPh sb="4" eb="6">
      <t>キョウイク</t>
    </rPh>
    <phoneticPr fontId="4"/>
  </si>
  <si>
    <t>15  保健衛生・社会事業</t>
    <rPh sb="4" eb="6">
      <t>ホケン</t>
    </rPh>
    <rPh sb="6" eb="8">
      <t>エイセイ</t>
    </rPh>
    <rPh sb="9" eb="11">
      <t>シャカイ</t>
    </rPh>
    <rPh sb="11" eb="13">
      <t>ジギョウ</t>
    </rPh>
    <phoneticPr fontId="4"/>
  </si>
  <si>
    <t>16  その他のサービス</t>
    <rPh sb="6" eb="7">
      <t>タ</t>
    </rPh>
    <phoneticPr fontId="4"/>
  </si>
  <si>
    <t>17  小計 (1～16)</t>
  </si>
  <si>
    <t>17  小計 (1～16)</t>
    <phoneticPr fontId="5"/>
  </si>
  <si>
    <t>18  輸入品に課される税・関税</t>
    <rPh sb="6" eb="7">
      <t>ヒン</t>
    </rPh>
    <rPh sb="8" eb="9">
      <t>カ</t>
    </rPh>
    <rPh sb="12" eb="13">
      <t>ゼイ</t>
    </rPh>
    <rPh sb="14" eb="16">
      <t>カンゼイ</t>
    </rPh>
    <phoneticPr fontId="13"/>
  </si>
  <si>
    <t>19  （控除）総資本形成に係る消費税</t>
    <rPh sb="8" eb="11">
      <t>ソウシホン</t>
    </rPh>
    <rPh sb="11" eb="13">
      <t>ケイセイ</t>
    </rPh>
    <rPh sb="14" eb="15">
      <t>カカ</t>
    </rPh>
    <rPh sb="16" eb="19">
      <t>ショウヒゼイ</t>
    </rPh>
    <phoneticPr fontId="13"/>
  </si>
  <si>
    <t>20  合計（17＋18－19）</t>
  </si>
  <si>
    <t>20  合計（17＋18－19）</t>
    <phoneticPr fontId="3"/>
  </si>
  <si>
    <t>１　農林水産業</t>
    <rPh sb="2" eb="4">
      <t>ノウリン</t>
    </rPh>
    <rPh sb="4" eb="7">
      <t>スイサンギョウ</t>
    </rPh>
    <phoneticPr fontId="5"/>
  </si>
  <si>
    <t>　（１）農業</t>
  </si>
  <si>
    <t>　（１）農業</t>
    <phoneticPr fontId="5"/>
  </si>
  <si>
    <t>　（２）林業</t>
  </si>
  <si>
    <t>　（２）林業</t>
    <phoneticPr fontId="5"/>
  </si>
  <si>
    <t>　（３）水産業</t>
  </si>
  <si>
    <t>　（３）水産業</t>
    <phoneticPr fontId="5"/>
  </si>
  <si>
    <t>２　鉱業</t>
  </si>
  <si>
    <t>２　鉱業</t>
    <phoneticPr fontId="5"/>
  </si>
  <si>
    <t>３　製造業</t>
  </si>
  <si>
    <t>３　製造業</t>
    <phoneticPr fontId="5"/>
  </si>
  <si>
    <t>４　電気・ガス・水道・廃棄物処理業</t>
    <rPh sb="2" eb="4">
      <t>デンキ</t>
    </rPh>
    <rPh sb="8" eb="10">
      <t>スイドウ</t>
    </rPh>
    <rPh sb="11" eb="14">
      <t>ハイキブツ</t>
    </rPh>
    <rPh sb="14" eb="17">
      <t>ショリギョウ</t>
    </rPh>
    <phoneticPr fontId="5"/>
  </si>
  <si>
    <t>５　建設業</t>
    <rPh sb="2" eb="5">
      <t>ケンセツギョウ</t>
    </rPh>
    <phoneticPr fontId="5"/>
  </si>
  <si>
    <t>６　卸売・小売業</t>
  </si>
  <si>
    <t>６　卸売・小売業</t>
    <phoneticPr fontId="5"/>
  </si>
  <si>
    <t>７　運輸･郵便業</t>
    <rPh sb="2" eb="4">
      <t>ウンユ</t>
    </rPh>
    <rPh sb="5" eb="7">
      <t>ユウビン</t>
    </rPh>
    <rPh sb="7" eb="8">
      <t>ギョウ</t>
    </rPh>
    <phoneticPr fontId="5"/>
  </si>
  <si>
    <t>８　宿泊・飲食サービス業</t>
    <rPh sb="2" eb="4">
      <t>シュクハク</t>
    </rPh>
    <rPh sb="5" eb="7">
      <t>インショク</t>
    </rPh>
    <rPh sb="11" eb="12">
      <t>ギョウ</t>
    </rPh>
    <phoneticPr fontId="5"/>
  </si>
  <si>
    <t>９　情報通信業</t>
    <rPh sb="2" eb="4">
      <t>ジョウホウ</t>
    </rPh>
    <rPh sb="4" eb="7">
      <t>ツウシンギョウ</t>
    </rPh>
    <phoneticPr fontId="5"/>
  </si>
  <si>
    <t>10　金融・保険業</t>
    <rPh sb="3" eb="5">
      <t>キンユウ</t>
    </rPh>
    <rPh sb="6" eb="9">
      <t>ホケンギョウ</t>
    </rPh>
    <phoneticPr fontId="5"/>
  </si>
  <si>
    <t>11　不動産業</t>
    <rPh sb="3" eb="7">
      <t>フドウサンギョウ</t>
    </rPh>
    <phoneticPr fontId="5"/>
  </si>
  <si>
    <t>12　専門・科学技術、業務支援サービス業</t>
    <rPh sb="3" eb="5">
      <t>センモン</t>
    </rPh>
    <rPh sb="6" eb="8">
      <t>カガク</t>
    </rPh>
    <rPh sb="8" eb="10">
      <t>ギジュツ</t>
    </rPh>
    <rPh sb="11" eb="13">
      <t>ギョウム</t>
    </rPh>
    <rPh sb="13" eb="15">
      <t>シエン</t>
    </rPh>
    <rPh sb="19" eb="20">
      <t>ギョウ</t>
    </rPh>
    <phoneticPr fontId="5"/>
  </si>
  <si>
    <t>13　公務</t>
    <rPh sb="3" eb="5">
      <t>コウム</t>
    </rPh>
    <phoneticPr fontId="5"/>
  </si>
  <si>
    <t>14　教育</t>
    <rPh sb="3" eb="5">
      <t>キョウイク</t>
    </rPh>
    <phoneticPr fontId="5"/>
  </si>
  <si>
    <t>15　保健衛生・社会事業</t>
    <rPh sb="3" eb="5">
      <t>ホケン</t>
    </rPh>
    <rPh sb="5" eb="7">
      <t>エイセイ</t>
    </rPh>
    <rPh sb="8" eb="10">
      <t>シャカイ</t>
    </rPh>
    <rPh sb="10" eb="12">
      <t>ジギョウ</t>
    </rPh>
    <phoneticPr fontId="5"/>
  </si>
  <si>
    <t>16　その他のサービス</t>
    <rPh sb="5" eb="6">
      <t>タ</t>
    </rPh>
    <phoneticPr fontId="5"/>
  </si>
  <si>
    <t>第１次産業</t>
    <phoneticPr fontId="3"/>
  </si>
  <si>
    <t>第２次産業</t>
    <phoneticPr fontId="3"/>
  </si>
  <si>
    <t>第３次産業</t>
    <phoneticPr fontId="3"/>
  </si>
  <si>
    <t xml:space="preserve"> １．財産所得</t>
    <phoneticPr fontId="8"/>
  </si>
  <si>
    <t xml:space="preserve">  （１）利子</t>
    <phoneticPr fontId="8"/>
  </si>
  <si>
    <t xml:space="preserve">  （２）法人企業の分配所得</t>
    <rPh sb="5" eb="7">
      <t>ホウジン</t>
    </rPh>
    <rPh sb="7" eb="9">
      <t>キギョウ</t>
    </rPh>
    <rPh sb="10" eb="12">
      <t>ブンパイ</t>
    </rPh>
    <rPh sb="12" eb="14">
      <t>ショトク</t>
    </rPh>
    <phoneticPr fontId="8"/>
  </si>
  <si>
    <t xml:space="preserve">  （３）賃貸料</t>
    <phoneticPr fontId="8"/>
  </si>
  <si>
    <t xml:space="preserve"> ２．所得・富等に課される経常税</t>
    <rPh sb="3" eb="5">
      <t>ショトク</t>
    </rPh>
    <rPh sb="6" eb="7">
      <t>トミ</t>
    </rPh>
    <rPh sb="7" eb="8">
      <t>トウ</t>
    </rPh>
    <rPh sb="9" eb="10">
      <t>カ</t>
    </rPh>
    <rPh sb="13" eb="15">
      <t>ケイジョウ</t>
    </rPh>
    <rPh sb="15" eb="16">
      <t>ゼイ</t>
    </rPh>
    <phoneticPr fontId="8"/>
  </si>
  <si>
    <t xml:space="preserve"> ３．その他の社会保険非年金給付</t>
    <rPh sb="5" eb="6">
      <t>タ</t>
    </rPh>
    <rPh sb="7" eb="9">
      <t>シャカイ</t>
    </rPh>
    <rPh sb="9" eb="11">
      <t>ホケン</t>
    </rPh>
    <rPh sb="11" eb="12">
      <t>ヒ</t>
    </rPh>
    <rPh sb="12" eb="14">
      <t>ネンキン</t>
    </rPh>
    <rPh sb="14" eb="16">
      <t>キュウフ</t>
    </rPh>
    <phoneticPr fontId="8"/>
  </si>
  <si>
    <t xml:space="preserve"> ４．その他の経常移転</t>
    <rPh sb="5" eb="6">
      <t>タ</t>
    </rPh>
    <rPh sb="7" eb="9">
      <t>ケイジョウ</t>
    </rPh>
    <rPh sb="9" eb="11">
      <t>イテン</t>
    </rPh>
    <phoneticPr fontId="8"/>
  </si>
  <si>
    <t xml:space="preserve">  　 　うち非生命純保険料</t>
    <rPh sb="7" eb="8">
      <t>ヒ</t>
    </rPh>
    <rPh sb="8" eb="10">
      <t>セイメイ</t>
    </rPh>
    <rPh sb="10" eb="11">
      <t>ジュン</t>
    </rPh>
    <rPh sb="11" eb="14">
      <t>ホケンリョウ</t>
    </rPh>
    <phoneticPr fontId="8"/>
  </si>
  <si>
    <t xml:space="preserve"> ５．貯蓄</t>
    <phoneticPr fontId="8"/>
  </si>
  <si>
    <t xml:space="preserve"> ６．営業余剰</t>
    <phoneticPr fontId="8"/>
  </si>
  <si>
    <t xml:space="preserve"> ７．財産所得</t>
    <phoneticPr fontId="8"/>
  </si>
  <si>
    <t xml:space="preserve"> （１）利子</t>
    <phoneticPr fontId="8"/>
  </si>
  <si>
    <t xml:space="preserve"> ８．雇主の帰属社会負担</t>
    <rPh sb="3" eb="5">
      <t>コシュ</t>
    </rPh>
    <rPh sb="6" eb="8">
      <t>キゾク</t>
    </rPh>
    <rPh sb="8" eb="10">
      <t>シャカイ</t>
    </rPh>
    <rPh sb="10" eb="12">
      <t>フタン</t>
    </rPh>
    <phoneticPr fontId="8"/>
  </si>
  <si>
    <t xml:space="preserve"> ９．その他の経常移転</t>
    <rPh sb="5" eb="6">
      <t>タ</t>
    </rPh>
    <rPh sb="7" eb="9">
      <t>ケイジョウ</t>
    </rPh>
    <rPh sb="9" eb="11">
      <t>イテン</t>
    </rPh>
    <phoneticPr fontId="8"/>
  </si>
  <si>
    <t xml:space="preserve"> 　  　うち非生命保険金</t>
    <rPh sb="7" eb="8">
      <t>ヒ</t>
    </rPh>
    <rPh sb="8" eb="10">
      <t>セイメイ</t>
    </rPh>
    <rPh sb="10" eb="12">
      <t>ホケン</t>
    </rPh>
    <rPh sb="12" eb="13">
      <t>キン</t>
    </rPh>
    <phoneticPr fontId="8"/>
  </si>
  <si>
    <t xml:space="preserve">  （３）保険契約者に帰属する投資所得</t>
    <rPh sb="5" eb="7">
      <t>ホケン</t>
    </rPh>
    <rPh sb="7" eb="10">
      <t>ケイヤクシャ</t>
    </rPh>
    <rPh sb="11" eb="13">
      <t>キゾク</t>
    </rPh>
    <rPh sb="15" eb="17">
      <t>トウシ</t>
    </rPh>
    <rPh sb="17" eb="19">
      <t>ショトク</t>
    </rPh>
    <phoneticPr fontId="8"/>
  </si>
  <si>
    <t xml:space="preserve">  （４）賃貸料</t>
    <rPh sb="5" eb="8">
      <t>チンタイリョウ</t>
    </rPh>
    <phoneticPr fontId="8"/>
  </si>
  <si>
    <t xml:space="preserve"> １．財産所得</t>
    <phoneticPr fontId="3"/>
  </si>
  <si>
    <t xml:space="preserve"> ２．所得・富等に課される経常税</t>
    <rPh sb="3" eb="5">
      <t>ショトク</t>
    </rPh>
    <rPh sb="6" eb="7">
      <t>トミ</t>
    </rPh>
    <rPh sb="7" eb="8">
      <t>トウ</t>
    </rPh>
    <rPh sb="9" eb="10">
      <t>カ</t>
    </rPh>
    <rPh sb="13" eb="15">
      <t>ケイジョウ</t>
    </rPh>
    <rPh sb="15" eb="16">
      <t>ゼイ</t>
    </rPh>
    <phoneticPr fontId="5"/>
  </si>
  <si>
    <t xml:space="preserve"> ３．現物社会移転以外の社会給付</t>
    <rPh sb="3" eb="5">
      <t>ゲンブツ</t>
    </rPh>
    <rPh sb="5" eb="7">
      <t>シャカイ</t>
    </rPh>
    <rPh sb="7" eb="9">
      <t>イテン</t>
    </rPh>
    <rPh sb="9" eb="11">
      <t>イガイ</t>
    </rPh>
    <rPh sb="12" eb="14">
      <t>シャカイ</t>
    </rPh>
    <rPh sb="14" eb="16">
      <t>キュウフ</t>
    </rPh>
    <phoneticPr fontId="5"/>
  </si>
  <si>
    <t xml:space="preserve"> ４．その他の経常移転</t>
    <rPh sb="5" eb="6">
      <t>タ</t>
    </rPh>
    <phoneticPr fontId="5"/>
  </si>
  <si>
    <t xml:space="preserve"> ５．年金受給権の変動調整</t>
    <rPh sb="3" eb="5">
      <t>ネンキン</t>
    </rPh>
    <rPh sb="5" eb="7">
      <t>ジュキュウ</t>
    </rPh>
    <rPh sb="7" eb="8">
      <t>ケン</t>
    </rPh>
    <rPh sb="9" eb="11">
      <t>ヘンドウ</t>
    </rPh>
    <rPh sb="11" eb="13">
      <t>チョウセイ</t>
    </rPh>
    <phoneticPr fontId="5"/>
  </si>
  <si>
    <t xml:space="preserve"> ６．貯蓄</t>
    <rPh sb="3" eb="4">
      <t>チョ</t>
    </rPh>
    <rPh sb="4" eb="5">
      <t>チク</t>
    </rPh>
    <phoneticPr fontId="5"/>
  </si>
  <si>
    <t xml:space="preserve"> ７．営業余剰</t>
    <phoneticPr fontId="5"/>
  </si>
  <si>
    <t xml:space="preserve"> ８．財産所得</t>
    <phoneticPr fontId="5"/>
  </si>
  <si>
    <t xml:space="preserve"> ９．純社会負担</t>
    <rPh sb="3" eb="4">
      <t>ジュン</t>
    </rPh>
    <rPh sb="4" eb="6">
      <t>シャカイ</t>
    </rPh>
    <rPh sb="6" eb="8">
      <t>フタン</t>
    </rPh>
    <phoneticPr fontId="5"/>
  </si>
  <si>
    <t xml:space="preserve"> 10．その他の経常移転</t>
    <rPh sb="6" eb="7">
      <t>タ</t>
    </rPh>
    <rPh sb="8" eb="10">
      <t>ケイジョウ</t>
    </rPh>
    <rPh sb="10" eb="12">
      <t>イテン</t>
    </rPh>
    <phoneticPr fontId="5"/>
  </si>
  <si>
    <t>　（１）利子</t>
    <phoneticPr fontId="8"/>
  </si>
  <si>
    <t>　（２）法人企業の分配所得</t>
    <rPh sb="4" eb="6">
      <t>ホウジン</t>
    </rPh>
    <rPh sb="6" eb="8">
      <t>キギョウ</t>
    </rPh>
    <rPh sb="9" eb="11">
      <t>ブンパイ</t>
    </rPh>
    <rPh sb="11" eb="13">
      <t>ショトク</t>
    </rPh>
    <phoneticPr fontId="5"/>
  </si>
  <si>
    <t>　（３）その他の投資所得</t>
    <rPh sb="6" eb="7">
      <t>タ</t>
    </rPh>
    <rPh sb="8" eb="10">
      <t>トウシ</t>
    </rPh>
    <rPh sb="10" eb="12">
      <t>ショトク</t>
    </rPh>
    <phoneticPr fontId="5"/>
  </si>
  <si>
    <t>　　ａ．保険契約者に帰属する投資所得　</t>
    <rPh sb="4" eb="6">
      <t>ホケン</t>
    </rPh>
    <rPh sb="6" eb="9">
      <t>ケイヤクシャ</t>
    </rPh>
    <rPh sb="10" eb="12">
      <t>キゾク</t>
    </rPh>
    <rPh sb="14" eb="16">
      <t>トウシ</t>
    </rPh>
    <rPh sb="16" eb="18">
      <t>ショトク</t>
    </rPh>
    <phoneticPr fontId="5"/>
  </si>
  <si>
    <t>　  ｂ．年金受給権に係る投資所得</t>
    <rPh sb="5" eb="7">
      <t>ネンキン</t>
    </rPh>
    <rPh sb="7" eb="10">
      <t>ジュキュウケン</t>
    </rPh>
    <rPh sb="11" eb="12">
      <t>カカ</t>
    </rPh>
    <rPh sb="13" eb="15">
      <t>トウシ</t>
    </rPh>
    <rPh sb="15" eb="17">
      <t>ショトク</t>
    </rPh>
    <phoneticPr fontId="5"/>
  </si>
  <si>
    <t>　　ｃ．投資信託投資者に帰属する投資所得</t>
    <rPh sb="4" eb="6">
      <t>トウシ</t>
    </rPh>
    <rPh sb="6" eb="8">
      <t>シンタク</t>
    </rPh>
    <rPh sb="8" eb="11">
      <t>トウシシャ</t>
    </rPh>
    <rPh sb="12" eb="14">
      <t>キゾク</t>
    </rPh>
    <rPh sb="16" eb="18">
      <t>トウシ</t>
    </rPh>
    <rPh sb="18" eb="20">
      <t>ショトク</t>
    </rPh>
    <phoneticPr fontId="5"/>
  </si>
  <si>
    <t>　（４）賃貸料</t>
    <phoneticPr fontId="5"/>
  </si>
  <si>
    <t>　（１）その他の社会保険年金給付</t>
    <rPh sb="6" eb="7">
      <t>タ</t>
    </rPh>
    <rPh sb="8" eb="10">
      <t>シャカイ</t>
    </rPh>
    <rPh sb="10" eb="12">
      <t>ホケン</t>
    </rPh>
    <rPh sb="12" eb="14">
      <t>ネンキン</t>
    </rPh>
    <rPh sb="14" eb="16">
      <t>キュウフ</t>
    </rPh>
    <phoneticPr fontId="5"/>
  </si>
  <si>
    <t>　（２）その他の社会保険非年金給付</t>
    <rPh sb="6" eb="7">
      <t>タ</t>
    </rPh>
    <rPh sb="8" eb="10">
      <t>シャカイ</t>
    </rPh>
    <rPh sb="10" eb="12">
      <t>ホケン</t>
    </rPh>
    <rPh sb="12" eb="13">
      <t>ヒ</t>
    </rPh>
    <rPh sb="13" eb="15">
      <t>ネンキン</t>
    </rPh>
    <rPh sb="15" eb="17">
      <t>キュウフ</t>
    </rPh>
    <phoneticPr fontId="5"/>
  </si>
  <si>
    <t>　　　 うち非生命純保険料</t>
    <rPh sb="6" eb="7">
      <t>ヒ</t>
    </rPh>
    <rPh sb="7" eb="9">
      <t>セイメイ</t>
    </rPh>
    <rPh sb="9" eb="10">
      <t>ジュン</t>
    </rPh>
    <rPh sb="10" eb="13">
      <t>ホケンリョウ</t>
    </rPh>
    <phoneticPr fontId="5"/>
  </si>
  <si>
    <t>　　　　　 非生命保険金</t>
    <rPh sb="6" eb="7">
      <t>ヒ</t>
    </rPh>
    <rPh sb="7" eb="9">
      <t>セイメイ</t>
    </rPh>
    <rPh sb="9" eb="12">
      <t>ホケンキン</t>
    </rPh>
    <phoneticPr fontId="5"/>
  </si>
  <si>
    <t>　  ｂ．投資信託投資者に帰属する投資所得</t>
    <rPh sb="5" eb="7">
      <t>トウシ</t>
    </rPh>
    <rPh sb="7" eb="9">
      <t>シンタク</t>
    </rPh>
    <rPh sb="9" eb="12">
      <t>トウシシャ</t>
    </rPh>
    <rPh sb="13" eb="15">
      <t>キゾク</t>
    </rPh>
    <rPh sb="17" eb="19">
      <t>トウシ</t>
    </rPh>
    <rPh sb="19" eb="21">
      <t>ショトク</t>
    </rPh>
    <phoneticPr fontId="5"/>
  </si>
  <si>
    <t>　（１）雇主の現実社会負担</t>
    <rPh sb="4" eb="6">
      <t>コシュ</t>
    </rPh>
    <rPh sb="7" eb="9">
      <t>ゲンジツ</t>
    </rPh>
    <rPh sb="9" eb="11">
      <t>シャカイ</t>
    </rPh>
    <rPh sb="11" eb="13">
      <t>フタン</t>
    </rPh>
    <phoneticPr fontId="5"/>
  </si>
  <si>
    <t>　（２）雇主の帰属社会負担</t>
    <rPh sb="4" eb="6">
      <t>コシュ</t>
    </rPh>
    <rPh sb="7" eb="9">
      <t>キゾク</t>
    </rPh>
    <rPh sb="9" eb="11">
      <t>ジッシャカイ</t>
    </rPh>
    <rPh sb="11" eb="13">
      <t>フタン</t>
    </rPh>
    <phoneticPr fontId="5"/>
  </si>
  <si>
    <t>　（３）家計の現実社会負担</t>
    <rPh sb="4" eb="6">
      <t>カケイ</t>
    </rPh>
    <rPh sb="7" eb="9">
      <t>ゲンジツ</t>
    </rPh>
    <rPh sb="9" eb="11">
      <t>シャカイ</t>
    </rPh>
    <rPh sb="11" eb="13">
      <t>フタン</t>
    </rPh>
    <phoneticPr fontId="5"/>
  </si>
  <si>
    <t>　（４）家計の追加社会負担</t>
    <rPh sb="4" eb="6">
      <t>カケイ</t>
    </rPh>
    <rPh sb="7" eb="9">
      <t>ツイカ</t>
    </rPh>
    <rPh sb="9" eb="11">
      <t>ジッシャカイ</t>
    </rPh>
    <rPh sb="11" eb="13">
      <t>フタン</t>
    </rPh>
    <phoneticPr fontId="5"/>
  </si>
  <si>
    <t>　（５）（控除）年金制度の手数料</t>
    <rPh sb="5" eb="7">
      <t>コウジョ</t>
    </rPh>
    <rPh sb="8" eb="10">
      <t>ネンキン</t>
    </rPh>
    <rPh sb="10" eb="12">
      <t>セイド</t>
    </rPh>
    <rPh sb="13" eb="16">
      <t>テスウリョウ</t>
    </rPh>
    <phoneticPr fontId="5"/>
  </si>
  <si>
    <t xml:space="preserve"> ２．現物社会移転以外の社会給付</t>
    <rPh sb="3" eb="5">
      <t>ゲンブツ</t>
    </rPh>
    <rPh sb="5" eb="7">
      <t>シャカイ</t>
    </rPh>
    <rPh sb="7" eb="9">
      <t>イテン</t>
    </rPh>
    <rPh sb="9" eb="11">
      <t>イガイ</t>
    </rPh>
    <rPh sb="12" eb="14">
      <t>シャカイ</t>
    </rPh>
    <rPh sb="14" eb="16">
      <t>キュウフ</t>
    </rPh>
    <phoneticPr fontId="5"/>
  </si>
  <si>
    <t xml:space="preserve"> ３．その他の経常移転</t>
    <phoneticPr fontId="5"/>
  </si>
  <si>
    <t xml:space="preserve"> ４．最終消費支出</t>
    <phoneticPr fontId="8"/>
  </si>
  <si>
    <t xml:space="preserve"> ６．生産・輸入品に課される税（地方政府）</t>
    <rPh sb="3" eb="5">
      <t>セイサン</t>
    </rPh>
    <rPh sb="6" eb="9">
      <t>ユニュウヒン</t>
    </rPh>
    <rPh sb="10" eb="11">
      <t>カ</t>
    </rPh>
    <rPh sb="14" eb="15">
      <t>ゼイ</t>
    </rPh>
    <rPh sb="16" eb="18">
      <t>チホウ</t>
    </rPh>
    <rPh sb="18" eb="20">
      <t>セイフ</t>
    </rPh>
    <phoneticPr fontId="5"/>
  </si>
  <si>
    <t xml:space="preserve"> ７．（控除）補助金（地方政府）</t>
    <rPh sb="4" eb="6">
      <t>コウジョ</t>
    </rPh>
    <rPh sb="7" eb="10">
      <t>ホジョキン</t>
    </rPh>
    <phoneticPr fontId="5"/>
  </si>
  <si>
    <t xml:space="preserve"> ９．所得・富等に課される経常税（地方政府）</t>
    <rPh sb="3" eb="5">
      <t>ショトク</t>
    </rPh>
    <rPh sb="6" eb="7">
      <t>トミ</t>
    </rPh>
    <rPh sb="7" eb="8">
      <t>トウ</t>
    </rPh>
    <rPh sb="9" eb="10">
      <t>カ</t>
    </rPh>
    <rPh sb="13" eb="15">
      <t>ケイジョウ</t>
    </rPh>
    <rPh sb="15" eb="16">
      <t>ゼイ</t>
    </rPh>
    <rPh sb="17" eb="19">
      <t>チホウ</t>
    </rPh>
    <rPh sb="19" eb="21">
      <t>セイフ</t>
    </rPh>
    <phoneticPr fontId="5"/>
  </si>
  <si>
    <t xml:space="preserve"> 10．純社会負担</t>
    <rPh sb="4" eb="5">
      <t>ジュン</t>
    </rPh>
    <rPh sb="5" eb="7">
      <t>シャカイ</t>
    </rPh>
    <rPh sb="7" eb="9">
      <t>フタン</t>
    </rPh>
    <phoneticPr fontId="5"/>
  </si>
  <si>
    <t xml:space="preserve"> 11．その他の経常移転</t>
    <rPh sb="6" eb="7">
      <t>タ</t>
    </rPh>
    <rPh sb="8" eb="10">
      <t>ケイジョウ</t>
    </rPh>
    <rPh sb="10" eb="12">
      <t>イテン</t>
    </rPh>
    <phoneticPr fontId="5"/>
  </si>
  <si>
    <t xml:space="preserve"> （２）賃貸料</t>
    <phoneticPr fontId="8"/>
  </si>
  <si>
    <t xml:space="preserve"> （１）現金による社会保障給付</t>
    <rPh sb="4" eb="6">
      <t>ゲンキン</t>
    </rPh>
    <rPh sb="9" eb="11">
      <t>シャカイ</t>
    </rPh>
    <rPh sb="11" eb="13">
      <t>ホショウ</t>
    </rPh>
    <rPh sb="13" eb="15">
      <t>キュウフ</t>
    </rPh>
    <phoneticPr fontId="5"/>
  </si>
  <si>
    <t xml:space="preserve"> （２）その他の社会保険非年金給付</t>
    <rPh sb="6" eb="7">
      <t>タ</t>
    </rPh>
    <rPh sb="8" eb="10">
      <t>シャカイ</t>
    </rPh>
    <rPh sb="10" eb="12">
      <t>ホケン</t>
    </rPh>
    <rPh sb="12" eb="13">
      <t>ヒ</t>
    </rPh>
    <rPh sb="13" eb="15">
      <t>ネンキン</t>
    </rPh>
    <rPh sb="15" eb="17">
      <t>キュウフ</t>
    </rPh>
    <phoneticPr fontId="5"/>
  </si>
  <si>
    <t xml:space="preserve"> （３）社会扶助給付</t>
    <rPh sb="4" eb="6">
      <t>シャカイ</t>
    </rPh>
    <rPh sb="6" eb="8">
      <t>フジョ</t>
    </rPh>
    <rPh sb="8" eb="10">
      <t>キュウフ</t>
    </rPh>
    <phoneticPr fontId="5"/>
  </si>
  <si>
    <t>　     うち非生命純保険料</t>
    <rPh sb="8" eb="9">
      <t>ヒ</t>
    </rPh>
    <rPh sb="9" eb="11">
      <t>セイメイ</t>
    </rPh>
    <rPh sb="11" eb="12">
      <t>ジュン</t>
    </rPh>
    <rPh sb="12" eb="15">
      <t>ホケンリョウ</t>
    </rPh>
    <phoneticPr fontId="5"/>
  </si>
  <si>
    <t xml:space="preserve"> （２）法人企業の分配所得</t>
    <rPh sb="4" eb="6">
      <t>ホウジン</t>
    </rPh>
    <rPh sb="6" eb="8">
      <t>キギョウ</t>
    </rPh>
    <rPh sb="9" eb="11">
      <t>ブンパイ</t>
    </rPh>
    <rPh sb="11" eb="13">
      <t>ショトク</t>
    </rPh>
    <phoneticPr fontId="5"/>
  </si>
  <si>
    <t xml:space="preserve"> （３）保険契約者に帰属する投資所得</t>
    <rPh sb="4" eb="6">
      <t>ホケン</t>
    </rPh>
    <rPh sb="6" eb="9">
      <t>ケイヤクシャ</t>
    </rPh>
    <rPh sb="10" eb="12">
      <t>キゾク</t>
    </rPh>
    <rPh sb="14" eb="16">
      <t>トウシ</t>
    </rPh>
    <rPh sb="16" eb="18">
      <t>ショトク</t>
    </rPh>
    <phoneticPr fontId="5"/>
  </si>
  <si>
    <t xml:space="preserve"> （４）賃貸料</t>
    <rPh sb="4" eb="7">
      <t>チンタイリョウ</t>
    </rPh>
    <phoneticPr fontId="5"/>
  </si>
  <si>
    <t xml:space="preserve"> （１）雇主の現実社会負担</t>
    <rPh sb="4" eb="6">
      <t>コシュ</t>
    </rPh>
    <rPh sb="7" eb="9">
      <t>ゲンジツ</t>
    </rPh>
    <rPh sb="9" eb="11">
      <t>シャカイ</t>
    </rPh>
    <rPh sb="11" eb="13">
      <t>フタン</t>
    </rPh>
    <phoneticPr fontId="5"/>
  </si>
  <si>
    <t xml:space="preserve"> （２）雇主の帰属社会負担</t>
    <rPh sb="4" eb="6">
      <t>コシュ</t>
    </rPh>
    <rPh sb="7" eb="9">
      <t>キゾク</t>
    </rPh>
    <rPh sb="9" eb="11">
      <t>シャカイ</t>
    </rPh>
    <rPh sb="11" eb="13">
      <t>フタン</t>
    </rPh>
    <phoneticPr fontId="5"/>
  </si>
  <si>
    <t xml:space="preserve"> （３）家計の現実社会負担</t>
    <rPh sb="4" eb="6">
      <t>カケイ</t>
    </rPh>
    <rPh sb="7" eb="9">
      <t>ゲンジツ</t>
    </rPh>
    <rPh sb="9" eb="11">
      <t>シャカイ</t>
    </rPh>
    <rPh sb="11" eb="13">
      <t>フタン</t>
    </rPh>
    <phoneticPr fontId="5"/>
  </si>
  <si>
    <t>　　 　うち非生命保険金</t>
    <rPh sb="6" eb="7">
      <t>ヒ</t>
    </rPh>
    <rPh sb="7" eb="9">
      <t>セイメイ</t>
    </rPh>
    <rPh sb="9" eb="12">
      <t>ホケンキン</t>
    </rPh>
    <phoneticPr fontId="5"/>
  </si>
  <si>
    <t xml:space="preserve"> ３．純社会負担</t>
    <rPh sb="3" eb="4">
      <t>ジュン</t>
    </rPh>
    <rPh sb="4" eb="6">
      <t>シャカイ</t>
    </rPh>
    <rPh sb="6" eb="8">
      <t>フタン</t>
    </rPh>
    <phoneticPr fontId="5"/>
  </si>
  <si>
    <t xml:space="preserve"> ４．その他の経常移転</t>
    <phoneticPr fontId="5"/>
  </si>
  <si>
    <t xml:space="preserve"> ５．最終消費支出</t>
    <phoneticPr fontId="8"/>
  </si>
  <si>
    <t xml:space="preserve"> ６．貯蓄</t>
    <phoneticPr fontId="5"/>
  </si>
  <si>
    <t xml:space="preserve"> ７．営業余剰・混合所得</t>
    <rPh sb="3" eb="5">
      <t>エイギョウ</t>
    </rPh>
    <rPh sb="5" eb="7">
      <t>ヨジョウ</t>
    </rPh>
    <rPh sb="8" eb="10">
      <t>コンゴウ</t>
    </rPh>
    <rPh sb="10" eb="12">
      <t>ショトク</t>
    </rPh>
    <phoneticPr fontId="5"/>
  </si>
  <si>
    <t xml:space="preserve"> ８．雇用者報酬</t>
    <rPh sb="3" eb="6">
      <t>コヨウシャ</t>
    </rPh>
    <rPh sb="6" eb="8">
      <t>ホウシュウ</t>
    </rPh>
    <phoneticPr fontId="5"/>
  </si>
  <si>
    <t xml:space="preserve"> ９．財産所得</t>
    <phoneticPr fontId="5"/>
  </si>
  <si>
    <t xml:space="preserve"> 10．現物社会移転以外の社会給付</t>
    <rPh sb="4" eb="6">
      <t>ゲンブツ</t>
    </rPh>
    <rPh sb="6" eb="8">
      <t>シャカイ</t>
    </rPh>
    <rPh sb="8" eb="10">
      <t>イテン</t>
    </rPh>
    <rPh sb="10" eb="12">
      <t>イガイ</t>
    </rPh>
    <rPh sb="13" eb="15">
      <t>シャカイ</t>
    </rPh>
    <rPh sb="15" eb="17">
      <t>キュウフ</t>
    </rPh>
    <phoneticPr fontId="5"/>
  </si>
  <si>
    <t xml:space="preserve"> 12．年金受給権の変動調整</t>
    <rPh sb="4" eb="6">
      <t>ネンキン</t>
    </rPh>
    <rPh sb="6" eb="8">
      <t>ジュキュウ</t>
    </rPh>
    <rPh sb="8" eb="9">
      <t>ケン</t>
    </rPh>
    <rPh sb="10" eb="12">
      <t>ヘンドウ</t>
    </rPh>
    <rPh sb="12" eb="14">
      <t>チョウセイ</t>
    </rPh>
    <phoneticPr fontId="5"/>
  </si>
  <si>
    <t xml:space="preserve"> （１）消費者負債利子</t>
    <phoneticPr fontId="8"/>
  </si>
  <si>
    <t xml:space="preserve"> （２）その他の利子</t>
    <phoneticPr fontId="8"/>
  </si>
  <si>
    <t xml:space="preserve"> （３）賃貸料</t>
    <phoneticPr fontId="8"/>
  </si>
  <si>
    <t xml:space="preserve"> （５）（控除）年金制度の手数料</t>
    <rPh sb="5" eb="7">
      <t>コウジョ</t>
    </rPh>
    <rPh sb="8" eb="10">
      <t>ネンキン</t>
    </rPh>
    <rPh sb="10" eb="12">
      <t>セイド</t>
    </rPh>
    <rPh sb="13" eb="16">
      <t>テスウリョウ</t>
    </rPh>
    <phoneticPr fontId="5"/>
  </si>
  <si>
    <t xml:space="preserve"> （４）家計の追加社会負担</t>
    <rPh sb="4" eb="6">
      <t>カケイ</t>
    </rPh>
    <rPh sb="7" eb="9">
      <t>ツイカ</t>
    </rPh>
    <rPh sb="9" eb="11">
      <t>シャカイ</t>
    </rPh>
    <rPh sb="11" eb="13">
      <t>フタン</t>
    </rPh>
    <phoneticPr fontId="5"/>
  </si>
  <si>
    <t>　 　  うち非生命純保険料</t>
    <rPh sb="7" eb="8">
      <t>ヒ</t>
    </rPh>
    <rPh sb="8" eb="10">
      <t>セイメイ</t>
    </rPh>
    <rPh sb="10" eb="11">
      <t>ジュン</t>
    </rPh>
    <rPh sb="11" eb="14">
      <t>ホケンリョウ</t>
    </rPh>
    <phoneticPr fontId="5"/>
  </si>
  <si>
    <t xml:space="preserve"> （１）営業余剰（持ち家）</t>
    <rPh sb="4" eb="6">
      <t>エイギョウ</t>
    </rPh>
    <rPh sb="6" eb="8">
      <t>ヨジョウ</t>
    </rPh>
    <rPh sb="9" eb="10">
      <t>モ</t>
    </rPh>
    <rPh sb="11" eb="12">
      <t>イエ</t>
    </rPh>
    <phoneticPr fontId="5"/>
  </si>
  <si>
    <t xml:space="preserve"> （２）混合所得</t>
    <rPh sb="4" eb="6">
      <t>コンゴウ</t>
    </rPh>
    <rPh sb="6" eb="8">
      <t>ショトク</t>
    </rPh>
    <phoneticPr fontId="5"/>
  </si>
  <si>
    <t xml:space="preserve"> （１）賃金・俸給</t>
  </si>
  <si>
    <t xml:space="preserve"> （１）賃金・俸給</t>
    <rPh sb="4" eb="6">
      <t>チンギン</t>
    </rPh>
    <rPh sb="7" eb="9">
      <t>ホウキュウ</t>
    </rPh>
    <phoneticPr fontId="5"/>
  </si>
  <si>
    <t xml:space="preserve"> （２）雇主の社会負担</t>
    <rPh sb="4" eb="6">
      <t>コシュ</t>
    </rPh>
    <rPh sb="7" eb="9">
      <t>シャカイ</t>
    </rPh>
    <rPh sb="9" eb="11">
      <t>フタン</t>
    </rPh>
    <phoneticPr fontId="5"/>
  </si>
  <si>
    <t xml:space="preserve"> 　 ａ．雇主の現実社会負担</t>
    <rPh sb="5" eb="7">
      <t>コシュ</t>
    </rPh>
    <rPh sb="8" eb="10">
      <t>ゲンジツ</t>
    </rPh>
    <rPh sb="10" eb="12">
      <t>シャカイ</t>
    </rPh>
    <rPh sb="12" eb="14">
      <t>フタン</t>
    </rPh>
    <phoneticPr fontId="5"/>
  </si>
  <si>
    <t xml:space="preserve">  　ｂ．雇主の帰属社会負担</t>
    <rPh sb="5" eb="7">
      <t>コシュ</t>
    </rPh>
    <rPh sb="8" eb="10">
      <t>キゾク</t>
    </rPh>
    <rPh sb="10" eb="12">
      <t>シャカイ</t>
    </rPh>
    <rPh sb="12" eb="14">
      <t>フタン</t>
    </rPh>
    <phoneticPr fontId="5"/>
  </si>
  <si>
    <t xml:space="preserve"> （２）配当</t>
    <rPh sb="4" eb="5">
      <t>クバ</t>
    </rPh>
    <rPh sb="5" eb="6">
      <t>トウ</t>
    </rPh>
    <phoneticPr fontId="5"/>
  </si>
  <si>
    <t xml:space="preserve"> （３）その他の投資所得</t>
    <rPh sb="6" eb="7">
      <t>タ</t>
    </rPh>
    <rPh sb="8" eb="10">
      <t>トウシ</t>
    </rPh>
    <rPh sb="10" eb="12">
      <t>ショトク</t>
    </rPh>
    <phoneticPr fontId="5"/>
  </si>
  <si>
    <t xml:space="preserve">    ａ．保険契約者に帰属する投資所得</t>
    <rPh sb="6" eb="8">
      <t>ホケン</t>
    </rPh>
    <rPh sb="8" eb="11">
      <t>ケイヤクシャ</t>
    </rPh>
    <rPh sb="12" eb="14">
      <t>キゾク</t>
    </rPh>
    <rPh sb="16" eb="18">
      <t>トウシ</t>
    </rPh>
    <rPh sb="18" eb="20">
      <t>ショトク</t>
    </rPh>
    <phoneticPr fontId="5"/>
  </si>
  <si>
    <t xml:space="preserve"> 　 ｂ．年金受給権に係る投資所得</t>
    <rPh sb="5" eb="7">
      <t>ネンキン</t>
    </rPh>
    <rPh sb="7" eb="10">
      <t>ジュキュウケン</t>
    </rPh>
    <rPh sb="11" eb="12">
      <t>カカ</t>
    </rPh>
    <rPh sb="13" eb="15">
      <t>トウシ</t>
    </rPh>
    <rPh sb="15" eb="17">
      <t>ショトク</t>
    </rPh>
    <phoneticPr fontId="5"/>
  </si>
  <si>
    <t xml:space="preserve"> 　 ｃ．投資信託投資者に帰属する投資所得</t>
    <rPh sb="5" eb="7">
      <t>トウシ</t>
    </rPh>
    <rPh sb="7" eb="9">
      <t>シンタク</t>
    </rPh>
    <rPh sb="9" eb="12">
      <t>トウシシャ</t>
    </rPh>
    <rPh sb="13" eb="15">
      <t>キゾク</t>
    </rPh>
    <rPh sb="17" eb="19">
      <t>トウシ</t>
    </rPh>
    <rPh sb="19" eb="21">
      <t>ショトク</t>
    </rPh>
    <phoneticPr fontId="5"/>
  </si>
  <si>
    <t xml:space="preserve"> （２）その他の社会保険年金給付</t>
    <rPh sb="6" eb="7">
      <t>タ</t>
    </rPh>
    <rPh sb="8" eb="10">
      <t>シャカイ</t>
    </rPh>
    <rPh sb="10" eb="12">
      <t>ホケン</t>
    </rPh>
    <rPh sb="12" eb="14">
      <t>ネンキン</t>
    </rPh>
    <rPh sb="14" eb="16">
      <t>キュウフ</t>
    </rPh>
    <phoneticPr fontId="5"/>
  </si>
  <si>
    <t xml:space="preserve"> （３）その他の社会保険非年金給付</t>
    <rPh sb="6" eb="7">
      <t>タ</t>
    </rPh>
    <rPh sb="8" eb="10">
      <t>シャカイ</t>
    </rPh>
    <rPh sb="10" eb="12">
      <t>ホケン</t>
    </rPh>
    <rPh sb="12" eb="13">
      <t>ヒ</t>
    </rPh>
    <rPh sb="13" eb="15">
      <t>ネンキン</t>
    </rPh>
    <rPh sb="15" eb="17">
      <t>キュウフ</t>
    </rPh>
    <phoneticPr fontId="5"/>
  </si>
  <si>
    <t xml:space="preserve"> （４）社会扶助給付</t>
    <rPh sb="4" eb="6">
      <t>シャカイ</t>
    </rPh>
    <rPh sb="6" eb="8">
      <t>フジョ</t>
    </rPh>
    <rPh sb="8" eb="10">
      <t>キュウフ</t>
    </rPh>
    <phoneticPr fontId="5"/>
  </si>
  <si>
    <t xml:space="preserve"> 　　  うち非生命保険金</t>
    <rPh sb="7" eb="8">
      <t>ヒ</t>
    </rPh>
    <rPh sb="8" eb="10">
      <t>セイメイ</t>
    </rPh>
    <rPh sb="10" eb="13">
      <t>ホケンキン</t>
    </rPh>
    <phoneticPr fontId="5"/>
  </si>
  <si>
    <t>（注）１．可処分所得＝（受取－12）－（１～４の合計）</t>
    <rPh sb="1" eb="2">
      <t>チュウ</t>
    </rPh>
    <rPh sb="5" eb="8">
      <t>カショブン</t>
    </rPh>
    <rPh sb="8" eb="10">
      <t>ショトク</t>
    </rPh>
    <rPh sb="12" eb="13">
      <t>ウ</t>
    </rPh>
    <rPh sb="13" eb="14">
      <t>ト</t>
    </rPh>
    <rPh sb="24" eb="26">
      <t>ゴウケイ</t>
    </rPh>
    <phoneticPr fontId="8"/>
  </si>
  <si>
    <t>　　　２．貯蓄率＝貯蓄／（可処分所得＋年金受給権の変動調整）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8"/>
  </si>
  <si>
    <t xml:space="preserve"> １．財産所得</t>
    <phoneticPr fontId="5"/>
  </si>
  <si>
    <t xml:space="preserve"> ３．非生命純保険料</t>
    <rPh sb="3" eb="4">
      <t>ヒ</t>
    </rPh>
    <rPh sb="4" eb="6">
      <t>セイメイ</t>
    </rPh>
    <rPh sb="6" eb="7">
      <t>ジュン</t>
    </rPh>
    <rPh sb="7" eb="10">
      <t>ホケンリョウ</t>
    </rPh>
    <phoneticPr fontId="5"/>
  </si>
  <si>
    <t xml:space="preserve"> ４．最終消費支出</t>
    <phoneticPr fontId="5"/>
  </si>
  <si>
    <t xml:space="preserve"> ５．貯蓄</t>
    <phoneticPr fontId="5"/>
  </si>
  <si>
    <t xml:space="preserve"> ６．財産所得</t>
    <phoneticPr fontId="5"/>
  </si>
  <si>
    <t xml:space="preserve"> ７．雇主の帰属社会負担</t>
    <rPh sb="3" eb="5">
      <t>コシュ</t>
    </rPh>
    <rPh sb="8" eb="10">
      <t>シャカイ</t>
    </rPh>
    <phoneticPr fontId="5"/>
  </si>
  <si>
    <t xml:space="preserve"> ８．その他の経常移転</t>
    <rPh sb="5" eb="6">
      <t>タ</t>
    </rPh>
    <rPh sb="7" eb="9">
      <t>ケイジョウ</t>
    </rPh>
    <rPh sb="9" eb="11">
      <t>イテン</t>
    </rPh>
    <phoneticPr fontId="5"/>
  </si>
  <si>
    <t xml:space="preserve"> （１）利子</t>
    <phoneticPr fontId="5"/>
  </si>
  <si>
    <t xml:space="preserve"> （２）賃貸料</t>
    <phoneticPr fontId="5"/>
  </si>
  <si>
    <t xml:space="preserve"> （１）その他の社会保険非年金給付</t>
    <rPh sb="6" eb="7">
      <t>タ</t>
    </rPh>
    <rPh sb="8" eb="10">
      <t>シャカイ</t>
    </rPh>
    <rPh sb="10" eb="12">
      <t>ホケン</t>
    </rPh>
    <rPh sb="12" eb="13">
      <t>ヒ</t>
    </rPh>
    <rPh sb="13" eb="15">
      <t>ネンキン</t>
    </rPh>
    <rPh sb="15" eb="17">
      <t>キュウフ</t>
    </rPh>
    <phoneticPr fontId="5"/>
  </si>
  <si>
    <t xml:space="preserve"> （２）社会扶助給付</t>
    <rPh sb="4" eb="6">
      <t>シャカイ</t>
    </rPh>
    <rPh sb="6" eb="8">
      <t>フジョ</t>
    </rPh>
    <rPh sb="8" eb="10">
      <t>キュウフ</t>
    </rPh>
    <phoneticPr fontId="5"/>
  </si>
  <si>
    <t xml:space="preserve"> （２）配当</t>
    <rPh sb="4" eb="5">
      <t>ハイ</t>
    </rPh>
    <rPh sb="5" eb="6">
      <t>トウ</t>
    </rPh>
    <phoneticPr fontId="5"/>
  </si>
  <si>
    <t>　　　 うち非生命保険金</t>
    <rPh sb="6" eb="7">
      <t>ヒ</t>
    </rPh>
    <rPh sb="7" eb="9">
      <t>セイメイ</t>
    </rPh>
    <rPh sb="9" eb="12">
      <t>ホケンキン</t>
    </rPh>
    <phoneticPr fontId="5"/>
  </si>
  <si>
    <t xml:space="preserve"> （１）賃金・俸給</t>
    <phoneticPr fontId="3"/>
  </si>
  <si>
    <t xml:space="preserve"> （２）雇主の社会負担</t>
    <rPh sb="7" eb="9">
      <t>シャカイ</t>
    </rPh>
    <rPh sb="9" eb="11">
      <t>フタン</t>
    </rPh>
    <phoneticPr fontId="5"/>
  </si>
  <si>
    <t xml:space="preserve"> （１）一般政府（地方政府等）</t>
    <rPh sb="4" eb="6">
      <t>イッパン</t>
    </rPh>
    <rPh sb="6" eb="8">
      <t>セイフ</t>
    </rPh>
    <phoneticPr fontId="5"/>
  </si>
  <si>
    <t xml:space="preserve"> （２）家計</t>
  </si>
  <si>
    <t xml:space="preserve"> （２）家計</t>
    <phoneticPr fontId="5"/>
  </si>
  <si>
    <t xml:space="preserve"> 　 ① 利子</t>
  </si>
  <si>
    <t xml:space="preserve"> 　 ① 利子</t>
    <phoneticPr fontId="5"/>
  </si>
  <si>
    <t>　　② 配当（受取）</t>
  </si>
  <si>
    <t>　　② 配当（受取）</t>
    <phoneticPr fontId="5"/>
  </si>
  <si>
    <t>　　③ その他の投資所得（受取）</t>
    <rPh sb="6" eb="7">
      <t>タ</t>
    </rPh>
    <rPh sb="8" eb="10">
      <t>トウシ</t>
    </rPh>
    <rPh sb="10" eb="12">
      <t>ショトク</t>
    </rPh>
    <rPh sb="13" eb="14">
      <t>ウ</t>
    </rPh>
    <rPh sb="14" eb="15">
      <t>ト</t>
    </rPh>
    <phoneticPr fontId="5"/>
  </si>
  <si>
    <t>　　④ 賃貸料（受取）</t>
  </si>
  <si>
    <t>　　④ 賃貸料（受取）</t>
    <phoneticPr fontId="5"/>
  </si>
  <si>
    <t xml:space="preserve"> （３）対家計民間非営利団体</t>
  </si>
  <si>
    <t xml:space="preserve"> （３）対家計民間非営利団体</t>
    <phoneticPr fontId="5"/>
  </si>
  <si>
    <t xml:space="preserve"> （１）民間法人企業</t>
  </si>
  <si>
    <t xml:space="preserve"> （１）民間法人企業</t>
    <phoneticPr fontId="3"/>
  </si>
  <si>
    <t xml:space="preserve"> （２）公的企業</t>
  </si>
  <si>
    <t xml:space="preserve"> （２）公的企業</t>
    <phoneticPr fontId="3"/>
  </si>
  <si>
    <t xml:space="preserve"> （３）個人企業</t>
  </si>
  <si>
    <t xml:space="preserve"> （３）個人企業</t>
    <phoneticPr fontId="3"/>
  </si>
  <si>
    <t xml:space="preserve"> （１）生産・輸入品に課される税</t>
    <rPh sb="4" eb="6">
      <t>セイサン</t>
    </rPh>
    <rPh sb="7" eb="10">
      <t>ユニュウヒン</t>
    </rPh>
    <rPh sb="11" eb="12">
      <t>カ</t>
    </rPh>
    <rPh sb="15" eb="16">
      <t>ゼイ</t>
    </rPh>
    <phoneticPr fontId="5"/>
  </si>
  <si>
    <t xml:space="preserve"> （２）（控除）補助金</t>
    <rPh sb="5" eb="7">
      <t>コウジョ</t>
    </rPh>
    <rPh sb="8" eb="11">
      <t>ホジョキン</t>
    </rPh>
    <phoneticPr fontId="5"/>
  </si>
  <si>
    <t xml:space="preserve"> （１）非金融法人企業及び金融機関</t>
  </si>
  <si>
    <t xml:space="preserve"> （１）非金融法人企業及び金融機関</t>
    <phoneticPr fontId="3"/>
  </si>
  <si>
    <t xml:space="preserve"> （２）一般政府（地方政府等）</t>
  </si>
  <si>
    <t xml:space="preserve"> （２）一般政府（地方政府等）</t>
    <phoneticPr fontId="5"/>
  </si>
  <si>
    <t xml:space="preserve"> （３）家計(個人企業を含む)</t>
  </si>
  <si>
    <t xml:space="preserve"> （３）家計(個人企業を含む)</t>
    <phoneticPr fontId="5"/>
  </si>
  <si>
    <t xml:space="preserve"> （４）対家計民間非営利団体</t>
  </si>
  <si>
    <t xml:space="preserve"> （４）対家計民間非営利団体</t>
    <phoneticPr fontId="5"/>
  </si>
  <si>
    <t>（注）１．県民総所得（市場価格表示）＝県民所得（要素費用表示）＋固定資本減耗＋生産・輸入品に課される税（控除）補助金（中央政府、地方政府）</t>
    <rPh sb="1" eb="2">
      <t>チュウ</t>
    </rPh>
    <rPh sb="5" eb="7">
      <t>ケンミン</t>
    </rPh>
    <rPh sb="7" eb="8">
      <t>ソウ</t>
    </rPh>
    <rPh sb="8" eb="10">
      <t>ショトク</t>
    </rPh>
    <rPh sb="11" eb="13">
      <t>シジョウ</t>
    </rPh>
    <rPh sb="13" eb="15">
      <t>カカク</t>
    </rPh>
    <rPh sb="15" eb="17">
      <t>ヒョウジ</t>
    </rPh>
    <rPh sb="19" eb="21">
      <t>ケンミン</t>
    </rPh>
    <rPh sb="21" eb="23">
      <t>ショトク</t>
    </rPh>
    <rPh sb="24" eb="26">
      <t>ヨウソ</t>
    </rPh>
    <rPh sb="26" eb="28">
      <t>ヒヨウ</t>
    </rPh>
    <rPh sb="28" eb="30">
      <t>ヒョウジ</t>
    </rPh>
    <rPh sb="32" eb="34">
      <t>コテイ</t>
    </rPh>
    <rPh sb="34" eb="36">
      <t>シホン</t>
    </rPh>
    <rPh sb="36" eb="38">
      <t>ゲンモウ</t>
    </rPh>
    <rPh sb="39" eb="41">
      <t>セイサン</t>
    </rPh>
    <rPh sb="42" eb="45">
      <t>ユニュウヒン</t>
    </rPh>
    <rPh sb="46" eb="47">
      <t>カ</t>
    </rPh>
    <rPh sb="50" eb="51">
      <t>ゼイ</t>
    </rPh>
    <rPh sb="52" eb="54">
      <t>コウジョ</t>
    </rPh>
    <rPh sb="55" eb="58">
      <t>ホジョキン</t>
    </rPh>
    <rPh sb="59" eb="61">
      <t>チュウオウ</t>
    </rPh>
    <rPh sb="61" eb="63">
      <t>セイフ</t>
    </rPh>
    <rPh sb="64" eb="66">
      <t>チホウ</t>
    </rPh>
    <rPh sb="66" eb="68">
      <t>セイフ</t>
    </rPh>
    <phoneticPr fontId="5"/>
  </si>
  <si>
    <t>　　　２．企業所得は、営業余剰・混合所得に財産所得の受取を加え、財産所得の支払を控除したもの。</t>
    <rPh sb="5" eb="7">
      <t>キギョウ</t>
    </rPh>
    <rPh sb="7" eb="9">
      <t>ショトク</t>
    </rPh>
    <rPh sb="11" eb="13">
      <t>エイギョウ</t>
    </rPh>
    <rPh sb="13" eb="15">
      <t>ヨジョウ</t>
    </rPh>
    <rPh sb="16" eb="18">
      <t>コンゴウ</t>
    </rPh>
    <rPh sb="18" eb="20">
      <t>ショトク</t>
    </rPh>
    <rPh sb="21" eb="23">
      <t>ザイサン</t>
    </rPh>
    <rPh sb="23" eb="25">
      <t>ショトク</t>
    </rPh>
    <rPh sb="26" eb="27">
      <t>ウ</t>
    </rPh>
    <rPh sb="27" eb="28">
      <t>ト</t>
    </rPh>
    <rPh sb="29" eb="30">
      <t>クワ</t>
    </rPh>
    <rPh sb="32" eb="34">
      <t>ザイサン</t>
    </rPh>
    <rPh sb="34" eb="36">
      <t>ショトク</t>
    </rPh>
    <rPh sb="37" eb="39">
      <t>シハラ</t>
    </rPh>
    <rPh sb="40" eb="42">
      <t>コウジョ</t>
    </rPh>
    <phoneticPr fontId="5"/>
  </si>
  <si>
    <t>　　　３．「地方政府等」は、地方政府と地方社会保障基金である。</t>
  </si>
  <si>
    <t>　　　３．「地方政府等」は、地方政府と地方社会保障基金である。</t>
    <phoneticPr fontId="5"/>
  </si>
  <si>
    <t>　　　４．「市場価格表示」とは、市場で取引される価格による評価方法であり、市場における財貨・サービスの取引に係る要素全般で構成する価格構造を反映した表示である。</t>
  </si>
  <si>
    <t>　　　４．「市場価格表示」とは、市場で取引される価格による評価方法であり、市場における財貨・サービスの取引に係る要素全般で構成する価格構造を反映した表示である。</t>
    <phoneticPr fontId="3"/>
  </si>
  <si>
    <t xml:space="preserve"> ３ 企業所得</t>
  </si>
  <si>
    <t>（控除）補助金（中央政府、地方政府）</t>
    <phoneticPr fontId="5"/>
  </si>
  <si>
    <t>生産・輸入品に課される税（中央政府、地方政府）</t>
    <rPh sb="0" eb="2">
      <t>セイサン</t>
    </rPh>
    <rPh sb="3" eb="6">
      <t>ユニュウヒン</t>
    </rPh>
    <rPh sb="7" eb="8">
      <t>カ</t>
    </rPh>
    <rPh sb="11" eb="12">
      <t>ゼイ</t>
    </rPh>
    <phoneticPr fontId="5"/>
  </si>
  <si>
    <t xml:space="preserve">  12．専門・科学技術、業務支援サービス業</t>
    <rPh sb="5" eb="7">
      <t>センモン</t>
    </rPh>
    <rPh sb="8" eb="10">
      <t>カガク</t>
    </rPh>
    <rPh sb="10" eb="12">
      <t>ギジュツ</t>
    </rPh>
    <rPh sb="13" eb="15">
      <t>ギョウム</t>
    </rPh>
    <rPh sb="15" eb="17">
      <t>シエン</t>
    </rPh>
    <rPh sb="21" eb="22">
      <t>ギョウ</t>
    </rPh>
    <phoneticPr fontId="5"/>
  </si>
  <si>
    <t xml:space="preserve">  （１）家計最終消費支出</t>
  </si>
  <si>
    <t xml:space="preserve">  （１）家計最終消費支出</t>
    <phoneticPr fontId="8"/>
  </si>
  <si>
    <t>　　　ａ．食料・非アルコール</t>
    <rPh sb="8" eb="9">
      <t>ヒ</t>
    </rPh>
    <phoneticPr fontId="5"/>
  </si>
  <si>
    <t xml:space="preserve">   　 ｂ．アルコール飲料・たばこ</t>
    <rPh sb="12" eb="14">
      <t>インリョウ</t>
    </rPh>
    <phoneticPr fontId="5"/>
  </si>
  <si>
    <t>　　  ｃ．被服・履物</t>
    <rPh sb="6" eb="8">
      <t>ヒフク</t>
    </rPh>
    <rPh sb="9" eb="11">
      <t>ハキモノ</t>
    </rPh>
    <phoneticPr fontId="5"/>
  </si>
  <si>
    <t>　　　ｄ．住居・電気・ガス・水道　</t>
    <rPh sb="5" eb="7">
      <t>ジュウキョ</t>
    </rPh>
    <rPh sb="8" eb="10">
      <t>デンキ</t>
    </rPh>
    <rPh sb="14" eb="16">
      <t>スイドウ</t>
    </rPh>
    <phoneticPr fontId="5"/>
  </si>
  <si>
    <t>　　　ｅ．家具・家庭用機器・家事サービス</t>
    <rPh sb="5" eb="7">
      <t>カグ</t>
    </rPh>
    <rPh sb="8" eb="11">
      <t>カテイヨウ</t>
    </rPh>
    <rPh sb="11" eb="13">
      <t>キキ</t>
    </rPh>
    <rPh sb="14" eb="16">
      <t>カジ</t>
    </rPh>
    <phoneticPr fontId="5"/>
  </si>
  <si>
    <t>　　　ｆ．保健・医療</t>
    <rPh sb="5" eb="7">
      <t>ホケン</t>
    </rPh>
    <rPh sb="8" eb="10">
      <t>イリョウ</t>
    </rPh>
    <phoneticPr fontId="5"/>
  </si>
  <si>
    <t>　　　ｇ．交通</t>
    <rPh sb="5" eb="7">
      <t>コウツウ</t>
    </rPh>
    <phoneticPr fontId="5"/>
  </si>
  <si>
    <t>　　　ｈ．情報・通信</t>
    <rPh sb="5" eb="7">
      <t>ジョウホウ</t>
    </rPh>
    <rPh sb="8" eb="10">
      <t>ツウシン</t>
    </rPh>
    <phoneticPr fontId="5"/>
  </si>
  <si>
    <t>　　　ｉ．娯楽・スポーツ・文化</t>
    <rPh sb="5" eb="7">
      <t>ゴラク</t>
    </rPh>
    <rPh sb="13" eb="15">
      <t>ブンカ</t>
    </rPh>
    <phoneticPr fontId="5"/>
  </si>
  <si>
    <t>　　　ｊ．教育サービス</t>
    <rPh sb="5" eb="7">
      <t>キョウイク</t>
    </rPh>
    <phoneticPr fontId="5"/>
  </si>
  <si>
    <t>　　　ｋ．外食・宿泊サービス</t>
    <rPh sb="5" eb="7">
      <t>ガイショク</t>
    </rPh>
    <rPh sb="8" eb="10">
      <t>シュクハク</t>
    </rPh>
    <phoneticPr fontId="5"/>
  </si>
  <si>
    <t>　　　ｌ．保険・金融サービス</t>
    <rPh sb="5" eb="7">
      <t>ホケン</t>
    </rPh>
    <rPh sb="8" eb="10">
      <t>キンユウ</t>
    </rPh>
    <phoneticPr fontId="8"/>
  </si>
  <si>
    <t>　　　ｍ．個別ケア・社会保護・その他</t>
    <rPh sb="5" eb="7">
      <t>コベツ</t>
    </rPh>
    <rPh sb="10" eb="12">
      <t>シャカイ</t>
    </rPh>
    <rPh sb="12" eb="14">
      <t>ホゴ</t>
    </rPh>
    <rPh sb="17" eb="18">
      <t>タ</t>
    </rPh>
    <phoneticPr fontId="8"/>
  </si>
  <si>
    <t>　　　　　　【再掲】家計最終消費支出（除く持ち家の帰属家賃）</t>
    <rPh sb="7" eb="9">
      <t>サイケイ</t>
    </rPh>
    <rPh sb="10" eb="12">
      <t>カケイ</t>
    </rPh>
    <rPh sb="12" eb="14">
      <t>サイシュウ</t>
    </rPh>
    <rPh sb="14" eb="16">
      <t>ショウヒ</t>
    </rPh>
    <rPh sb="16" eb="18">
      <t>シシュツ</t>
    </rPh>
    <rPh sb="19" eb="20">
      <t>ノゾ</t>
    </rPh>
    <rPh sb="21" eb="22">
      <t>モ</t>
    </rPh>
    <rPh sb="23" eb="24">
      <t>イエ</t>
    </rPh>
    <rPh sb="25" eb="27">
      <t>キゾク</t>
    </rPh>
    <rPh sb="27" eb="29">
      <t>ヤチン</t>
    </rPh>
    <phoneticPr fontId="5"/>
  </si>
  <si>
    <t>　　　　　　【再掲】持ち家の帰属家賃</t>
    <rPh sb="7" eb="9">
      <t>サイケイ</t>
    </rPh>
    <rPh sb="10" eb="11">
      <t>モ</t>
    </rPh>
    <rPh sb="12" eb="13">
      <t>イエ</t>
    </rPh>
    <rPh sb="14" eb="16">
      <t>キゾク</t>
    </rPh>
    <rPh sb="16" eb="18">
      <t>ヤチン</t>
    </rPh>
    <phoneticPr fontId="5"/>
  </si>
  <si>
    <t xml:space="preserve">  （２）対家計民間非営利団体最終消費支出  </t>
  </si>
  <si>
    <t xml:space="preserve">  （２）対家計民間非営利団体最終消費支出  </t>
    <phoneticPr fontId="8"/>
  </si>
  <si>
    <t>　（１）総固定資本形成</t>
  </si>
  <si>
    <t>　（１）総固定資本形成</t>
    <phoneticPr fontId="8"/>
  </si>
  <si>
    <t>　　　ａ．民間</t>
  </si>
  <si>
    <t>　　　ａ．民間</t>
    <phoneticPr fontId="8"/>
  </si>
  <si>
    <t>　　　　　（ａ）住宅</t>
  </si>
  <si>
    <t>　　　　　（ａ）住宅</t>
    <phoneticPr fontId="8"/>
  </si>
  <si>
    <t>　　　　　（ｂ）企業設備</t>
  </si>
  <si>
    <t>　　　　　（ｂ）企業設備</t>
    <phoneticPr fontId="8"/>
  </si>
  <si>
    <t>　　　ｂ．公的</t>
  </si>
  <si>
    <t>　　　ｂ．公的</t>
    <phoneticPr fontId="8"/>
  </si>
  <si>
    <t>　　　　　（ｃ）一般政府（中央政府等・地方政府等）</t>
    <rPh sb="13" eb="15">
      <t>チュウオウ</t>
    </rPh>
    <rPh sb="15" eb="17">
      <t>セイフ</t>
    </rPh>
    <rPh sb="17" eb="18">
      <t>トウ</t>
    </rPh>
    <rPh sb="19" eb="21">
      <t>チホウ</t>
    </rPh>
    <rPh sb="21" eb="23">
      <t>セイフ</t>
    </rPh>
    <rPh sb="23" eb="24">
      <t>トウ</t>
    </rPh>
    <phoneticPr fontId="8"/>
  </si>
  <si>
    <t>　（２）在庫変動</t>
    <rPh sb="6" eb="8">
      <t>ヘンドウ</t>
    </rPh>
    <phoneticPr fontId="8"/>
  </si>
  <si>
    <t>　　　ａ．民間企業</t>
  </si>
  <si>
    <t>　　　ａ．民間企業</t>
    <phoneticPr fontId="8"/>
  </si>
  <si>
    <t>　　　ｂ．公的（公的企業・一般政府）</t>
    <rPh sb="8" eb="10">
      <t>コウテキ</t>
    </rPh>
    <rPh sb="10" eb="12">
      <t>キギョウ</t>
    </rPh>
    <rPh sb="13" eb="15">
      <t>イッパン</t>
    </rPh>
    <rPh sb="15" eb="17">
      <t>セイフ</t>
    </rPh>
    <phoneticPr fontId="8"/>
  </si>
  <si>
    <t>　（１）財貨・サービスの移出入(純)</t>
    <rPh sb="4" eb="6">
      <t>ザイカ</t>
    </rPh>
    <rPh sb="12" eb="14">
      <t>イシュツ</t>
    </rPh>
    <rPh sb="14" eb="15">
      <t>ニュウ</t>
    </rPh>
    <phoneticPr fontId="8"/>
  </si>
  <si>
    <t>　（２）統計上の不突合</t>
    <rPh sb="4" eb="7">
      <t>トウケイジョウ</t>
    </rPh>
    <rPh sb="8" eb="11">
      <t>フトツゴウ</t>
    </rPh>
    <phoneticPr fontId="8"/>
  </si>
  <si>
    <t>（参考）域外からの要素所得(純)</t>
    <rPh sb="1" eb="3">
      <t>サンコウ</t>
    </rPh>
    <rPh sb="4" eb="6">
      <t>イキガイ</t>
    </rPh>
    <rPh sb="9" eb="11">
      <t>ヨウソ</t>
    </rPh>
    <phoneticPr fontId="8"/>
  </si>
  <si>
    <t>　　　　県民総所得(市場価格表示)</t>
    <rPh sb="7" eb="9">
      <t>ショトク</t>
    </rPh>
    <rPh sb="14" eb="16">
      <t>ヒョウジ</t>
    </rPh>
    <phoneticPr fontId="8"/>
  </si>
  <si>
    <t>　１．民間最終消費支出</t>
  </si>
  <si>
    <t xml:space="preserve"> 　（１）家計最終消費支出</t>
  </si>
  <si>
    <t xml:space="preserve"> 　（１）家計最終消費支出</t>
    <phoneticPr fontId="8"/>
  </si>
  <si>
    <t>　　　ｃ．被服・履物</t>
    <rPh sb="5" eb="7">
      <t>ヒフク</t>
    </rPh>
    <rPh sb="8" eb="10">
      <t>ハキモノ</t>
    </rPh>
    <phoneticPr fontId="5"/>
  </si>
  <si>
    <t xml:space="preserve">　（２）対家計民間非営利団体最終消費支出  </t>
  </si>
  <si>
    <t xml:space="preserve">　（２）対家計民間非営利団体最終消費支出  </t>
    <phoneticPr fontId="8"/>
  </si>
  <si>
    <t>十億円</t>
    <rPh sb="0" eb="1">
      <t>ジュウ</t>
    </rPh>
    <rPh sb="1" eb="3">
      <t>オクエン</t>
    </rPh>
    <phoneticPr fontId="8"/>
  </si>
  <si>
    <t>項　　目</t>
    <phoneticPr fontId="8"/>
  </si>
  <si>
    <t>　　　 ａ．雇主の現実社会負担</t>
    <rPh sb="6" eb="8">
      <t>コシュ</t>
    </rPh>
    <rPh sb="9" eb="11">
      <t>ゲンジツ</t>
    </rPh>
    <rPh sb="11" eb="13">
      <t>シャカイ</t>
    </rPh>
    <rPh sb="13" eb="15">
      <t>フタン</t>
    </rPh>
    <phoneticPr fontId="5"/>
  </si>
  <si>
    <t>　　　 ｂ．雇主の帰属社会負担</t>
    <rPh sb="6" eb="8">
      <t>コシュ</t>
    </rPh>
    <rPh sb="9" eb="11">
      <t>キゾク</t>
    </rPh>
    <rPh sb="11" eb="13">
      <t>シャカイ</t>
    </rPh>
    <rPh sb="13" eb="15">
      <t>フタン</t>
    </rPh>
    <phoneticPr fontId="5"/>
  </si>
  <si>
    <t xml:space="preserve"> １  雇用者報酬</t>
    <rPh sb="7" eb="9">
      <t>ホウシュウ</t>
    </rPh>
    <phoneticPr fontId="5"/>
  </si>
  <si>
    <t xml:space="preserve"> ２  財産所得（非企業部門）</t>
  </si>
  <si>
    <t xml:space="preserve"> ２  財産所得（非企業部門）</t>
    <phoneticPr fontId="5"/>
  </si>
  <si>
    <t>　　 　ａ．受取</t>
  </si>
  <si>
    <t>　　 　ａ．受取</t>
    <phoneticPr fontId="5"/>
  </si>
  <si>
    <t>　　　 ｂ．支払</t>
  </si>
  <si>
    <t>　　　 ｂ．支払</t>
    <phoneticPr fontId="5"/>
  </si>
  <si>
    <t>　　　 ａ．受取</t>
  </si>
  <si>
    <t>　　　 ａ．受取</t>
    <phoneticPr fontId="5"/>
  </si>
  <si>
    <t>　　　 ｂ．支払（消費者負債利子）</t>
    <rPh sb="9" eb="12">
      <t>ショウヒシャ</t>
    </rPh>
    <rPh sb="12" eb="14">
      <t>フサイ</t>
    </rPh>
    <rPh sb="14" eb="16">
      <t>リシ</t>
    </rPh>
    <phoneticPr fontId="5"/>
  </si>
  <si>
    <t>　　　 ａ．非金融法人企業</t>
  </si>
  <si>
    <t>　　　 ａ．非金融法人企業</t>
    <phoneticPr fontId="3"/>
  </si>
  <si>
    <t>　　　 ｂ．金融機関</t>
  </si>
  <si>
    <t>　　　 ｂ．金融機関</t>
    <phoneticPr fontId="3"/>
  </si>
  <si>
    <t>　　　 ａ．農林水産業</t>
  </si>
  <si>
    <t>　　　 ａ．農林水産業</t>
    <phoneticPr fontId="3"/>
  </si>
  <si>
    <t>　　　 ｂ．その他の産業（非農林水産・非金融）</t>
    <rPh sb="13" eb="14">
      <t>ヒ</t>
    </rPh>
    <rPh sb="14" eb="16">
      <t>ノウリン</t>
    </rPh>
    <rPh sb="16" eb="18">
      <t>スイサン</t>
    </rPh>
    <rPh sb="19" eb="20">
      <t>ヒ</t>
    </rPh>
    <rPh sb="20" eb="22">
      <t>キンユウ</t>
    </rPh>
    <phoneticPr fontId="5"/>
  </si>
  <si>
    <t>　　　 ｃ．持ち家</t>
  </si>
  <si>
    <t>　　　 ｃ．持ち家</t>
    <phoneticPr fontId="5"/>
  </si>
  <si>
    <t>R1年度</t>
    <rPh sb="2" eb="4">
      <t>ネンド</t>
    </rPh>
    <phoneticPr fontId="5"/>
  </si>
  <si>
    <t>２ 国の値は、「２０２１年度（令和３年度）国民経済計算年次推計」（内閣府経済社会総合研究所）による。（総人口：総務省「人口推計月報」月初人口の単純平均）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</si>
</sst>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quot;年&quot;&quot;度&quot;"/>
    <numFmt numFmtId="178" formatCode="0.0%"/>
    <numFmt numFmtId="179" formatCode="#,##0.0"/>
    <numFmt numFmtId="180" formatCode="#,##0.0;\-#,##0.0"/>
    <numFmt numFmtId="181" formatCode="#,##0.0_ "/>
    <numFmt numFmtId="182" formatCode="#,##0.0;&quot;▲ &quot;#,##0.0"/>
    <numFmt numFmtId="183" formatCode="0.0;&quot;-&quot;0.0"/>
  </numFmts>
  <fonts count="22" x14ac:knownFonts="1">
    <font>
      <sz val="11"/>
      <color theme="1"/>
      <name val="游ゴシック"/>
      <family val="2"/>
      <scheme val="minor"/>
    </font>
    <font>
      <sz val="14"/>
      <name val="ＭＳ 明朝"/>
      <family val="1"/>
      <charset val="128"/>
    </font>
    <font>
      <sz val="18"/>
      <name val="ＭＳ ゴシック"/>
      <family val="3"/>
      <charset val="128"/>
    </font>
    <font>
      <sz val="6"/>
      <name val="游ゴシック"/>
      <family val="3"/>
      <charset val="128"/>
      <scheme val="minor"/>
    </font>
    <font>
      <sz val="12"/>
      <name val="ＭＳ 明朝"/>
      <family val="1"/>
      <charset val="128"/>
    </font>
    <font>
      <sz val="7"/>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sz val="9"/>
      <name val="ＭＳ 明朝"/>
      <family val="1"/>
      <charset val="128"/>
    </font>
    <font>
      <sz val="11"/>
      <name val="ＭＳ 明朝"/>
      <family val="1"/>
      <charset val="128"/>
    </font>
    <font>
      <sz val="11"/>
      <color indexed="19"/>
      <name val="ＭＳ Ｐゴシック"/>
      <family val="3"/>
      <charset val="128"/>
    </font>
    <font>
      <sz val="11"/>
      <color indexed="8"/>
      <name val="ＭＳ Ｐゴシック"/>
      <family val="3"/>
      <charset val="128"/>
    </font>
    <font>
      <b/>
      <sz val="11"/>
      <color indexed="62"/>
      <name val="ＭＳ Ｐゴシック"/>
      <family val="3"/>
      <charset val="128"/>
    </font>
    <font>
      <sz val="12"/>
      <name val="ＭＳ Ｐ明朝"/>
      <family val="1"/>
      <charset val="128"/>
    </font>
    <font>
      <b/>
      <sz val="12"/>
      <name val="ＭＳ ゴシック"/>
      <family val="3"/>
      <charset val="128"/>
    </font>
    <font>
      <sz val="12"/>
      <color rgb="FFFF0000"/>
      <name val="ＭＳ 明朝"/>
      <family val="1"/>
      <charset val="128"/>
    </font>
    <font>
      <sz val="11"/>
      <color theme="1"/>
      <name val="游ゴシック"/>
      <family val="2"/>
      <scheme val="minor"/>
    </font>
    <font>
      <b/>
      <sz val="12"/>
      <name val="ＭＳ 明朝"/>
      <family val="1"/>
      <charset val="128"/>
    </font>
    <font>
      <b/>
      <sz val="16"/>
      <color rgb="FFFF0000"/>
      <name val="ＭＳ 明朝"/>
      <family val="1"/>
      <charset val="128"/>
    </font>
    <font>
      <b/>
      <sz val="14"/>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style="double">
        <color indexed="64"/>
      </right>
      <top style="thin">
        <color indexed="64"/>
      </top>
      <bottom/>
      <diagonal/>
    </border>
    <border>
      <left/>
      <right style="thin">
        <color indexed="64"/>
      </right>
      <top style="hair">
        <color indexed="64"/>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diagonal/>
    </border>
  </borders>
  <cellStyleXfs count="8">
    <xf numFmtId="0" fontId="0" fillId="0" borderId="0"/>
    <xf numFmtId="0" fontId="1" fillId="0" borderId="0"/>
    <xf numFmtId="38" fontId="1" fillId="0" borderId="0" applyFont="0" applyFill="0" applyBorder="0" applyAlignment="0" applyProtection="0"/>
    <xf numFmtId="0" fontId="7" fillId="0" borderId="0"/>
    <xf numFmtId="38" fontId="7" fillId="0" borderId="0" applyFont="0" applyFill="0" applyBorder="0" applyAlignment="0" applyProtection="0"/>
    <xf numFmtId="0" fontId="7" fillId="0" borderId="0"/>
    <xf numFmtId="38" fontId="7" fillId="0" borderId="0" applyFont="0" applyFill="0" applyBorder="0" applyAlignment="0" applyProtection="0"/>
    <xf numFmtId="38" fontId="18" fillId="0" borderId="0" applyFont="0" applyFill="0" applyBorder="0" applyAlignment="0" applyProtection="0">
      <alignment vertical="center"/>
    </xf>
  </cellStyleXfs>
  <cellXfs count="584">
    <xf numFmtId="0" fontId="0" fillId="0" borderId="0" xfId="0"/>
    <xf numFmtId="0" fontId="2" fillId="0" borderId="0"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Alignment="1">
      <alignment vertical="center"/>
    </xf>
    <xf numFmtId="0" fontId="4" fillId="0" borderId="0" xfId="1" applyFont="1" applyAlignment="1">
      <alignment vertical="center"/>
    </xf>
    <xf numFmtId="0" fontId="4" fillId="0" borderId="0" xfId="1" applyFont="1" applyAlignment="1">
      <alignment horizontal="centerContinuous" vertical="center"/>
    </xf>
    <xf numFmtId="0" fontId="4" fillId="0" borderId="0" xfId="1" applyFont="1" applyAlignment="1">
      <alignment horizontal="right" vertical="center"/>
    </xf>
    <xf numFmtId="0" fontId="4" fillId="0" borderId="5" xfId="1" applyFont="1" applyBorder="1" applyAlignment="1">
      <alignment vertical="center"/>
    </xf>
    <xf numFmtId="0" fontId="4" fillId="0" borderId="7" xfId="1" applyFont="1" applyBorder="1" applyAlignment="1">
      <alignment vertical="center"/>
    </xf>
    <xf numFmtId="0" fontId="4" fillId="0" borderId="6" xfId="1" quotePrefix="1" applyFont="1" applyBorder="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6" fillId="0" borderId="0" xfId="1" applyFont="1" applyBorder="1" applyAlignment="1">
      <alignment horizontal="center" vertical="center"/>
    </xf>
    <xf numFmtId="176" fontId="4" fillId="0" borderId="0" xfId="1" applyNumberFormat="1" applyFont="1" applyBorder="1" applyAlignment="1">
      <alignment vertical="center"/>
    </xf>
    <xf numFmtId="176" fontId="6" fillId="0" borderId="0" xfId="1" applyNumberFormat="1" applyFont="1" applyBorder="1" applyAlignment="1">
      <alignment vertical="center"/>
    </xf>
    <xf numFmtId="0" fontId="4" fillId="0" borderId="0" xfId="1" quotePrefix="1" applyFont="1" applyBorder="1" applyAlignment="1">
      <alignment horizontal="center" vertical="center"/>
    </xf>
    <xf numFmtId="0" fontId="4" fillId="0" borderId="0" xfId="1" applyFont="1" applyBorder="1" applyAlignment="1">
      <alignment horizontal="centerContinuous" vertical="center"/>
    </xf>
    <xf numFmtId="37" fontId="4" fillId="0" borderId="0" xfId="1" applyNumberFormat="1" applyFont="1" applyBorder="1" applyAlignment="1">
      <alignment vertical="center"/>
    </xf>
    <xf numFmtId="0" fontId="4" fillId="0" borderId="0" xfId="3" applyFont="1" applyBorder="1" applyAlignment="1">
      <alignment vertical="center"/>
    </xf>
    <xf numFmtId="0" fontId="4" fillId="0" borderId="0" xfId="3" applyFont="1" applyAlignment="1">
      <alignment vertical="center"/>
    </xf>
    <xf numFmtId="0" fontId="4" fillId="0" borderId="0" xfId="3" applyFont="1" applyBorder="1" applyAlignment="1" applyProtection="1">
      <alignment vertical="center"/>
    </xf>
    <xf numFmtId="0" fontId="4" fillId="0" borderId="10" xfId="3" applyFont="1" applyBorder="1" applyAlignment="1" applyProtection="1">
      <alignment horizontal="left" vertical="center"/>
    </xf>
    <xf numFmtId="0" fontId="4" fillId="0" borderId="10" xfId="3" applyFont="1" applyBorder="1" applyAlignment="1" applyProtection="1">
      <alignment horizontal="right" vertical="center"/>
    </xf>
    <xf numFmtId="0" fontId="4" fillId="0" borderId="0" xfId="3" applyFont="1" applyBorder="1" applyAlignment="1" applyProtection="1">
      <alignment horizontal="right" vertical="center"/>
    </xf>
    <xf numFmtId="0" fontId="4" fillId="0" borderId="10" xfId="3" applyFont="1" applyBorder="1" applyAlignment="1">
      <alignment horizontal="right" vertical="center"/>
    </xf>
    <xf numFmtId="0" fontId="4" fillId="0" borderId="8" xfId="3" applyFont="1" applyBorder="1" applyAlignment="1" applyProtection="1">
      <alignment horizontal="center" vertical="center"/>
    </xf>
    <xf numFmtId="0" fontId="4" fillId="0" borderId="6" xfId="3" applyFont="1" applyBorder="1" applyAlignment="1" applyProtection="1">
      <alignment horizontal="left" vertical="center"/>
    </xf>
    <xf numFmtId="0" fontId="4" fillId="0" borderId="0" xfId="3" applyFont="1" applyBorder="1" applyAlignment="1" applyProtection="1">
      <alignment horizontal="left" vertical="center"/>
    </xf>
    <xf numFmtId="37" fontId="4" fillId="0" borderId="0" xfId="3" applyNumberFormat="1" applyFont="1" applyBorder="1" applyAlignment="1">
      <alignment vertical="center"/>
    </xf>
    <xf numFmtId="177" fontId="6" fillId="0" borderId="0" xfId="3" applyNumberFormat="1" applyFont="1" applyBorder="1" applyAlignment="1" applyProtection="1">
      <alignment horizontal="center" vertical="center"/>
    </xf>
    <xf numFmtId="176" fontId="4" fillId="0" borderId="0" xfId="3" applyNumberFormat="1" applyFont="1" applyBorder="1" applyAlignment="1" applyProtection="1">
      <alignment vertical="center"/>
    </xf>
    <xf numFmtId="176" fontId="6" fillId="0" borderId="0" xfId="3" applyNumberFormat="1" applyFont="1" applyBorder="1" applyAlignment="1" applyProtection="1">
      <alignment vertical="center"/>
    </xf>
    <xf numFmtId="0" fontId="4" fillId="0" borderId="0" xfId="1" applyFont="1" applyFill="1" applyBorder="1" applyAlignment="1" applyProtection="1">
      <alignment horizontal="left" vertical="center"/>
    </xf>
    <xf numFmtId="0" fontId="4" fillId="0" borderId="9" xfId="1" applyFont="1" applyFill="1" applyBorder="1" applyAlignment="1">
      <alignment vertical="center"/>
    </xf>
    <xf numFmtId="49" fontId="4" fillId="0" borderId="6" xfId="1" applyNumberFormat="1" applyFont="1" applyBorder="1" applyAlignment="1">
      <alignment horizontal="center" vertical="center"/>
    </xf>
    <xf numFmtId="176" fontId="4" fillId="0" borderId="0" xfId="1" applyNumberFormat="1" applyFont="1" applyFill="1" applyBorder="1" applyAlignment="1">
      <alignment horizontal="right" vertical="center"/>
    </xf>
    <xf numFmtId="176" fontId="4" fillId="0" borderId="0" xfId="1" applyNumberFormat="1" applyFont="1" applyFill="1" applyBorder="1" applyAlignment="1">
      <alignment vertical="center"/>
    </xf>
    <xf numFmtId="49" fontId="4" fillId="0" borderId="0" xfId="1" applyNumberFormat="1" applyFont="1" applyBorder="1" applyAlignment="1">
      <alignment horizontal="center" vertical="center"/>
    </xf>
    <xf numFmtId="0" fontId="4" fillId="0" borderId="0" xfId="1" applyFont="1" applyFill="1" applyBorder="1" applyAlignment="1" applyProtection="1">
      <alignment horizontal="right" vertical="center"/>
    </xf>
    <xf numFmtId="0" fontId="4" fillId="0" borderId="0" xfId="3" applyFont="1" applyAlignment="1" applyProtection="1">
      <alignment horizontal="left" vertical="center"/>
    </xf>
    <xf numFmtId="0" fontId="4" fillId="0" borderId="11" xfId="3" applyFont="1" applyBorder="1" applyAlignment="1" applyProtection="1">
      <alignment horizontal="center" vertical="center"/>
    </xf>
    <xf numFmtId="3" fontId="4" fillId="0" borderId="12" xfId="3" applyNumberFormat="1" applyFont="1" applyBorder="1" applyAlignment="1" applyProtection="1">
      <alignment vertical="center"/>
    </xf>
    <xf numFmtId="3" fontId="4" fillId="0" borderId="13" xfId="3" applyNumberFormat="1" applyFont="1" applyBorder="1" applyAlignment="1" applyProtection="1">
      <alignment vertical="center"/>
    </xf>
    <xf numFmtId="0" fontId="4" fillId="0" borderId="11" xfId="3" applyFont="1" applyBorder="1" applyAlignment="1">
      <alignment vertical="center"/>
    </xf>
    <xf numFmtId="0" fontId="4" fillId="0" borderId="8" xfId="3" applyFont="1" applyBorder="1" applyAlignment="1" applyProtection="1">
      <alignment horizontal="left" vertical="center"/>
    </xf>
    <xf numFmtId="3" fontId="4" fillId="0" borderId="11" xfId="3" applyNumberFormat="1" applyFont="1" applyBorder="1" applyAlignment="1" applyProtection="1">
      <alignment vertical="center"/>
    </xf>
    <xf numFmtId="0" fontId="4" fillId="0" borderId="0" xfId="3" applyFont="1"/>
    <xf numFmtId="0" fontId="4" fillId="0" borderId="13" xfId="3" applyFont="1" applyBorder="1" applyAlignment="1" applyProtection="1">
      <alignment horizontal="left" vertical="center"/>
    </xf>
    <xf numFmtId="3" fontId="4" fillId="0" borderId="12" xfId="3" applyNumberFormat="1" applyFont="1" applyBorder="1" applyAlignment="1" applyProtection="1">
      <alignment vertical="center" shrinkToFit="1"/>
    </xf>
    <xf numFmtId="3" fontId="4" fillId="0" borderId="13" xfId="3" applyNumberFormat="1" applyFont="1" applyBorder="1" applyAlignment="1" applyProtection="1">
      <alignment vertical="center" shrinkToFit="1"/>
    </xf>
    <xf numFmtId="0" fontId="4" fillId="0" borderId="13" xfId="3" applyFont="1" applyFill="1" applyBorder="1" applyAlignment="1" applyProtection="1">
      <alignment horizontal="left" vertical="center"/>
    </xf>
    <xf numFmtId="3" fontId="4" fillId="0" borderId="13" xfId="3" applyNumberFormat="1" applyFont="1" applyBorder="1" applyAlignment="1" applyProtection="1">
      <alignment horizontal="right" vertical="center" shrinkToFit="1"/>
    </xf>
    <xf numFmtId="3" fontId="4" fillId="0" borderId="14" xfId="3" applyNumberFormat="1" applyFont="1" applyBorder="1" applyAlignment="1" applyProtection="1">
      <alignment vertical="center" shrinkToFit="1"/>
    </xf>
    <xf numFmtId="0" fontId="4" fillId="0" borderId="13" xfId="3" applyFont="1" applyBorder="1" applyAlignment="1">
      <alignment vertical="center"/>
    </xf>
    <xf numFmtId="3" fontId="4" fillId="0" borderId="11" xfId="3" applyNumberFormat="1" applyFont="1" applyBorder="1" applyAlignment="1" applyProtection="1">
      <alignment vertical="center" shrinkToFit="1"/>
    </xf>
    <xf numFmtId="3" fontId="4" fillId="0" borderId="14" xfId="3" applyNumberFormat="1" applyFont="1" applyBorder="1" applyAlignment="1" applyProtection="1">
      <alignment vertical="center"/>
    </xf>
    <xf numFmtId="0" fontId="4" fillId="0" borderId="12" xfId="3" applyFont="1" applyBorder="1" applyAlignment="1">
      <alignment vertical="center"/>
    </xf>
    <xf numFmtId="0" fontId="4" fillId="0" borderId="14" xfId="3" applyFont="1" applyBorder="1" applyAlignment="1" applyProtection="1">
      <alignment horizontal="center" vertical="center"/>
    </xf>
    <xf numFmtId="0" fontId="4" fillId="0" borderId="13" xfId="3" applyFont="1" applyFill="1" applyBorder="1" applyAlignment="1">
      <alignment vertical="center"/>
    </xf>
    <xf numFmtId="178" fontId="4" fillId="0" borderId="14" xfId="3" applyNumberFormat="1" applyFont="1" applyFill="1" applyBorder="1" applyAlignment="1" applyProtection="1">
      <alignment vertical="center"/>
    </xf>
    <xf numFmtId="0" fontId="4" fillId="0" borderId="0" xfId="3" applyFont="1" applyFill="1" applyAlignment="1">
      <alignment vertical="center"/>
    </xf>
    <xf numFmtId="0" fontId="4" fillId="0" borderId="12" xfId="3" applyFont="1" applyBorder="1" applyAlignment="1" applyProtection="1">
      <alignment horizontal="left" vertical="center"/>
    </xf>
    <xf numFmtId="0" fontId="4" fillId="0" borderId="13" xfId="3" applyFont="1" applyFill="1" applyBorder="1" applyAlignment="1" applyProtection="1">
      <alignment horizontal="left" vertical="center" shrinkToFit="1"/>
    </xf>
    <xf numFmtId="3" fontId="4" fillId="0" borderId="13" xfId="3" applyNumberFormat="1" applyFont="1" applyBorder="1" applyAlignment="1" applyProtection="1">
      <alignment horizontal="right" vertical="center"/>
    </xf>
    <xf numFmtId="0" fontId="4" fillId="0" borderId="14" xfId="3" applyFont="1" applyBorder="1" applyAlignment="1" applyProtection="1">
      <alignment horizontal="left" vertical="center"/>
    </xf>
    <xf numFmtId="0" fontId="4" fillId="0" borderId="13" xfId="3" applyFont="1" applyBorder="1" applyAlignment="1" applyProtection="1">
      <alignment horizontal="center" vertical="center"/>
    </xf>
    <xf numFmtId="0" fontId="4" fillId="0" borderId="15" xfId="3" applyFont="1" applyBorder="1" applyAlignment="1">
      <alignment vertical="center"/>
    </xf>
    <xf numFmtId="3" fontId="4" fillId="0" borderId="15" xfId="3" applyNumberFormat="1" applyFont="1" applyBorder="1" applyAlignment="1" applyProtection="1">
      <alignment vertical="center"/>
    </xf>
    <xf numFmtId="3" fontId="4" fillId="0" borderId="0" xfId="3" applyNumberFormat="1" applyFont="1" applyBorder="1" applyAlignment="1" applyProtection="1">
      <alignment vertical="center"/>
    </xf>
    <xf numFmtId="38" fontId="4" fillId="0" borderId="13" xfId="3" applyNumberFormat="1" applyFont="1" applyBorder="1" applyAlignment="1" applyProtection="1">
      <alignment vertical="center"/>
    </xf>
    <xf numFmtId="0" fontId="4" fillId="0" borderId="14" xfId="3" applyFont="1" applyFill="1" applyBorder="1" applyAlignment="1" applyProtection="1">
      <alignment horizontal="left" vertical="center"/>
    </xf>
    <xf numFmtId="38" fontId="4" fillId="0" borderId="14" xfId="3" applyNumberFormat="1" applyFont="1" applyBorder="1" applyAlignment="1" applyProtection="1">
      <alignment vertical="center"/>
    </xf>
    <xf numFmtId="0" fontId="4" fillId="0" borderId="12" xfId="3" applyFont="1" applyFill="1" applyBorder="1" applyAlignment="1" applyProtection="1">
      <alignment horizontal="center" vertical="center"/>
    </xf>
    <xf numFmtId="38" fontId="4" fillId="0" borderId="12" xfId="3" applyNumberFormat="1" applyFont="1" applyBorder="1" applyAlignment="1" applyProtection="1">
      <alignment vertical="center"/>
    </xf>
    <xf numFmtId="0" fontId="4" fillId="0" borderId="14" xfId="3" applyFont="1" applyFill="1" applyBorder="1" applyAlignment="1">
      <alignment vertical="center"/>
    </xf>
    <xf numFmtId="0" fontId="4" fillId="0" borderId="14" xfId="3" applyFont="1" applyFill="1" applyBorder="1" applyAlignment="1" applyProtection="1">
      <alignment horizontal="center" vertical="center"/>
    </xf>
    <xf numFmtId="38" fontId="4" fillId="0" borderId="11" xfId="3" applyNumberFormat="1" applyFont="1" applyBorder="1" applyAlignment="1" applyProtection="1">
      <alignment vertical="center"/>
    </xf>
    <xf numFmtId="0" fontId="9" fillId="0" borderId="0" xfId="1" applyFont="1" applyAlignment="1">
      <alignment vertical="center"/>
    </xf>
    <xf numFmtId="0" fontId="9" fillId="0" borderId="0" xfId="1" quotePrefix="1" applyFont="1" applyBorder="1" applyAlignment="1" applyProtection="1">
      <alignment horizontal="right" vertical="center"/>
    </xf>
    <xf numFmtId="0" fontId="4" fillId="0" borderId="0" xfId="1" quotePrefix="1" applyFont="1" applyBorder="1" applyAlignment="1" applyProtection="1">
      <alignment horizontal="right" vertical="center"/>
    </xf>
    <xf numFmtId="37" fontId="4" fillId="0" borderId="6" xfId="1" quotePrefix="1" applyNumberFormat="1" applyFont="1" applyBorder="1" applyAlignment="1" applyProtection="1">
      <alignment horizontal="left" vertical="center"/>
    </xf>
    <xf numFmtId="37" fontId="4" fillId="0" borderId="13" xfId="1" applyNumberFormat="1" applyFont="1" applyFill="1" applyBorder="1" applyAlignment="1" applyProtection="1">
      <alignment vertical="center"/>
    </xf>
    <xf numFmtId="0" fontId="4" fillId="0" borderId="6" xfId="1" quotePrefix="1" applyFont="1" applyBorder="1" applyAlignment="1">
      <alignment horizontal="right" vertical="center"/>
    </xf>
    <xf numFmtId="37" fontId="4" fillId="0" borderId="0" xfId="1" applyNumberFormat="1" applyFont="1" applyBorder="1" applyAlignment="1" applyProtection="1">
      <alignment horizontal="left" vertical="center"/>
    </xf>
    <xf numFmtId="37" fontId="4" fillId="0" borderId="6" xfId="1" applyNumberFormat="1" applyFont="1" applyBorder="1" applyAlignment="1" applyProtection="1">
      <alignment horizontal="left" vertical="center"/>
    </xf>
    <xf numFmtId="37" fontId="4" fillId="0" borderId="6" xfId="1" quotePrefix="1" applyNumberFormat="1" applyFont="1" applyFill="1" applyBorder="1" applyAlignment="1" applyProtection="1">
      <alignment horizontal="left" vertical="center"/>
    </xf>
    <xf numFmtId="0" fontId="4" fillId="0" borderId="0" xfId="1" applyFont="1"/>
    <xf numFmtId="37" fontId="4" fillId="0" borderId="8" xfId="1" quotePrefix="1" applyNumberFormat="1" applyFont="1" applyBorder="1" applyAlignment="1" applyProtection="1">
      <alignment horizontal="left" vertical="center"/>
    </xf>
    <xf numFmtId="0" fontId="4" fillId="0" borderId="10" xfId="1" applyFont="1" applyBorder="1"/>
    <xf numFmtId="37" fontId="4" fillId="0" borderId="14" xfId="1" applyNumberFormat="1" applyFont="1" applyFill="1" applyBorder="1" applyAlignment="1" applyProtection="1">
      <alignment vertical="center"/>
    </xf>
    <xf numFmtId="0" fontId="4" fillId="0" borderId="10" xfId="1" applyFont="1" applyBorder="1" applyAlignment="1">
      <alignment vertical="center"/>
    </xf>
    <xf numFmtId="0" fontId="4" fillId="0" borderId="9" xfId="1" applyFont="1" applyBorder="1" applyAlignment="1">
      <alignment vertical="center"/>
    </xf>
    <xf numFmtId="0" fontId="4" fillId="0" borderId="7" xfId="1" applyFont="1" applyBorder="1" applyAlignment="1">
      <alignment horizontal="centerContinuous" vertical="center"/>
    </xf>
    <xf numFmtId="37" fontId="4" fillId="0" borderId="16" xfId="1" applyNumberFormat="1" applyFont="1" applyFill="1" applyBorder="1" applyAlignment="1" applyProtection="1">
      <alignment vertical="center"/>
    </xf>
    <xf numFmtId="0" fontId="6" fillId="0" borderId="17" xfId="1" applyFont="1" applyBorder="1" applyAlignment="1">
      <alignment horizontal="centerContinuous" vertical="center"/>
    </xf>
    <xf numFmtId="0" fontId="4" fillId="0" borderId="6" xfId="1" applyFont="1" applyBorder="1" applyAlignment="1">
      <alignment vertical="center"/>
    </xf>
    <xf numFmtId="0" fontId="1" fillId="0" borderId="0" xfId="1" applyFont="1" applyBorder="1" applyAlignment="1" applyProtection="1">
      <alignment horizontal="left" vertical="center"/>
    </xf>
    <xf numFmtId="0" fontId="4" fillId="0" borderId="0" xfId="1" applyFont="1" applyBorder="1"/>
    <xf numFmtId="0" fontId="4" fillId="0" borderId="0" xfId="1" applyFont="1" applyBorder="1" applyAlignment="1" applyProtection="1">
      <alignment horizontal="right"/>
    </xf>
    <xf numFmtId="176" fontId="6" fillId="0" borderId="0" xfId="1" applyNumberFormat="1" applyFont="1" applyFill="1" applyBorder="1" applyAlignment="1" applyProtection="1">
      <alignment vertical="center"/>
    </xf>
    <xf numFmtId="37" fontId="4" fillId="0" borderId="6" xfId="1" applyNumberFormat="1" applyFont="1" applyFill="1" applyBorder="1" applyAlignment="1" applyProtection="1">
      <alignment horizontal="left" vertical="center"/>
    </xf>
    <xf numFmtId="0" fontId="4" fillId="0" borderId="0" xfId="1" applyFont="1" applyFill="1"/>
    <xf numFmtId="37" fontId="4" fillId="0" borderId="11" xfId="1" applyNumberFormat="1" applyFont="1" applyFill="1" applyBorder="1" applyAlignment="1" applyProtection="1">
      <alignment vertical="center"/>
    </xf>
    <xf numFmtId="37" fontId="4" fillId="0" borderId="1" xfId="1" applyNumberFormat="1" applyFont="1" applyBorder="1" applyAlignment="1" applyProtection="1">
      <alignment horizontal="left" vertical="center"/>
    </xf>
    <xf numFmtId="0" fontId="4" fillId="0" borderId="7" xfId="1" applyFont="1" applyBorder="1" applyAlignment="1">
      <alignment horizontal="center" vertical="center"/>
    </xf>
    <xf numFmtId="0" fontId="4" fillId="0" borderId="0" xfId="1" applyFont="1" applyFill="1" applyBorder="1"/>
    <xf numFmtId="0" fontId="1" fillId="0" borderId="0" xfId="1" applyFont="1" applyBorder="1" applyAlignment="1">
      <alignment vertical="center"/>
    </xf>
    <xf numFmtId="0" fontId="1" fillId="0" borderId="0" xfId="1" applyFont="1" applyAlignment="1">
      <alignment vertical="center"/>
    </xf>
    <xf numFmtId="180" fontId="4" fillId="0" borderId="13" xfId="1" applyNumberFormat="1" applyFont="1" applyFill="1" applyBorder="1" applyAlignment="1" applyProtection="1">
      <alignment vertical="center"/>
    </xf>
    <xf numFmtId="180" fontId="4" fillId="0" borderId="14" xfId="1" applyNumberFormat="1" applyFont="1" applyFill="1" applyBorder="1" applyAlignment="1" applyProtection="1">
      <alignment vertical="center"/>
    </xf>
    <xf numFmtId="0" fontId="4" fillId="0" borderId="0" xfId="1" applyFont="1" applyFill="1" applyAlignment="1">
      <alignment horizontal="right" vertical="center"/>
    </xf>
    <xf numFmtId="3" fontId="4" fillId="0" borderId="0" xfId="3" applyNumberFormat="1" applyFont="1" applyAlignment="1">
      <alignment vertical="center"/>
    </xf>
    <xf numFmtId="3" fontId="4" fillId="0" borderId="0" xfId="3" applyNumberFormat="1" applyFont="1" applyBorder="1" applyAlignment="1">
      <alignment vertical="center"/>
    </xf>
    <xf numFmtId="0" fontId="1" fillId="0" borderId="0" xfId="3" applyFont="1" applyAlignment="1">
      <alignment vertical="center"/>
    </xf>
    <xf numFmtId="0" fontId="4" fillId="0" borderId="0" xfId="3" applyFont="1" applyAlignment="1">
      <alignment horizontal="right" vertical="center"/>
    </xf>
    <xf numFmtId="38" fontId="4" fillId="0" borderId="0" xfId="4" applyFont="1" applyFill="1" applyAlignment="1">
      <alignment vertical="center"/>
    </xf>
    <xf numFmtId="38" fontId="4" fillId="0" borderId="0" xfId="4" applyFont="1" applyFill="1" applyAlignment="1" applyProtection="1">
      <alignment vertical="center"/>
    </xf>
    <xf numFmtId="38" fontId="4" fillId="0" borderId="10" xfId="4" applyFont="1" applyFill="1" applyBorder="1" applyAlignment="1" applyProtection="1">
      <alignment vertical="center"/>
    </xf>
    <xf numFmtId="38" fontId="4" fillId="0" borderId="10" xfId="4" applyFont="1" applyFill="1" applyBorder="1" applyAlignment="1" applyProtection="1">
      <alignment horizontal="left" vertical="center"/>
    </xf>
    <xf numFmtId="38" fontId="4" fillId="0" borderId="10" xfId="4" quotePrefix="1" applyFont="1" applyFill="1" applyBorder="1" applyAlignment="1" applyProtection="1">
      <alignment vertical="center"/>
    </xf>
    <xf numFmtId="38" fontId="4" fillId="0" borderId="10" xfId="4" quotePrefix="1" applyFont="1" applyFill="1" applyBorder="1" applyAlignment="1" applyProtection="1">
      <alignment horizontal="right" vertical="center"/>
    </xf>
    <xf numFmtId="38" fontId="4" fillId="0" borderId="6" xfId="4" applyFont="1" applyFill="1" applyBorder="1" applyAlignment="1">
      <alignment vertical="center"/>
    </xf>
    <xf numFmtId="38" fontId="4" fillId="0" borderId="6" xfId="4" applyFont="1" applyFill="1" applyBorder="1" applyAlignment="1" applyProtection="1">
      <alignment horizontal="center" vertical="center"/>
    </xf>
    <xf numFmtId="38" fontId="4" fillId="0" borderId="12" xfId="4"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38" fontId="4" fillId="0" borderId="8" xfId="4" applyFont="1" applyFill="1" applyBorder="1" applyAlignment="1" applyProtection="1">
      <alignment horizontal="center" vertical="center"/>
    </xf>
    <xf numFmtId="38" fontId="11" fillId="0" borderId="8" xfId="4" applyFont="1" applyFill="1" applyBorder="1" applyAlignment="1" applyProtection="1">
      <alignment horizontal="center" vertical="center"/>
    </xf>
    <xf numFmtId="38" fontId="4" fillId="0" borderId="14" xfId="4" applyFont="1" applyFill="1" applyBorder="1" applyAlignment="1" applyProtection="1">
      <alignment horizontal="center" vertical="center"/>
    </xf>
    <xf numFmtId="37" fontId="4" fillId="0" borderId="8" xfId="1" applyNumberFormat="1" applyFont="1" applyFill="1" applyBorder="1" applyAlignment="1" applyProtection="1">
      <alignment horizontal="left" vertical="center"/>
    </xf>
    <xf numFmtId="0" fontId="4" fillId="0" borderId="1" xfId="3" applyFont="1" applyBorder="1" applyAlignment="1" applyProtection="1">
      <alignment horizontal="centerContinuous" vertical="center"/>
    </xf>
    <xf numFmtId="0" fontId="4" fillId="0" borderId="2" xfId="3" applyFont="1" applyBorder="1" applyAlignment="1" applyProtection="1">
      <alignment horizontal="centerContinuous" vertical="center"/>
    </xf>
    <xf numFmtId="37" fontId="4" fillId="0" borderId="6" xfId="3" applyNumberFormat="1" applyFont="1" applyBorder="1" applyAlignment="1" applyProtection="1">
      <alignment horizontal="left" vertical="center"/>
    </xf>
    <xf numFmtId="0" fontId="4" fillId="0" borderId="7" xfId="3" applyFont="1" applyBorder="1" applyAlignment="1" applyProtection="1">
      <alignment vertical="center"/>
    </xf>
    <xf numFmtId="37" fontId="4" fillId="0" borderId="6" xfId="3" applyNumberFormat="1" applyFont="1" applyFill="1" applyBorder="1" applyAlignment="1" applyProtection="1">
      <alignment horizontal="left" vertical="center"/>
    </xf>
    <xf numFmtId="0" fontId="4" fillId="0" borderId="7" xfId="3" applyFont="1" applyBorder="1" applyAlignment="1">
      <alignment vertical="center"/>
    </xf>
    <xf numFmtId="0" fontId="4" fillId="0" borderId="33" xfId="3" applyFont="1" applyBorder="1" applyAlignment="1">
      <alignment vertical="center"/>
    </xf>
    <xf numFmtId="0" fontId="4" fillId="0" borderId="6" xfId="3" applyFont="1" applyBorder="1" applyAlignment="1">
      <alignment vertical="center"/>
    </xf>
    <xf numFmtId="0" fontId="4" fillId="0" borderId="6" xfId="3" applyFont="1" applyBorder="1" applyAlignment="1" applyProtection="1">
      <alignment horizontal="center" vertical="center"/>
    </xf>
    <xf numFmtId="0" fontId="4" fillId="0" borderId="8" xfId="3" applyFont="1" applyBorder="1" applyAlignment="1">
      <alignment vertical="center"/>
    </xf>
    <xf numFmtId="0" fontId="4" fillId="0" borderId="0" xfId="3" applyFont="1" applyAlignment="1">
      <alignment horizontal="left" vertical="center"/>
    </xf>
    <xf numFmtId="3" fontId="4" fillId="0" borderId="0" xfId="3" applyNumberFormat="1" applyFont="1" applyBorder="1" applyAlignment="1" applyProtection="1">
      <alignment horizontal="left" vertical="center"/>
    </xf>
    <xf numFmtId="0" fontId="4" fillId="0" borderId="10" xfId="3" applyFont="1" applyBorder="1" applyAlignment="1" applyProtection="1">
      <alignment vertical="center"/>
    </xf>
    <xf numFmtId="0" fontId="4" fillId="0" borderId="6" xfId="3" applyFont="1" applyBorder="1" applyAlignment="1" applyProtection="1">
      <alignment vertical="center"/>
    </xf>
    <xf numFmtId="179" fontId="4" fillId="0" borderId="6" xfId="3" applyNumberFormat="1" applyFont="1" applyBorder="1" applyAlignment="1" applyProtection="1">
      <alignment vertical="center"/>
    </xf>
    <xf numFmtId="3" fontId="4" fillId="0" borderId="6" xfId="3" applyNumberFormat="1" applyFont="1" applyBorder="1" applyAlignment="1" applyProtection="1">
      <alignment vertical="center"/>
    </xf>
    <xf numFmtId="3" fontId="4" fillId="0" borderId="6" xfId="3" applyNumberFormat="1" applyFont="1" applyBorder="1" applyAlignment="1" applyProtection="1">
      <alignment horizontal="right" vertical="center"/>
    </xf>
    <xf numFmtId="0" fontId="4" fillId="0" borderId="28" xfId="3" applyFont="1" applyBorder="1" applyAlignment="1" applyProtection="1">
      <alignment horizontal="left" vertical="center"/>
    </xf>
    <xf numFmtId="0" fontId="4" fillId="0" borderId="28" xfId="3" applyFont="1" applyBorder="1" applyAlignment="1" applyProtection="1">
      <alignment horizontal="center" vertical="center"/>
    </xf>
    <xf numFmtId="3" fontId="4" fillId="0" borderId="28" xfId="3" applyNumberFormat="1" applyFont="1" applyBorder="1" applyAlignment="1" applyProtection="1">
      <alignment horizontal="right" vertical="center"/>
    </xf>
    <xf numFmtId="181" fontId="4" fillId="0" borderId="6" xfId="3" applyNumberFormat="1" applyFont="1" applyBorder="1" applyAlignment="1" applyProtection="1">
      <alignment vertical="center"/>
    </xf>
    <xf numFmtId="181" fontId="4" fillId="0" borderId="13" xfId="3" applyNumberFormat="1" applyFont="1" applyBorder="1" applyAlignment="1" applyProtection="1">
      <alignment vertical="center"/>
    </xf>
    <xf numFmtId="0" fontId="4" fillId="0" borderId="8" xfId="3" applyFont="1" applyBorder="1" applyAlignment="1" applyProtection="1">
      <alignment vertical="center"/>
    </xf>
    <xf numFmtId="3" fontId="4" fillId="0" borderId="30" xfId="3" applyNumberFormat="1" applyFont="1" applyBorder="1" applyAlignment="1" applyProtection="1">
      <alignment vertical="center"/>
    </xf>
    <xf numFmtId="179" fontId="4" fillId="0" borderId="12" xfId="3" applyNumberFormat="1" applyFont="1" applyBorder="1" applyAlignment="1" applyProtection="1">
      <alignment vertical="center"/>
    </xf>
    <xf numFmtId="179" fontId="4" fillId="0" borderId="13" xfId="3" applyNumberFormat="1" applyFont="1" applyBorder="1" applyAlignment="1" applyProtection="1">
      <alignment vertical="center"/>
    </xf>
    <xf numFmtId="0" fontId="4" fillId="0" borderId="27" xfId="3" applyFont="1" applyBorder="1" applyAlignment="1" applyProtection="1">
      <alignment horizontal="center" vertical="center"/>
    </xf>
    <xf numFmtId="3" fontId="4" fillId="0" borderId="27" xfId="3" applyNumberFormat="1" applyFont="1" applyBorder="1" applyAlignment="1" applyProtection="1">
      <alignment horizontal="right" vertical="center"/>
    </xf>
    <xf numFmtId="3" fontId="4" fillId="0" borderId="28" xfId="3" applyNumberFormat="1" applyFont="1" applyBorder="1" applyAlignment="1" applyProtection="1">
      <alignment vertical="center"/>
    </xf>
    <xf numFmtId="3" fontId="4" fillId="0" borderId="8" xfId="3" applyNumberFormat="1" applyFont="1" applyBorder="1" applyAlignment="1" applyProtection="1">
      <alignment vertical="center"/>
    </xf>
    <xf numFmtId="0" fontId="4" fillId="0" borderId="0" xfId="3" applyFont="1" applyAlignment="1">
      <alignment horizontal="center" vertical="center"/>
    </xf>
    <xf numFmtId="0" fontId="4" fillId="0" borderId="13" xfId="3" applyFont="1" applyBorder="1" applyAlignment="1">
      <alignment horizontal="center" vertical="center"/>
    </xf>
    <xf numFmtId="0" fontId="4" fillId="0" borderId="26" xfId="3" applyFont="1" applyBorder="1" applyAlignment="1">
      <alignment vertical="center"/>
    </xf>
    <xf numFmtId="0" fontId="4" fillId="0" borderId="25" xfId="3" applyFont="1" applyBorder="1" applyAlignment="1">
      <alignment horizontal="center" vertical="center"/>
    </xf>
    <xf numFmtId="0" fontId="4" fillId="0" borderId="28" xfId="3" applyFont="1" applyBorder="1" applyAlignment="1">
      <alignment vertical="center"/>
    </xf>
    <xf numFmtId="0" fontId="4" fillId="0" borderId="27" xfId="3" applyFont="1" applyBorder="1" applyAlignment="1">
      <alignment horizontal="center" vertical="center"/>
    </xf>
    <xf numFmtId="0" fontId="4" fillId="0" borderId="4" xfId="3" applyFont="1" applyBorder="1" applyAlignment="1">
      <alignment vertical="center"/>
    </xf>
    <xf numFmtId="0" fontId="4" fillId="0" borderId="12" xfId="3" applyFont="1" applyBorder="1" applyAlignment="1">
      <alignment horizontal="center" vertical="center"/>
    </xf>
    <xf numFmtId="0" fontId="4" fillId="0" borderId="14" xfId="3" applyFont="1" applyBorder="1" applyAlignment="1">
      <alignment horizontal="center" vertical="center"/>
    </xf>
    <xf numFmtId="0" fontId="1" fillId="0" borderId="10" xfId="3" applyFont="1" applyBorder="1" applyAlignment="1" applyProtection="1">
      <alignment horizontal="left" vertical="center"/>
    </xf>
    <xf numFmtId="179" fontId="4" fillId="0" borderId="0" xfId="3" applyNumberFormat="1" applyFont="1" applyBorder="1" applyAlignment="1">
      <alignment vertical="center"/>
    </xf>
    <xf numFmtId="179" fontId="4" fillId="0" borderId="0" xfId="3" applyNumberFormat="1" applyFont="1" applyBorder="1" applyAlignment="1" applyProtection="1">
      <alignment horizontal="right" vertical="center"/>
    </xf>
    <xf numFmtId="179" fontId="4" fillId="0" borderId="0" xfId="3" applyNumberFormat="1" applyFont="1"/>
    <xf numFmtId="0" fontId="15" fillId="0" borderId="13" xfId="3" applyFont="1" applyBorder="1" applyAlignment="1" applyProtection="1">
      <alignment vertical="center"/>
    </xf>
    <xf numFmtId="0" fontId="4" fillId="0" borderId="28" xfId="3" applyFont="1" applyBorder="1" applyAlignment="1" applyProtection="1">
      <alignment vertical="center"/>
    </xf>
    <xf numFmtId="0" fontId="4" fillId="0" borderId="25" xfId="3" applyFont="1" applyBorder="1" applyAlignment="1" applyProtection="1">
      <alignment vertical="center"/>
    </xf>
    <xf numFmtId="38" fontId="4" fillId="0" borderId="13" xfId="4" applyFont="1" applyBorder="1" applyAlignment="1" applyProtection="1">
      <alignment vertical="center"/>
    </xf>
    <xf numFmtId="0" fontId="4" fillId="0" borderId="1" xfId="3" applyFont="1" applyBorder="1" applyAlignment="1" applyProtection="1">
      <alignment vertical="center"/>
    </xf>
    <xf numFmtId="37" fontId="4" fillId="0" borderId="6" xfId="3" applyNumberFormat="1" applyFont="1" applyBorder="1" applyAlignment="1">
      <alignment vertical="center"/>
    </xf>
    <xf numFmtId="37" fontId="4" fillId="0" borderId="13" xfId="3" applyNumberFormat="1" applyFont="1" applyBorder="1" applyAlignment="1">
      <alignment vertical="center"/>
    </xf>
    <xf numFmtId="37" fontId="4" fillId="0" borderId="26" xfId="3" applyNumberFormat="1" applyFont="1" applyBorder="1" applyAlignment="1">
      <alignment vertical="center"/>
    </xf>
    <xf numFmtId="37" fontId="4" fillId="0" borderId="25" xfId="3" applyNumberFormat="1" applyFont="1" applyBorder="1" applyAlignment="1">
      <alignment vertical="center"/>
    </xf>
    <xf numFmtId="38" fontId="4" fillId="0" borderId="0" xfId="4" applyFont="1" applyAlignment="1">
      <alignment vertical="center"/>
    </xf>
    <xf numFmtId="37" fontId="4" fillId="0" borderId="1" xfId="3" applyNumberFormat="1" applyFont="1" applyBorder="1" applyAlignment="1">
      <alignment vertical="center"/>
    </xf>
    <xf numFmtId="37" fontId="4" fillId="0" borderId="11" xfId="3" applyNumberFormat="1" applyFont="1" applyBorder="1" applyAlignment="1">
      <alignment vertical="center"/>
    </xf>
    <xf numFmtId="0" fontId="4" fillId="0" borderId="12" xfId="3" applyFont="1" applyBorder="1" applyAlignment="1" applyProtection="1">
      <alignment vertical="center"/>
    </xf>
    <xf numFmtId="37" fontId="4" fillId="0" borderId="4" xfId="3" applyNumberFormat="1" applyFont="1" applyBorder="1" applyAlignment="1">
      <alignment vertical="center"/>
    </xf>
    <xf numFmtId="37" fontId="4" fillId="0" borderId="8" xfId="3" applyNumberFormat="1" applyFont="1" applyBorder="1" applyAlignment="1">
      <alignment vertical="center"/>
    </xf>
    <xf numFmtId="0" fontId="4" fillId="0" borderId="0" xfId="3" applyFont="1" applyBorder="1" applyAlignment="1" applyProtection="1">
      <alignment horizontal="center" vertical="center"/>
    </xf>
    <xf numFmtId="0" fontId="4" fillId="0" borderId="0" xfId="3" applyFont="1" applyBorder="1" applyAlignment="1">
      <alignment horizontal="center" vertical="center"/>
    </xf>
    <xf numFmtId="0" fontId="4" fillId="0" borderId="1" xfId="3" applyFont="1" applyBorder="1" applyAlignment="1" applyProtection="1">
      <alignment horizontal="center" vertical="center"/>
    </xf>
    <xf numFmtId="3" fontId="4" fillId="0" borderId="20" xfId="3" applyNumberFormat="1" applyFont="1" applyBorder="1" applyAlignment="1" applyProtection="1">
      <alignment vertical="center"/>
    </xf>
    <xf numFmtId="3" fontId="4" fillId="0" borderId="27" xfId="3" applyNumberFormat="1" applyFont="1" applyBorder="1" applyAlignment="1" applyProtection="1">
      <alignment vertical="center"/>
    </xf>
    <xf numFmtId="180" fontId="4" fillId="0" borderId="11" xfId="1" applyNumberFormat="1" applyFont="1" applyFill="1" applyBorder="1" applyAlignment="1" applyProtection="1">
      <alignment vertical="center"/>
    </xf>
    <xf numFmtId="0" fontId="4" fillId="0" borderId="0" xfId="5" applyFont="1" applyFill="1" applyAlignment="1">
      <alignment vertical="center"/>
    </xf>
    <xf numFmtId="0" fontId="4" fillId="0" borderId="0" xfId="5" applyFont="1" applyAlignment="1">
      <alignment vertical="center"/>
    </xf>
    <xf numFmtId="0" fontId="4" fillId="0" borderId="0" xfId="5" applyFont="1" applyFill="1" applyAlignment="1">
      <alignment horizontal="right" vertical="center"/>
    </xf>
    <xf numFmtId="0" fontId="4" fillId="0" borderId="6" xfId="1" applyFont="1" applyBorder="1" applyAlignment="1" applyProtection="1">
      <alignment vertical="center"/>
    </xf>
    <xf numFmtId="0" fontId="15" fillId="0" borderId="13" xfId="1" applyFont="1" applyBorder="1" applyAlignment="1" applyProtection="1">
      <alignment vertical="center"/>
    </xf>
    <xf numFmtId="0" fontId="4" fillId="0" borderId="28" xfId="1" applyFont="1" applyBorder="1" applyAlignment="1" applyProtection="1">
      <alignment vertical="center"/>
    </xf>
    <xf numFmtId="0" fontId="16" fillId="0" borderId="0" xfId="5" applyFont="1" applyAlignment="1">
      <alignment vertical="center"/>
    </xf>
    <xf numFmtId="0" fontId="4" fillId="0" borderId="0" xfId="3" applyFont="1" applyBorder="1" applyAlignment="1">
      <alignment horizontal="center" vertical="center"/>
    </xf>
    <xf numFmtId="49" fontId="2" fillId="0" borderId="0" xfId="1" applyNumberFormat="1" applyFont="1" applyFill="1" applyBorder="1" applyAlignment="1">
      <alignment vertical="center"/>
    </xf>
    <xf numFmtId="49" fontId="4" fillId="0" borderId="0" xfId="1" applyNumberFormat="1" applyFont="1" applyAlignment="1">
      <alignment vertical="center"/>
    </xf>
    <xf numFmtId="49" fontId="4" fillId="0" borderId="4" xfId="1" applyNumberFormat="1" applyFont="1" applyBorder="1" applyAlignment="1">
      <alignment horizontal="center" vertical="center"/>
    </xf>
    <xf numFmtId="49" fontId="4" fillId="0" borderId="6" xfId="1" quotePrefix="1" applyNumberFormat="1" applyFont="1" applyBorder="1" applyAlignment="1">
      <alignment horizontal="center" vertical="center"/>
    </xf>
    <xf numFmtId="49" fontId="4" fillId="0" borderId="0" xfId="1" applyNumberFormat="1" applyFont="1" applyBorder="1" applyAlignment="1">
      <alignment vertical="center"/>
    </xf>
    <xf numFmtId="49" fontId="4" fillId="0" borderId="0" xfId="1" quotePrefix="1" applyNumberFormat="1" applyFont="1" applyBorder="1" applyAlignment="1">
      <alignment horizontal="center" vertical="center"/>
    </xf>
    <xf numFmtId="49" fontId="4" fillId="0" borderId="0" xfId="1" applyNumberFormat="1" applyFont="1" applyBorder="1" applyAlignment="1">
      <alignment horizontal="centerContinuous" vertical="center"/>
    </xf>
    <xf numFmtId="0" fontId="4" fillId="0" borderId="4" xfId="1" quotePrefix="1" applyFont="1" applyBorder="1" applyAlignment="1">
      <alignment horizontal="center" vertical="center"/>
    </xf>
    <xf numFmtId="0" fontId="4" fillId="0" borderId="3" xfId="1" applyFont="1" applyBorder="1" applyAlignment="1">
      <alignment horizontal="centerContinuous" vertical="center"/>
    </xf>
    <xf numFmtId="0" fontId="4" fillId="0" borderId="2" xfId="1" applyFont="1" applyBorder="1" applyAlignment="1">
      <alignment horizontal="centerContinuous" vertical="center"/>
    </xf>
    <xf numFmtId="0" fontId="4" fillId="0" borderId="0" xfId="3" applyFont="1" applyBorder="1" applyAlignment="1">
      <alignment horizontal="center" vertical="center"/>
    </xf>
    <xf numFmtId="0" fontId="17" fillId="0" borderId="0" xfId="3" applyFont="1" applyAlignment="1">
      <alignment vertical="center"/>
    </xf>
    <xf numFmtId="3" fontId="4" fillId="0" borderId="13" xfId="3" applyNumberFormat="1" applyFont="1" applyFill="1" applyBorder="1" applyAlignment="1" applyProtection="1">
      <alignment vertical="center" shrinkToFit="1"/>
    </xf>
    <xf numFmtId="3" fontId="4" fillId="0" borderId="13" xfId="3" applyNumberFormat="1" applyFont="1" applyFill="1" applyBorder="1" applyAlignment="1" applyProtection="1">
      <alignment vertical="center"/>
    </xf>
    <xf numFmtId="3" fontId="4" fillId="0" borderId="12" xfId="3" applyNumberFormat="1" applyFont="1" applyFill="1" applyBorder="1" applyAlignment="1" applyProtection="1">
      <alignment vertical="center"/>
    </xf>
    <xf numFmtId="3" fontId="4" fillId="0" borderId="13" xfId="4" applyNumberFormat="1" applyFont="1" applyFill="1" applyBorder="1" applyAlignment="1">
      <alignment vertical="center"/>
    </xf>
    <xf numFmtId="3" fontId="4" fillId="0" borderId="14" xfId="3" applyNumberFormat="1" applyFont="1" applyFill="1" applyBorder="1" applyAlignment="1" applyProtection="1">
      <alignment vertical="center"/>
    </xf>
    <xf numFmtId="0" fontId="4" fillId="0" borderId="1" xfId="3" applyFont="1" applyBorder="1" applyAlignment="1" applyProtection="1">
      <alignment horizontal="center" vertical="center"/>
    </xf>
    <xf numFmtId="0" fontId="4" fillId="0" borderId="0" xfId="3" applyFont="1" applyBorder="1" applyAlignment="1" applyProtection="1">
      <alignment horizontal="center" vertical="center"/>
    </xf>
    <xf numFmtId="0" fontId="4" fillId="0" borderId="0" xfId="3" applyFont="1" applyBorder="1" applyAlignment="1">
      <alignment horizontal="center" vertical="center"/>
    </xf>
    <xf numFmtId="0" fontId="4" fillId="0" borderId="0" xfId="3" applyFont="1" applyBorder="1" applyAlignment="1">
      <alignment horizontal="right" vertical="center"/>
    </xf>
    <xf numFmtId="3" fontId="4" fillId="0" borderId="0" xfId="3" applyNumberFormat="1" applyFont="1" applyFill="1" applyBorder="1" applyAlignment="1" applyProtection="1">
      <alignment vertical="center"/>
    </xf>
    <xf numFmtId="0" fontId="4" fillId="0" borderId="0" xfId="1" applyFont="1" applyFill="1" applyBorder="1" applyAlignment="1" applyProtection="1">
      <alignment horizontal="right"/>
    </xf>
    <xf numFmtId="37" fontId="4" fillId="0" borderId="12" xfId="3" applyNumberFormat="1" applyFont="1" applyBorder="1" applyAlignment="1">
      <alignment vertical="center"/>
    </xf>
    <xf numFmtId="37" fontId="4" fillId="0" borderId="14" xfId="3" applyNumberFormat="1" applyFont="1" applyBorder="1" applyAlignment="1">
      <alignment vertical="center"/>
    </xf>
    <xf numFmtId="0" fontId="1" fillId="0" borderId="0" xfId="5" applyFont="1" applyFill="1" applyAlignment="1">
      <alignment vertical="center"/>
    </xf>
    <xf numFmtId="0" fontId="4" fillId="0" borderId="6"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11"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4" xfId="3" applyFont="1" applyBorder="1" applyAlignment="1">
      <alignment vertical="center"/>
    </xf>
    <xf numFmtId="0" fontId="4" fillId="0" borderId="11" xfId="3" applyFont="1" applyBorder="1" applyAlignment="1">
      <alignment horizontal="center" vertical="center"/>
    </xf>
    <xf numFmtId="0" fontId="4" fillId="0" borderId="1" xfId="3" applyFont="1" applyBorder="1" applyAlignment="1" applyProtection="1">
      <alignment horizontal="center" vertical="center"/>
    </xf>
    <xf numFmtId="37" fontId="4" fillId="0" borderId="24" xfId="3" applyNumberFormat="1" applyFont="1" applyBorder="1" applyAlignment="1">
      <alignment vertical="center"/>
    </xf>
    <xf numFmtId="37" fontId="4" fillId="0" borderId="46" xfId="1" applyNumberFormat="1" applyFont="1" applyFill="1" applyBorder="1" applyAlignment="1" applyProtection="1">
      <alignment vertical="center"/>
    </xf>
    <xf numFmtId="37" fontId="4" fillId="0" borderId="0" xfId="1" applyNumberFormat="1" applyFont="1"/>
    <xf numFmtId="3" fontId="4" fillId="0" borderId="0" xfId="3" applyNumberFormat="1" applyFont="1" applyFill="1" applyAlignment="1">
      <alignment vertical="center"/>
    </xf>
    <xf numFmtId="3" fontId="4" fillId="0" borderId="0" xfId="3" applyNumberFormat="1" applyFont="1" applyFill="1" applyBorder="1" applyAlignment="1">
      <alignment vertical="center"/>
    </xf>
    <xf numFmtId="3" fontId="1" fillId="0" borderId="0" xfId="3" applyNumberFormat="1" applyFont="1" applyFill="1" applyAlignment="1">
      <alignment vertical="center"/>
    </xf>
    <xf numFmtId="3" fontId="4" fillId="0" borderId="10" xfId="3" applyNumberFormat="1" applyFont="1" applyFill="1" applyBorder="1" applyAlignment="1">
      <alignment horizontal="right" vertical="center"/>
    </xf>
    <xf numFmtId="3" fontId="4" fillId="0" borderId="1" xfId="3" applyNumberFormat="1" applyFont="1" applyFill="1" applyBorder="1" applyAlignment="1">
      <alignment horizontal="center" vertical="center"/>
    </xf>
    <xf numFmtId="3" fontId="4" fillId="0" borderId="11" xfId="3" applyNumberFormat="1" applyFont="1" applyFill="1" applyBorder="1" applyAlignment="1">
      <alignment horizontal="center" vertical="center"/>
    </xf>
    <xf numFmtId="3" fontId="4" fillId="0" borderId="12" xfId="4" applyNumberFormat="1" applyFont="1" applyFill="1" applyBorder="1" applyAlignment="1">
      <alignment vertical="center"/>
    </xf>
    <xf numFmtId="3" fontId="4" fillId="0" borderId="11" xfId="4" applyNumberFormat="1" applyFont="1" applyFill="1" applyBorder="1" applyAlignment="1">
      <alignment vertical="center"/>
    </xf>
    <xf numFmtId="37" fontId="4" fillId="0" borderId="30" xfId="3" applyNumberFormat="1" applyFont="1" applyBorder="1" applyAlignment="1">
      <alignment vertical="center"/>
    </xf>
    <xf numFmtId="0" fontId="4" fillId="0" borderId="7" xfId="1" applyFont="1" applyBorder="1" applyAlignment="1">
      <alignment vertical="center" wrapText="1"/>
    </xf>
    <xf numFmtId="38" fontId="4" fillId="0" borderId="0" xfId="7" applyFont="1" applyBorder="1" applyAlignment="1">
      <alignment vertical="center"/>
    </xf>
    <xf numFmtId="0" fontId="4" fillId="0" borderId="6" xfId="3" applyFont="1" applyBorder="1" applyAlignment="1" applyProtection="1">
      <alignment horizontal="left" vertical="center" wrapText="1"/>
    </xf>
    <xf numFmtId="0" fontId="4" fillId="0" borderId="8" xfId="1" applyFont="1" applyFill="1" applyBorder="1" applyAlignment="1" applyProtection="1">
      <alignment horizontal="center" vertical="center"/>
    </xf>
    <xf numFmtId="38" fontId="4" fillId="0" borderId="6" xfId="4" applyFont="1" applyFill="1" applyBorder="1" applyAlignment="1" applyProtection="1">
      <alignment horizontal="center" vertical="center" shrinkToFit="1"/>
    </xf>
    <xf numFmtId="38" fontId="4" fillId="0" borderId="13" xfId="4" applyFont="1" applyFill="1" applyBorder="1" applyAlignment="1" applyProtection="1">
      <alignment horizontal="center" vertical="center"/>
    </xf>
    <xf numFmtId="38" fontId="4" fillId="0" borderId="6" xfId="4" applyNumberFormat="1" applyFont="1" applyBorder="1" applyAlignment="1" applyProtection="1">
      <alignment horizontal="right" vertical="center"/>
    </xf>
    <xf numFmtId="38" fontId="4" fillId="0" borderId="1" xfId="4" applyNumberFormat="1" applyFont="1" applyBorder="1" applyAlignment="1" applyProtection="1">
      <alignment horizontal="right" vertical="center"/>
    </xf>
    <xf numFmtId="38" fontId="4" fillId="0" borderId="4" xfId="4" applyNumberFormat="1" applyFont="1" applyBorder="1" applyAlignment="1" applyProtection="1">
      <alignment horizontal="right" vertical="center"/>
    </xf>
    <xf numFmtId="38" fontId="4" fillId="0" borderId="8" xfId="4" applyNumberFormat="1" applyFont="1" applyBorder="1" applyAlignment="1" applyProtection="1">
      <alignment horizontal="right" vertical="center"/>
    </xf>
    <xf numFmtId="0" fontId="4" fillId="0" borderId="1" xfId="3" applyFont="1" applyBorder="1" applyAlignment="1" applyProtection="1">
      <alignment horizontal="center" vertical="center"/>
    </xf>
    <xf numFmtId="3" fontId="4" fillId="0" borderId="0" xfId="2" applyNumberFormat="1" applyFont="1" applyBorder="1" applyAlignment="1">
      <alignment horizontal="right" vertical="center"/>
    </xf>
    <xf numFmtId="0" fontId="4" fillId="0" borderId="1" xfId="1" applyFont="1" applyBorder="1" applyAlignment="1">
      <alignment horizontal="centerContinuous" vertical="center"/>
    </xf>
    <xf numFmtId="0" fontId="4" fillId="0" borderId="12" xfId="3" applyFont="1" applyBorder="1" applyAlignment="1" applyProtection="1">
      <alignment horizontal="center" vertical="center"/>
    </xf>
    <xf numFmtId="37" fontId="4" fillId="0" borderId="19" xfId="3" applyNumberFormat="1" applyFont="1" applyBorder="1" applyAlignment="1">
      <alignment vertical="center"/>
    </xf>
    <xf numFmtId="37" fontId="4" fillId="0" borderId="20" xfId="3" applyNumberFormat="1" applyFont="1" applyBorder="1" applyAlignment="1">
      <alignment vertical="center"/>
    </xf>
    <xf numFmtId="37" fontId="4" fillId="0" borderId="8" xfId="1" applyNumberFormat="1" applyFont="1" applyFill="1" applyBorder="1" applyAlignment="1" applyProtection="1">
      <alignment horizontal="center" vertical="center"/>
    </xf>
    <xf numFmtId="0" fontId="4" fillId="0" borderId="1" xfId="3" applyFont="1" applyFill="1" applyBorder="1" applyAlignment="1">
      <alignment horizontal="centerContinuous" vertical="center"/>
    </xf>
    <xf numFmtId="0" fontId="4" fillId="0" borderId="3" xfId="3" applyFont="1" applyFill="1" applyBorder="1" applyAlignment="1">
      <alignment horizontal="centerContinuous" vertical="center"/>
    </xf>
    <xf numFmtId="0" fontId="4" fillId="0" borderId="21" xfId="3" applyFont="1" applyFill="1" applyBorder="1" applyAlignment="1">
      <alignment horizontal="centerContinuous" vertical="center"/>
    </xf>
    <xf numFmtId="0" fontId="4" fillId="0" borderId="22" xfId="3" applyFont="1" applyFill="1" applyBorder="1" applyAlignment="1">
      <alignment horizontal="centerContinuous" vertical="center"/>
    </xf>
    <xf numFmtId="0" fontId="4" fillId="0" borderId="1" xfId="1" applyFont="1" applyFill="1" applyBorder="1" applyAlignment="1">
      <alignment horizontal="centerContinuous" vertical="center"/>
    </xf>
    <xf numFmtId="0" fontId="4" fillId="0" borderId="3" xfId="1" applyFont="1" applyFill="1" applyBorder="1" applyAlignment="1">
      <alignment horizontal="centerContinuous" vertical="center"/>
    </xf>
    <xf numFmtId="0" fontId="4" fillId="0" borderId="21" xfId="1" applyFont="1" applyFill="1" applyBorder="1" applyAlignment="1">
      <alignment horizontal="centerContinuous" vertical="center"/>
    </xf>
    <xf numFmtId="0" fontId="4" fillId="0" borderId="22" xfId="1" applyFont="1" applyFill="1" applyBorder="1" applyAlignment="1">
      <alignment horizontal="centerContinuous" vertical="center"/>
    </xf>
    <xf numFmtId="0" fontId="4" fillId="0" borderId="2" xfId="1" applyFont="1" applyFill="1" applyBorder="1" applyAlignment="1">
      <alignment horizontal="centerContinuous" vertical="center"/>
    </xf>
    <xf numFmtId="0" fontId="4" fillId="0" borderId="4" xfId="1" applyFont="1" applyFill="1" applyBorder="1" applyAlignment="1" applyProtection="1">
      <alignment horizontal="centerContinuous" vertical="center"/>
    </xf>
    <xf numFmtId="0" fontId="4" fillId="0" borderId="15" xfId="1" applyFont="1" applyFill="1" applyBorder="1" applyAlignment="1" applyProtection="1">
      <alignment horizontal="centerContinuous" vertical="center"/>
    </xf>
    <xf numFmtId="0" fontId="4" fillId="0" borderId="5" xfId="1" applyFont="1" applyFill="1" applyBorder="1" applyAlignment="1" applyProtection="1">
      <alignment horizontal="centerContinuous" vertical="center"/>
    </xf>
    <xf numFmtId="0" fontId="11" fillId="0" borderId="0" xfId="3" applyFont="1" applyAlignment="1">
      <alignment horizontal="left" vertical="center"/>
    </xf>
    <xf numFmtId="38" fontId="4" fillId="0" borderId="12" xfId="4" applyNumberFormat="1" applyFont="1" applyBorder="1" applyAlignment="1" applyProtection="1">
      <alignment horizontal="right" vertical="center"/>
    </xf>
    <xf numFmtId="38" fontId="4" fillId="0" borderId="13" xfId="4" applyNumberFormat="1" applyFont="1" applyBorder="1" applyAlignment="1" applyProtection="1">
      <alignment horizontal="right" vertical="center"/>
    </xf>
    <xf numFmtId="38" fontId="4" fillId="0" borderId="14" xfId="4" applyNumberFormat="1" applyFont="1" applyBorder="1" applyAlignment="1" applyProtection="1">
      <alignment horizontal="right" vertical="center"/>
    </xf>
    <xf numFmtId="38" fontId="4" fillId="0" borderId="11" xfId="4" applyNumberFormat="1" applyFont="1" applyBorder="1" applyAlignment="1" applyProtection="1">
      <alignment horizontal="right" vertical="center"/>
    </xf>
    <xf numFmtId="49" fontId="1" fillId="0" borderId="0" xfId="1" applyNumberFormat="1" applyFont="1" applyAlignment="1">
      <alignment vertical="center"/>
    </xf>
    <xf numFmtId="0" fontId="1" fillId="0" borderId="0" xfId="3" applyFont="1" applyBorder="1" applyAlignment="1" applyProtection="1">
      <alignment vertical="center"/>
    </xf>
    <xf numFmtId="0" fontId="1" fillId="0" borderId="0" xfId="3" applyFont="1" applyAlignment="1" applyProtection="1">
      <alignment horizontal="left" vertical="center"/>
    </xf>
    <xf numFmtId="0" fontId="1" fillId="0" borderId="0" xfId="1" applyFont="1" applyAlignment="1" applyProtection="1">
      <alignment horizontal="left" vertical="center"/>
    </xf>
    <xf numFmtId="0" fontId="1" fillId="0" borderId="0" xfId="5" applyFont="1" applyAlignment="1">
      <alignment vertical="center"/>
    </xf>
    <xf numFmtId="0" fontId="1" fillId="0" borderId="10" xfId="5" applyFont="1" applyBorder="1" applyAlignment="1" applyProtection="1">
      <alignment horizontal="left" vertical="center"/>
    </xf>
    <xf numFmtId="0" fontId="4" fillId="0" borderId="2" xfId="3" applyFont="1" applyFill="1" applyBorder="1" applyAlignment="1">
      <alignment horizontal="centerContinuous" vertical="center"/>
    </xf>
    <xf numFmtId="0" fontId="1" fillId="0" borderId="0" xfId="3" applyFont="1" applyBorder="1" applyAlignment="1" applyProtection="1">
      <alignment horizontal="left" vertical="center"/>
    </xf>
    <xf numFmtId="0" fontId="4" fillId="0" borderId="10" xfId="3" applyFont="1" applyBorder="1"/>
    <xf numFmtId="38" fontId="1" fillId="0" borderId="10" xfId="4" applyFont="1" applyFill="1" applyBorder="1" applyAlignment="1" applyProtection="1">
      <alignment horizontal="left" vertical="center"/>
    </xf>
    <xf numFmtId="38" fontId="1" fillId="0" borderId="10" xfId="4" applyFont="1" applyFill="1" applyBorder="1" applyAlignment="1" applyProtection="1">
      <alignment vertical="center"/>
    </xf>
    <xf numFmtId="0" fontId="1" fillId="0" borderId="0" xfId="3" applyFont="1" applyBorder="1" applyAlignment="1">
      <alignment vertical="center"/>
    </xf>
    <xf numFmtId="0" fontId="1" fillId="0" borderId="10" xfId="3" applyFont="1" applyBorder="1" applyAlignment="1">
      <alignment vertical="center"/>
    </xf>
    <xf numFmtId="0" fontId="1" fillId="0" borderId="0" xfId="3" applyFont="1" applyAlignment="1" applyProtection="1">
      <alignment vertical="center"/>
    </xf>
    <xf numFmtId="0" fontId="1" fillId="0" borderId="10" xfId="3" applyFont="1" applyBorder="1" applyAlignment="1" applyProtection="1">
      <alignment vertical="center"/>
    </xf>
    <xf numFmtId="0" fontId="4" fillId="0" borderId="19" xfId="3" applyFont="1" applyBorder="1" applyAlignment="1" applyProtection="1">
      <alignment vertical="center"/>
    </xf>
    <xf numFmtId="0" fontId="4" fillId="0" borderId="0" xfId="1" applyFont="1" applyBorder="1" applyAlignment="1">
      <alignment horizontal="center" vertical="center"/>
    </xf>
    <xf numFmtId="0" fontId="4" fillId="0" borderId="0" xfId="3" applyFont="1" applyBorder="1" applyAlignment="1" applyProtection="1">
      <alignment horizontal="center" vertical="center"/>
    </xf>
    <xf numFmtId="0" fontId="4" fillId="0" borderId="14" xfId="3" applyFont="1" applyBorder="1" applyAlignment="1">
      <alignment vertical="center"/>
    </xf>
    <xf numFmtId="38" fontId="1" fillId="0" borderId="0" xfId="1" applyNumberFormat="1" applyFont="1" applyBorder="1" applyAlignment="1">
      <alignment vertical="center"/>
    </xf>
    <xf numFmtId="38" fontId="1" fillId="0" borderId="0" xfId="1" applyNumberFormat="1" applyFont="1" applyBorder="1" applyAlignment="1">
      <alignment horizontal="center" vertical="center"/>
    </xf>
    <xf numFmtId="3" fontId="4" fillId="0" borderId="4" xfId="2" applyNumberFormat="1" applyFont="1" applyBorder="1" applyAlignment="1">
      <alignment vertical="center"/>
    </xf>
    <xf numFmtId="3" fontId="4" fillId="0" borderId="12" xfId="2" applyNumberFormat="1" applyFont="1" applyBorder="1" applyAlignment="1">
      <alignment vertical="center"/>
    </xf>
    <xf numFmtId="3" fontId="4" fillId="0" borderId="6" xfId="2" applyNumberFormat="1" applyFont="1" applyBorder="1" applyAlignment="1">
      <alignment vertical="center"/>
    </xf>
    <xf numFmtId="3" fontId="4" fillId="0" borderId="13" xfId="2" applyNumberFormat="1" applyFont="1" applyBorder="1" applyAlignment="1">
      <alignment vertical="center"/>
    </xf>
    <xf numFmtId="3" fontId="4" fillId="0" borderId="1" xfId="2" applyNumberFormat="1" applyFont="1" applyBorder="1" applyAlignment="1">
      <alignment vertical="center"/>
    </xf>
    <xf numFmtId="3" fontId="4" fillId="0" borderId="11" xfId="2" applyNumberFormat="1" applyFont="1" applyBorder="1" applyAlignment="1">
      <alignment vertical="center"/>
    </xf>
    <xf numFmtId="3" fontId="4" fillId="0" borderId="8" xfId="2" applyNumberFormat="1" applyFont="1" applyBorder="1" applyAlignment="1">
      <alignment vertical="center"/>
    </xf>
    <xf numFmtId="3" fontId="4" fillId="0" borderId="14" xfId="2" applyNumberFormat="1" applyFont="1" applyBorder="1" applyAlignment="1">
      <alignment vertical="center"/>
    </xf>
    <xf numFmtId="0" fontId="1" fillId="0" borderId="0" xfId="1" applyFont="1" applyBorder="1" applyAlignment="1">
      <alignment horizontal="right" vertical="center"/>
    </xf>
    <xf numFmtId="0" fontId="1" fillId="0" borderId="18" xfId="1" applyFont="1" applyBorder="1" applyAlignment="1">
      <alignment horizontal="centerContinuous" vertical="center"/>
    </xf>
    <xf numFmtId="0" fontId="1" fillId="0" borderId="7" xfId="1" applyFont="1" applyBorder="1" applyAlignment="1">
      <alignment horizontal="centerContinuous" vertical="center"/>
    </xf>
    <xf numFmtId="0" fontId="6" fillId="0" borderId="0" xfId="0" applyFont="1" applyFill="1" applyAlignment="1">
      <alignment horizontal="justify" vertical="center"/>
    </xf>
    <xf numFmtId="0" fontId="6" fillId="0" borderId="0" xfId="0" applyFont="1"/>
    <xf numFmtId="0" fontId="4" fillId="0" borderId="0" xfId="0" applyFont="1" applyBorder="1" applyAlignment="1" applyProtection="1">
      <alignment horizontal="left" vertical="center"/>
    </xf>
    <xf numFmtId="0" fontId="7" fillId="0" borderId="13" xfId="3" applyFont="1" applyBorder="1"/>
    <xf numFmtId="0" fontId="7" fillId="0" borderId="0" xfId="3" applyFont="1"/>
    <xf numFmtId="38" fontId="11" fillId="0" borderId="6" xfId="4" applyFont="1" applyFill="1" applyBorder="1" applyAlignment="1" applyProtection="1">
      <alignment horizontal="center" vertical="center"/>
    </xf>
    <xf numFmtId="3" fontId="4" fillId="0" borderId="6" xfId="4" applyNumberFormat="1" applyFont="1" applyFill="1" applyBorder="1" applyAlignment="1" applyProtection="1">
      <alignment vertical="center"/>
    </xf>
    <xf numFmtId="3" fontId="4" fillId="0" borderId="12" xfId="4" applyNumberFormat="1" applyFont="1" applyFill="1" applyBorder="1" applyAlignment="1" applyProtection="1">
      <alignment vertical="center"/>
    </xf>
    <xf numFmtId="3" fontId="4" fillId="0" borderId="13" xfId="4" applyNumberFormat="1" applyFont="1" applyFill="1" applyBorder="1" applyAlignment="1" applyProtection="1">
      <alignment vertical="center"/>
    </xf>
    <xf numFmtId="3" fontId="4" fillId="0" borderId="6" xfId="4" applyNumberFormat="1" applyFont="1" applyFill="1" applyBorder="1" applyAlignment="1" applyProtection="1">
      <alignment horizontal="right" vertical="center"/>
    </xf>
    <xf numFmtId="3" fontId="4" fillId="0" borderId="13" xfId="4" applyNumberFormat="1" applyFont="1" applyFill="1" applyBorder="1" applyAlignment="1" applyProtection="1">
      <alignment horizontal="right" vertical="center"/>
    </xf>
    <xf numFmtId="3" fontId="4" fillId="0" borderId="11" xfId="4" applyNumberFormat="1" applyFont="1" applyFill="1" applyBorder="1" applyAlignment="1" applyProtection="1">
      <alignment vertical="center"/>
    </xf>
    <xf numFmtId="3" fontId="4" fillId="0" borderId="8" xfId="4" applyNumberFormat="1" applyFont="1" applyFill="1" applyBorder="1" applyAlignment="1" applyProtection="1">
      <alignment horizontal="right" vertical="center"/>
    </xf>
    <xf numFmtId="3" fontId="4" fillId="0" borderId="14" xfId="4" applyNumberFormat="1" applyFont="1" applyFill="1" applyBorder="1" applyAlignment="1" applyProtection="1">
      <alignment vertical="center"/>
    </xf>
    <xf numFmtId="3" fontId="4" fillId="2" borderId="6" xfId="4" applyNumberFormat="1" applyFont="1" applyFill="1" applyBorder="1" applyAlignment="1" applyProtection="1">
      <alignment vertical="center"/>
    </xf>
    <xf numFmtId="3" fontId="4" fillId="2" borderId="11" xfId="4" applyNumberFormat="1" applyFont="1" applyFill="1" applyBorder="1" applyAlignment="1" applyProtection="1">
      <alignment vertical="center"/>
    </xf>
    <xf numFmtId="3" fontId="4" fillId="2" borderId="8" xfId="4" applyNumberFormat="1" applyFont="1" applyFill="1" applyBorder="1" applyAlignment="1" applyProtection="1">
      <alignment horizontal="right" vertical="center"/>
    </xf>
    <xf numFmtId="3" fontId="4" fillId="2" borderId="12" xfId="4" applyNumberFormat="1" applyFont="1" applyFill="1" applyBorder="1" applyAlignment="1" applyProtection="1">
      <alignment vertical="center"/>
    </xf>
    <xf numFmtId="3" fontId="4" fillId="2" borderId="14" xfId="4" applyNumberFormat="1" applyFont="1" applyFill="1" applyBorder="1" applyAlignment="1" applyProtection="1">
      <alignment vertical="center"/>
    </xf>
    <xf numFmtId="38" fontId="19" fillId="3" borderId="0" xfId="4" applyFont="1" applyFill="1" applyAlignment="1">
      <alignment vertical="center"/>
    </xf>
    <xf numFmtId="0" fontId="4" fillId="0" borderId="11" xfId="1" applyFont="1" applyBorder="1" applyAlignment="1">
      <alignment horizontal="center" vertical="center" shrinkToFit="1"/>
    </xf>
    <xf numFmtId="0" fontId="4" fillId="0" borderId="1" xfId="1" applyFont="1" applyBorder="1" applyAlignment="1">
      <alignment horizontal="center" vertical="center" shrinkToFit="1"/>
    </xf>
    <xf numFmtId="0" fontId="6" fillId="0" borderId="11" xfId="1" applyFont="1" applyBorder="1" applyAlignment="1" applyProtection="1">
      <alignment horizontal="center" vertical="center" shrinkToFit="1"/>
    </xf>
    <xf numFmtId="0" fontId="6" fillId="0" borderId="8" xfId="1" applyFont="1" applyBorder="1" applyAlignment="1" applyProtection="1">
      <alignment horizontal="center" vertical="center" shrinkToFit="1"/>
    </xf>
    <xf numFmtId="0" fontId="6" fillId="0" borderId="48" xfId="1" applyFont="1" applyBorder="1" applyAlignment="1" applyProtection="1">
      <alignment horizontal="center" vertical="center" shrinkToFit="1"/>
    </xf>
    <xf numFmtId="0" fontId="6" fillId="0" borderId="14" xfId="1" applyFont="1" applyBorder="1" applyAlignment="1" applyProtection="1">
      <alignment horizontal="center" vertical="center" shrinkToFit="1"/>
    </xf>
    <xf numFmtId="0" fontId="6" fillId="0" borderId="14" xfId="1" applyFont="1" applyFill="1" applyBorder="1" applyAlignment="1" applyProtection="1">
      <alignment horizontal="center" vertical="center" shrinkToFit="1"/>
    </xf>
    <xf numFmtId="177" fontId="6" fillId="0" borderId="11" xfId="3" applyNumberFormat="1" applyFont="1" applyBorder="1" applyAlignment="1">
      <alignment horizontal="center" vertical="center" shrinkToFit="1"/>
    </xf>
    <xf numFmtId="0" fontId="6" fillId="0" borderId="1" xfId="1" quotePrefix="1" applyFont="1" applyFill="1" applyBorder="1" applyAlignment="1" applyProtection="1">
      <alignment horizontal="center" vertical="center" shrinkToFit="1"/>
    </xf>
    <xf numFmtId="0" fontId="6" fillId="0" borderId="32" xfId="1" quotePrefix="1" applyFont="1" applyFill="1" applyBorder="1" applyAlignment="1" applyProtection="1">
      <alignment horizontal="center" vertical="center" shrinkToFit="1"/>
    </xf>
    <xf numFmtId="0" fontId="6" fillId="0" borderId="3" xfId="1" quotePrefix="1" applyFont="1" applyFill="1" applyBorder="1" applyAlignment="1" applyProtection="1">
      <alignment horizontal="center" vertical="center" shrinkToFit="1"/>
    </xf>
    <xf numFmtId="0" fontId="6" fillId="0" borderId="11" xfId="1" quotePrefix="1" applyFont="1" applyFill="1" applyBorder="1" applyAlignment="1" applyProtection="1">
      <alignment horizontal="center" vertical="center" shrinkToFit="1"/>
    </xf>
    <xf numFmtId="0" fontId="6" fillId="0" borderId="1" xfId="3" quotePrefix="1" applyFont="1" applyFill="1" applyBorder="1" applyAlignment="1" applyProtection="1">
      <alignment horizontal="center" vertical="center" shrinkToFit="1"/>
    </xf>
    <xf numFmtId="0" fontId="6" fillId="0" borderId="32" xfId="3" quotePrefix="1" applyFont="1" applyFill="1" applyBorder="1" applyAlignment="1" applyProtection="1">
      <alignment horizontal="center" vertical="center" shrinkToFit="1"/>
    </xf>
    <xf numFmtId="0" fontId="6" fillId="0" borderId="9" xfId="3" applyFont="1" applyFill="1" applyBorder="1" applyAlignment="1" applyProtection="1">
      <alignment horizontal="center" vertical="center" shrinkToFit="1"/>
    </xf>
    <xf numFmtId="0" fontId="6" fillId="0" borderId="14" xfId="3" applyFont="1" applyFill="1" applyBorder="1" applyAlignment="1" applyProtection="1">
      <alignment horizontal="center" vertical="center" shrinkToFit="1"/>
    </xf>
    <xf numFmtId="179" fontId="6" fillId="0" borderId="32" xfId="3" applyNumberFormat="1" applyFont="1" applyBorder="1" applyAlignment="1" applyProtection="1">
      <alignment horizontal="center" vertical="center" shrinkToFit="1"/>
    </xf>
    <xf numFmtId="179" fontId="6" fillId="0" borderId="11" xfId="3" applyNumberFormat="1" applyFont="1" applyBorder="1" applyAlignment="1" applyProtection="1">
      <alignment horizontal="center" vertical="center" shrinkToFit="1"/>
    </xf>
    <xf numFmtId="0" fontId="4" fillId="0" borderId="0" xfId="1" applyFont="1" applyBorder="1" applyAlignment="1">
      <alignment horizontal="center" vertical="center"/>
    </xf>
    <xf numFmtId="0" fontId="4" fillId="0" borderId="0" xfId="3" applyFont="1" applyBorder="1" applyAlignment="1">
      <alignment horizontal="center" vertical="center"/>
    </xf>
    <xf numFmtId="0" fontId="4" fillId="0" borderId="11" xfId="1" applyFont="1" applyBorder="1" applyAlignment="1">
      <alignment horizontal="center" vertical="center" shrinkToFit="1"/>
    </xf>
    <xf numFmtId="177" fontId="6" fillId="0" borderId="32" xfId="3" applyNumberFormat="1" applyFont="1" applyBorder="1" applyAlignment="1">
      <alignment horizontal="center" vertical="center" shrinkToFit="1"/>
    </xf>
    <xf numFmtId="177" fontId="6" fillId="0" borderId="29" xfId="3" applyNumberFormat="1" applyFont="1" applyBorder="1" applyAlignment="1">
      <alignment horizontal="center" vertical="center" shrinkToFit="1"/>
    </xf>
    <xf numFmtId="177" fontId="6" fillId="0" borderId="1" xfId="3" applyNumberFormat="1" applyFont="1" applyBorder="1" applyAlignment="1">
      <alignment horizontal="center" vertical="center" shrinkToFit="1"/>
    </xf>
    <xf numFmtId="0" fontId="4" fillId="0" borderId="11" xfId="1" applyFont="1" applyBorder="1" applyAlignment="1">
      <alignment horizontal="center" vertical="center" shrinkToFit="1"/>
    </xf>
    <xf numFmtId="0" fontId="20" fillId="0" borderId="0" xfId="3" applyFont="1" applyAlignment="1">
      <alignment vertical="center"/>
    </xf>
    <xf numFmtId="0" fontId="21" fillId="0" borderId="0" xfId="3" applyFont="1" applyAlignment="1">
      <alignment vertical="center"/>
    </xf>
    <xf numFmtId="0" fontId="6" fillId="0" borderId="11" xfId="3" quotePrefix="1" applyFont="1" applyFill="1" applyBorder="1" applyAlignment="1" applyProtection="1">
      <alignment horizontal="center" vertical="center" shrinkToFit="1"/>
    </xf>
    <xf numFmtId="0" fontId="6" fillId="0" borderId="11" xfId="3" applyFont="1" applyFill="1" applyBorder="1" applyAlignment="1" applyProtection="1">
      <alignment horizontal="center" vertical="center" shrinkToFit="1"/>
    </xf>
    <xf numFmtId="0" fontId="6" fillId="0" borderId="1" xfId="1" applyFont="1" applyBorder="1" applyAlignment="1" applyProtection="1">
      <alignment horizontal="center" vertical="center" shrinkToFit="1"/>
    </xf>
    <xf numFmtId="0" fontId="6" fillId="0" borderId="9" xfId="1" applyFont="1" applyFill="1" applyBorder="1" applyAlignment="1" applyProtection="1">
      <alignment horizontal="center" vertical="center" shrinkToFit="1"/>
    </xf>
    <xf numFmtId="0" fontId="6" fillId="0" borderId="32" xfId="1" applyFont="1" applyBorder="1" applyAlignment="1" applyProtection="1">
      <alignment horizontal="center" vertical="center" shrinkToFit="1"/>
    </xf>
    <xf numFmtId="0" fontId="4" fillId="0" borderId="5" xfId="3" applyFont="1" applyFill="1" applyBorder="1" applyAlignment="1">
      <alignment horizontal="centerContinuous" vertical="center"/>
    </xf>
    <xf numFmtId="179" fontId="4" fillId="0" borderId="11" xfId="3" applyNumberFormat="1" applyFont="1" applyBorder="1" applyAlignment="1" applyProtection="1">
      <alignment horizontal="centerContinuous" vertical="center" wrapText="1"/>
    </xf>
    <xf numFmtId="179" fontId="4" fillId="0" borderId="32" xfId="3" applyNumberFormat="1" applyFont="1" applyBorder="1" applyAlignment="1" applyProtection="1">
      <alignment horizontal="centerContinuous" vertical="center" wrapText="1"/>
    </xf>
    <xf numFmtId="179" fontId="21" fillId="0" borderId="0" xfId="3" applyNumberFormat="1" applyFont="1"/>
    <xf numFmtId="0" fontId="21" fillId="0" borderId="0" xfId="3" applyFont="1"/>
    <xf numFmtId="0" fontId="4" fillId="0" borderId="5" xfId="3" applyFont="1" applyBorder="1" applyAlignment="1">
      <alignment vertical="center"/>
    </xf>
    <xf numFmtId="0" fontId="4" fillId="0" borderId="4" xfId="1" applyFont="1" applyBorder="1" applyAlignment="1" applyProtection="1">
      <alignment vertical="center"/>
    </xf>
    <xf numFmtId="0" fontId="4" fillId="0" borderId="15" xfId="1" applyFont="1" applyBorder="1" applyAlignment="1" applyProtection="1">
      <alignment vertical="center"/>
    </xf>
    <xf numFmtId="0" fontId="4" fillId="0" borderId="5" xfId="1" applyFont="1" applyBorder="1" applyAlignment="1" applyProtection="1">
      <alignment vertical="center"/>
    </xf>
    <xf numFmtId="0" fontId="4" fillId="0" borderId="1" xfId="1" applyFont="1" applyBorder="1" applyAlignment="1" applyProtection="1">
      <alignment horizontal="centerContinuous" vertical="center"/>
    </xf>
    <xf numFmtId="0" fontId="4" fillId="0" borderId="3" xfId="1" applyFont="1" applyBorder="1" applyAlignment="1" applyProtection="1">
      <alignment horizontal="centerContinuous" vertical="center"/>
    </xf>
    <xf numFmtId="0" fontId="4" fillId="0" borderId="2" xfId="1" applyFont="1" applyBorder="1" applyAlignment="1" applyProtection="1">
      <alignment horizontal="centerContinuous" vertical="center"/>
    </xf>
    <xf numFmtId="0" fontId="4" fillId="0" borderId="8" xfId="1" applyFont="1" applyFill="1" applyBorder="1" applyAlignment="1" applyProtection="1">
      <alignment horizontal="centerContinuous" vertical="center"/>
    </xf>
    <xf numFmtId="0" fontId="4" fillId="0" borderId="10" xfId="1" applyFont="1" applyFill="1" applyBorder="1" applyAlignment="1" applyProtection="1">
      <alignment horizontal="centerContinuous" vertical="center"/>
    </xf>
    <xf numFmtId="0" fontId="4" fillId="0" borderId="9" xfId="1" applyFont="1" applyFill="1" applyBorder="1" applyAlignment="1" applyProtection="1">
      <alignment horizontal="centerContinuous" vertical="center"/>
    </xf>
    <xf numFmtId="0" fontId="11" fillId="0" borderId="14" xfId="3" applyFont="1" applyBorder="1" applyAlignment="1">
      <alignment horizontal="center" vertical="center"/>
    </xf>
    <xf numFmtId="38" fontId="4" fillId="0" borderId="12" xfId="4" applyFont="1" applyFill="1" applyBorder="1" applyAlignment="1">
      <alignment vertical="center"/>
    </xf>
    <xf numFmtId="38" fontId="4" fillId="0" borderId="14" xfId="4" applyFont="1" applyFill="1" applyBorder="1" applyAlignment="1">
      <alignment horizontal="center" vertical="center"/>
    </xf>
    <xf numFmtId="0" fontId="1" fillId="0" borderId="0" xfId="1" applyFont="1" applyFill="1" applyBorder="1" applyAlignment="1" applyProtection="1">
      <alignment horizontal="left" vertical="center"/>
    </xf>
    <xf numFmtId="0" fontId="4" fillId="0" borderId="10" xfId="1" applyFont="1" applyFill="1" applyBorder="1" applyAlignment="1">
      <alignment vertical="center"/>
    </xf>
    <xf numFmtId="38" fontId="4" fillId="0" borderId="0" xfId="4" applyFont="1" applyFill="1" applyBorder="1" applyAlignment="1">
      <alignment vertical="center"/>
    </xf>
    <xf numFmtId="38" fontId="4" fillId="0" borderId="13" xfId="4" applyFont="1" applyFill="1" applyBorder="1" applyAlignment="1">
      <alignment vertical="center"/>
    </xf>
    <xf numFmtId="38" fontId="4" fillId="0" borderId="14" xfId="4" applyFont="1" applyFill="1" applyBorder="1" applyAlignment="1">
      <alignment vertical="center"/>
    </xf>
    <xf numFmtId="3" fontId="4" fillId="2" borderId="13" xfId="4" applyNumberFormat="1" applyFont="1" applyFill="1" applyBorder="1" applyAlignment="1" applyProtection="1">
      <alignment vertical="center"/>
    </xf>
    <xf numFmtId="37" fontId="4" fillId="0" borderId="4" xfId="3" applyNumberFormat="1" applyFont="1" applyFill="1" applyBorder="1" applyAlignment="1" applyProtection="1">
      <alignment vertical="center"/>
    </xf>
    <xf numFmtId="37" fontId="4" fillId="0" borderId="4" xfId="1" quotePrefix="1" applyNumberFormat="1" applyFont="1" applyBorder="1" applyAlignment="1" applyProtection="1">
      <alignment horizontal="left" vertical="center"/>
    </xf>
    <xf numFmtId="0" fontId="4" fillId="0" borderId="15" xfId="1" applyFont="1" applyBorder="1" applyAlignment="1">
      <alignment vertical="center"/>
    </xf>
    <xf numFmtId="37" fontId="4" fillId="0" borderId="12" xfId="1" applyNumberFormat="1" applyFont="1" applyFill="1" applyBorder="1" applyAlignment="1" applyProtection="1">
      <alignment vertical="center"/>
    </xf>
    <xf numFmtId="0" fontId="4" fillId="0" borderId="0" xfId="1" applyFont="1" applyBorder="1" applyAlignment="1">
      <alignment horizontal="center" vertical="center"/>
    </xf>
    <xf numFmtId="0" fontId="4" fillId="0" borderId="1" xfId="1" applyFont="1" applyBorder="1" applyAlignment="1">
      <alignment horizontal="center" vertical="center" shrinkToFit="1"/>
    </xf>
    <xf numFmtId="0" fontId="4" fillId="0" borderId="8" xfId="3" applyFont="1" applyBorder="1" applyAlignment="1" applyProtection="1">
      <alignment horizontal="center" vertical="center" shrinkToFit="1"/>
    </xf>
    <xf numFmtId="0" fontId="4" fillId="0" borderId="0" xfId="3" applyFont="1" applyAlignment="1">
      <alignment vertical="center" shrinkToFit="1"/>
    </xf>
    <xf numFmtId="0" fontId="4" fillId="0" borderId="17" xfId="1" applyFont="1" applyBorder="1" applyAlignment="1">
      <alignment horizontal="centerContinuous" vertical="center"/>
    </xf>
    <xf numFmtId="0" fontId="4" fillId="0" borderId="18" xfId="1" applyFont="1" applyBorder="1" applyAlignment="1">
      <alignment horizontal="centerContinuous" vertical="center"/>
    </xf>
    <xf numFmtId="0" fontId="4" fillId="0" borderId="8" xfId="1" applyFont="1" applyBorder="1" applyAlignment="1" applyProtection="1">
      <alignment horizontal="center" vertical="center" shrinkToFit="1"/>
    </xf>
    <xf numFmtId="0" fontId="4" fillId="0" borderId="10" xfId="1" applyFont="1" applyBorder="1" applyAlignment="1" applyProtection="1">
      <alignment horizontal="center" vertical="center" shrinkToFit="1"/>
    </xf>
    <xf numFmtId="0" fontId="4" fillId="0" borderId="9" xfId="1" applyFont="1" applyBorder="1" applyAlignment="1" applyProtection="1">
      <alignment horizontal="center" vertical="center" shrinkToFit="1"/>
    </xf>
    <xf numFmtId="0" fontId="4" fillId="0" borderId="0" xfId="1" applyFont="1" applyAlignment="1">
      <alignment shrinkToFit="1"/>
    </xf>
    <xf numFmtId="0" fontId="4" fillId="0" borderId="18" xfId="1" applyFont="1" applyBorder="1" applyAlignment="1" applyProtection="1">
      <alignment horizontal="left" vertical="center"/>
    </xf>
    <xf numFmtId="0" fontId="4" fillId="0" borderId="13" xfId="1" applyFont="1" applyBorder="1" applyAlignment="1" applyProtection="1">
      <alignment horizontal="left" vertical="center"/>
    </xf>
    <xf numFmtId="0" fontId="4" fillId="0" borderId="14" xfId="1" applyFont="1" applyBorder="1" applyAlignment="1" applyProtection="1">
      <alignment horizontal="left" vertical="center"/>
    </xf>
    <xf numFmtId="0" fontId="4" fillId="0" borderId="11" xfId="1" applyFont="1" applyFill="1" applyBorder="1" applyAlignment="1" applyProtection="1">
      <alignment horizontal="center" vertical="center" shrinkToFit="1"/>
    </xf>
    <xf numFmtId="0" fontId="4" fillId="0" borderId="0" xfId="1" applyFont="1" applyAlignment="1">
      <alignment vertical="center" shrinkToFit="1"/>
    </xf>
    <xf numFmtId="182" fontId="4" fillId="0" borderId="0" xfId="3" applyNumberFormat="1" applyFont="1" applyAlignment="1">
      <alignment vertical="center"/>
    </xf>
    <xf numFmtId="183" fontId="6" fillId="0" borderId="12" xfId="1" applyNumberFormat="1" applyFont="1" applyFill="1" applyBorder="1" applyAlignment="1" applyProtection="1">
      <alignment vertical="center"/>
    </xf>
    <xf numFmtId="183" fontId="6" fillId="0" borderId="13" xfId="1" applyNumberFormat="1" applyFont="1" applyFill="1" applyBorder="1" applyAlignment="1" applyProtection="1">
      <alignment vertical="center"/>
    </xf>
    <xf numFmtId="183" fontId="6" fillId="0" borderId="14" xfId="1" applyNumberFormat="1" applyFont="1" applyFill="1" applyBorder="1" applyAlignment="1" applyProtection="1">
      <alignment vertical="center"/>
    </xf>
    <xf numFmtId="183" fontId="6" fillId="0" borderId="46" xfId="1" applyNumberFormat="1" applyFont="1" applyFill="1" applyBorder="1" applyAlignment="1" applyProtection="1">
      <alignment vertical="center"/>
    </xf>
    <xf numFmtId="183" fontId="6" fillId="0" borderId="6" xfId="1" applyNumberFormat="1" applyFont="1" applyFill="1" applyBorder="1" applyAlignment="1" applyProtection="1">
      <alignment vertical="center"/>
    </xf>
    <xf numFmtId="183" fontId="6" fillId="0" borderId="31" xfId="1" applyNumberFormat="1" applyFont="1" applyFill="1" applyBorder="1" applyAlignment="1" applyProtection="1">
      <alignment vertical="center"/>
    </xf>
    <xf numFmtId="183" fontId="6" fillId="0" borderId="8" xfId="1" applyNumberFormat="1" applyFont="1" applyFill="1" applyBorder="1" applyAlignment="1" applyProtection="1">
      <alignment vertical="center"/>
    </xf>
    <xf numFmtId="183" fontId="6" fillId="0" borderId="36" xfId="1" applyNumberFormat="1" applyFont="1" applyFill="1" applyBorder="1" applyAlignment="1" applyProtection="1">
      <alignment vertical="center"/>
    </xf>
    <xf numFmtId="183" fontId="6" fillId="0" borderId="17" xfId="1" applyNumberFormat="1" applyFont="1" applyFill="1" applyBorder="1" applyAlignment="1" applyProtection="1">
      <alignment vertical="center"/>
    </xf>
    <xf numFmtId="183" fontId="6" fillId="0" borderId="53" xfId="1" applyNumberFormat="1" applyFont="1" applyFill="1" applyBorder="1" applyAlignment="1" applyProtection="1">
      <alignment vertical="center"/>
    </xf>
    <xf numFmtId="183" fontId="6" fillId="0" borderId="13" xfId="1" quotePrefix="1" applyNumberFormat="1" applyFont="1" applyFill="1" applyBorder="1" applyAlignment="1" applyProtection="1">
      <alignment vertical="center"/>
    </xf>
    <xf numFmtId="183" fontId="6" fillId="0" borderId="4" xfId="1" quotePrefix="1" applyNumberFormat="1" applyFont="1" applyFill="1" applyBorder="1" applyAlignment="1" applyProtection="1">
      <alignment vertical="center"/>
    </xf>
    <xf numFmtId="183" fontId="6" fillId="0" borderId="6" xfId="1" quotePrefix="1" applyNumberFormat="1" applyFont="1" applyFill="1" applyBorder="1" applyAlignment="1" applyProtection="1">
      <alignment vertical="center"/>
    </xf>
    <xf numFmtId="183" fontId="6" fillId="0" borderId="11" xfId="1" quotePrefix="1" applyNumberFormat="1" applyFont="1" applyFill="1" applyBorder="1" applyAlignment="1" applyProtection="1">
      <alignment vertical="center"/>
    </xf>
    <xf numFmtId="183" fontId="6" fillId="0" borderId="1" xfId="1" quotePrefix="1" applyNumberFormat="1" applyFont="1" applyFill="1" applyBorder="1" applyAlignment="1" applyProtection="1">
      <alignment vertical="center"/>
    </xf>
    <xf numFmtId="183" fontId="6" fillId="0" borderId="12" xfId="1" quotePrefix="1" applyNumberFormat="1" applyFont="1" applyFill="1" applyBorder="1" applyAlignment="1" applyProtection="1">
      <alignment vertical="center"/>
    </xf>
    <xf numFmtId="183" fontId="6" fillId="0" borderId="14" xfId="1" quotePrefix="1" applyNumberFormat="1" applyFont="1" applyFill="1" applyBorder="1" applyAlignment="1" applyProtection="1">
      <alignment vertical="center"/>
    </xf>
    <xf numFmtId="183" fontId="6" fillId="0" borderId="8" xfId="1" quotePrefix="1" applyNumberFormat="1" applyFont="1" applyFill="1" applyBorder="1" applyAlignment="1" applyProtection="1">
      <alignment vertical="center"/>
    </xf>
    <xf numFmtId="183" fontId="6" fillId="0" borderId="16" xfId="1" quotePrefix="1" applyNumberFormat="1" applyFont="1" applyFill="1" applyBorder="1" applyAlignment="1" applyProtection="1">
      <alignment vertical="center"/>
    </xf>
    <xf numFmtId="183" fontId="6" fillId="0" borderId="23" xfId="1" quotePrefix="1" applyNumberFormat="1" applyFont="1" applyFill="1" applyBorder="1" applyAlignment="1" applyProtection="1">
      <alignment vertical="center"/>
    </xf>
    <xf numFmtId="183" fontId="4" fillId="0" borderId="13" xfId="1" applyNumberFormat="1" applyFont="1" applyFill="1" applyBorder="1" applyAlignment="1" applyProtection="1">
      <alignment horizontal="right" vertical="center"/>
    </xf>
    <xf numFmtId="183" fontId="4" fillId="0" borderId="13" xfId="1" applyNumberFormat="1" applyFont="1" applyFill="1" applyBorder="1" applyAlignment="1" applyProtection="1">
      <alignment vertical="center"/>
    </xf>
    <xf numFmtId="183" fontId="4" fillId="0" borderId="14" xfId="1" applyNumberFormat="1" applyFont="1" applyFill="1" applyBorder="1" applyAlignment="1" applyProtection="1">
      <alignment horizontal="right" vertical="center"/>
    </xf>
    <xf numFmtId="183" fontId="4" fillId="0" borderId="14" xfId="1" applyNumberFormat="1" applyFont="1" applyFill="1" applyBorder="1" applyAlignment="1" applyProtection="1">
      <alignment vertical="center"/>
    </xf>
    <xf numFmtId="183" fontId="6" fillId="0" borderId="12" xfId="4" applyNumberFormat="1" applyFont="1" applyBorder="1" applyAlignment="1">
      <alignment vertical="center" shrinkToFit="1"/>
    </xf>
    <xf numFmtId="183" fontId="6" fillId="0" borderId="4" xfId="4" applyNumberFormat="1" applyFont="1" applyBorder="1" applyAlignment="1">
      <alignment vertical="center" shrinkToFit="1"/>
    </xf>
    <xf numFmtId="183" fontId="6" fillId="0" borderId="41" xfId="4" applyNumberFormat="1" applyFont="1" applyBorder="1" applyAlignment="1">
      <alignment vertical="center" shrinkToFit="1"/>
    </xf>
    <xf numFmtId="183" fontId="6" fillId="0" borderId="13" xfId="4" applyNumberFormat="1" applyFont="1" applyBorder="1" applyAlignment="1">
      <alignment vertical="center" shrinkToFit="1"/>
    </xf>
    <xf numFmtId="183" fontId="6" fillId="0" borderId="6" xfId="4" applyNumberFormat="1" applyFont="1" applyBorder="1" applyAlignment="1">
      <alignment vertical="center" shrinkToFit="1"/>
    </xf>
    <xf numFmtId="183" fontId="6" fillId="0" borderId="31" xfId="4" applyNumberFormat="1" applyFont="1" applyBorder="1" applyAlignment="1">
      <alignment vertical="center" shrinkToFit="1"/>
    </xf>
    <xf numFmtId="183" fontId="6" fillId="0" borderId="12" xfId="4" applyNumberFormat="1" applyFont="1" applyFill="1" applyBorder="1" applyAlignment="1">
      <alignment vertical="center" shrinkToFit="1"/>
    </xf>
    <xf numFmtId="183" fontId="6" fillId="0" borderId="14" xfId="4" applyNumberFormat="1" applyFont="1" applyBorder="1" applyAlignment="1">
      <alignment vertical="center" shrinkToFit="1"/>
    </xf>
    <xf numFmtId="183" fontId="6" fillId="0" borderId="8" xfId="4" applyNumberFormat="1" applyFont="1" applyBorder="1" applyAlignment="1">
      <alignment vertical="center" shrinkToFit="1"/>
    </xf>
    <xf numFmtId="183" fontId="6" fillId="0" borderId="36" xfId="4" applyNumberFormat="1" applyFont="1" applyBorder="1" applyAlignment="1">
      <alignment vertical="center" shrinkToFit="1"/>
    </xf>
    <xf numFmtId="183" fontId="6" fillId="0" borderId="11" xfId="4" applyNumberFormat="1" applyFont="1" applyBorder="1" applyAlignment="1">
      <alignment vertical="center" shrinkToFit="1"/>
    </xf>
    <xf numFmtId="183" fontId="6" fillId="0" borderId="1" xfId="4" applyNumberFormat="1" applyFont="1" applyBorder="1" applyAlignment="1">
      <alignment vertical="center" shrinkToFit="1"/>
    </xf>
    <xf numFmtId="183" fontId="6" fillId="0" borderId="32" xfId="4" applyNumberFormat="1" applyFont="1" applyBorder="1" applyAlignment="1">
      <alignment vertical="center" shrinkToFit="1"/>
    </xf>
    <xf numFmtId="183" fontId="6" fillId="0" borderId="4" xfId="5" applyNumberFormat="1" applyFont="1" applyFill="1" applyBorder="1" applyAlignment="1">
      <alignment vertical="center"/>
    </xf>
    <xf numFmtId="183" fontId="6" fillId="0" borderId="41" xfId="5" applyNumberFormat="1" applyFont="1" applyFill="1" applyBorder="1" applyAlignment="1">
      <alignment vertical="center"/>
    </xf>
    <xf numFmtId="183" fontId="6" fillId="0" borderId="6" xfId="5" applyNumberFormat="1" applyFont="1" applyFill="1" applyBorder="1" applyAlignment="1">
      <alignment vertical="center"/>
    </xf>
    <xf numFmtId="183" fontId="6" fillId="0" borderId="31" xfId="5" applyNumberFormat="1" applyFont="1" applyFill="1" applyBorder="1" applyAlignment="1">
      <alignment vertical="center"/>
    </xf>
    <xf numFmtId="183" fontId="6" fillId="0" borderId="28" xfId="5" applyNumberFormat="1" applyFont="1" applyFill="1" applyBorder="1" applyAlignment="1">
      <alignment vertical="center"/>
    </xf>
    <xf numFmtId="183" fontId="6" fillId="0" borderId="43" xfId="5" applyNumberFormat="1" applyFont="1" applyFill="1" applyBorder="1" applyAlignment="1">
      <alignment vertical="center"/>
    </xf>
    <xf numFmtId="183" fontId="6" fillId="0" borderId="24" xfId="5" applyNumberFormat="1" applyFont="1" applyFill="1" applyBorder="1" applyAlignment="1">
      <alignment vertical="center"/>
    </xf>
    <xf numFmtId="183" fontId="6" fillId="0" borderId="38" xfId="5" applyNumberFormat="1" applyFont="1" applyFill="1" applyBorder="1" applyAlignment="1">
      <alignment vertical="center"/>
    </xf>
    <xf numFmtId="183" fontId="6" fillId="0" borderId="6" xfId="5" applyNumberFormat="1" applyFont="1" applyFill="1" applyBorder="1" applyAlignment="1">
      <alignment horizontal="right" vertical="center"/>
    </xf>
    <xf numFmtId="183" fontId="6" fillId="0" borderId="31" xfId="5" applyNumberFormat="1" applyFont="1" applyFill="1" applyBorder="1" applyAlignment="1">
      <alignment horizontal="right" vertical="center"/>
    </xf>
    <xf numFmtId="183" fontId="6" fillId="0" borderId="28" xfId="5" applyNumberFormat="1" applyFont="1" applyFill="1" applyBorder="1" applyAlignment="1">
      <alignment horizontal="right" vertical="center"/>
    </xf>
    <xf numFmtId="183" fontId="6" fillId="0" borderId="43" xfId="5" applyNumberFormat="1" applyFont="1" applyFill="1" applyBorder="1" applyAlignment="1">
      <alignment horizontal="right" vertical="center"/>
    </xf>
    <xf numFmtId="183" fontId="6" fillId="0" borderId="8" xfId="5" applyNumberFormat="1" applyFont="1" applyFill="1" applyBorder="1" applyAlignment="1">
      <alignment horizontal="right" vertical="center"/>
    </xf>
    <xf numFmtId="183" fontId="6" fillId="0" borderId="36" xfId="5" applyNumberFormat="1" applyFont="1" applyFill="1" applyBorder="1" applyAlignment="1">
      <alignment horizontal="right" vertical="center"/>
    </xf>
    <xf numFmtId="183" fontId="6" fillId="0" borderId="8" xfId="5" applyNumberFormat="1" applyFont="1" applyFill="1" applyBorder="1" applyAlignment="1">
      <alignment vertical="center"/>
    </xf>
    <xf numFmtId="183" fontId="6" fillId="0" borderId="36" xfId="5" applyNumberFormat="1" applyFont="1" applyFill="1" applyBorder="1" applyAlignment="1">
      <alignment vertical="center"/>
    </xf>
    <xf numFmtId="183" fontId="6" fillId="0" borderId="12" xfId="5" applyNumberFormat="1" applyFont="1" applyFill="1" applyBorder="1" applyAlignment="1">
      <alignment vertical="center"/>
    </xf>
    <xf numFmtId="183" fontId="6" fillId="0" borderId="12" xfId="3" applyNumberFormat="1" applyFont="1" applyBorder="1" applyAlignment="1">
      <alignment vertical="center"/>
    </xf>
    <xf numFmtId="183" fontId="6" fillId="0" borderId="5" xfId="3" applyNumberFormat="1" applyFont="1" applyBorder="1" applyAlignment="1">
      <alignment vertical="center"/>
    </xf>
    <xf numFmtId="183" fontId="6" fillId="0" borderId="15" xfId="3" applyNumberFormat="1" applyFont="1" applyBorder="1" applyAlignment="1">
      <alignment vertical="center"/>
    </xf>
    <xf numFmtId="183" fontId="6" fillId="0" borderId="41" xfId="3" applyNumberFormat="1" applyFont="1" applyBorder="1" applyAlignment="1">
      <alignment vertical="center"/>
    </xf>
    <xf numFmtId="183" fontId="6" fillId="0" borderId="13" xfId="3" applyNumberFormat="1" applyFont="1" applyBorder="1" applyAlignment="1">
      <alignment vertical="center"/>
    </xf>
    <xf numFmtId="183" fontId="6" fillId="0" borderId="6" xfId="3" applyNumberFormat="1" applyFont="1" applyBorder="1" applyAlignment="1">
      <alignment vertical="center"/>
    </xf>
    <xf numFmtId="183" fontId="6" fillId="0" borderId="7" xfId="3" applyNumberFormat="1" applyFont="1" applyBorder="1" applyAlignment="1">
      <alignment vertical="center"/>
    </xf>
    <xf numFmtId="183" fontId="6" fillId="0" borderId="0" xfId="3" applyNumberFormat="1" applyFont="1" applyBorder="1" applyAlignment="1">
      <alignment vertical="center"/>
    </xf>
    <xf numFmtId="183" fontId="6" fillId="0" borderId="31" xfId="3" applyNumberFormat="1" applyFont="1" applyBorder="1" applyAlignment="1">
      <alignment vertical="center"/>
    </xf>
    <xf numFmtId="183" fontId="6" fillId="0" borderId="27" xfId="3" applyNumberFormat="1" applyFont="1" applyBorder="1" applyAlignment="1">
      <alignment vertical="center"/>
    </xf>
    <xf numFmtId="183" fontId="6" fillId="0" borderId="39" xfId="3" applyNumberFormat="1" applyFont="1" applyBorder="1" applyAlignment="1">
      <alignment vertical="center"/>
    </xf>
    <xf numFmtId="183" fontId="6" fillId="0" borderId="33" xfId="3" applyNumberFormat="1" applyFont="1" applyBorder="1" applyAlignment="1">
      <alignment vertical="center"/>
    </xf>
    <xf numFmtId="183" fontId="6" fillId="0" borderId="43" xfId="3" applyNumberFormat="1" applyFont="1" applyBorder="1" applyAlignment="1">
      <alignment vertical="center"/>
    </xf>
    <xf numFmtId="183" fontId="6" fillId="0" borderId="25" xfId="3" applyNumberFormat="1" applyFont="1" applyBorder="1" applyAlignment="1">
      <alignment vertical="center"/>
    </xf>
    <xf numFmtId="183" fontId="6" fillId="0" borderId="26" xfId="3" applyNumberFormat="1" applyFont="1" applyBorder="1" applyAlignment="1">
      <alignment vertical="center"/>
    </xf>
    <xf numFmtId="183" fontId="6" fillId="0" borderId="35" xfId="3" applyNumberFormat="1" applyFont="1" applyBorder="1" applyAlignment="1">
      <alignment vertical="center"/>
    </xf>
    <xf numFmtId="183" fontId="6" fillId="0" borderId="34" xfId="3" applyNumberFormat="1" applyFont="1" applyBorder="1" applyAlignment="1">
      <alignment vertical="center"/>
    </xf>
    <xf numFmtId="183" fontId="6" fillId="0" borderId="44" xfId="3" applyNumberFormat="1" applyFont="1" applyBorder="1" applyAlignment="1">
      <alignment vertical="center"/>
    </xf>
    <xf numFmtId="183" fontId="6" fillId="0" borderId="6" xfId="3" applyNumberFormat="1" applyFont="1" applyBorder="1" applyAlignment="1">
      <alignment horizontal="right" vertical="center"/>
    </xf>
    <xf numFmtId="183" fontId="6" fillId="0" borderId="13" xfId="3" applyNumberFormat="1" applyFont="1" applyBorder="1" applyAlignment="1">
      <alignment horizontal="right" vertical="center"/>
    </xf>
    <xf numFmtId="183" fontId="6" fillId="0" borderId="7" xfId="3" applyNumberFormat="1" applyFont="1" applyBorder="1" applyAlignment="1">
      <alignment horizontal="right" vertical="center"/>
    </xf>
    <xf numFmtId="183" fontId="6" fillId="0" borderId="0" xfId="3" applyNumberFormat="1" applyFont="1" applyBorder="1" applyAlignment="1">
      <alignment horizontal="right" vertical="center"/>
    </xf>
    <xf numFmtId="183" fontId="6" fillId="0" borderId="31" xfId="3" applyNumberFormat="1" applyFont="1" applyBorder="1" applyAlignment="1">
      <alignment horizontal="right" vertical="center"/>
    </xf>
    <xf numFmtId="183" fontId="6" fillId="0" borderId="30" xfId="3" applyNumberFormat="1" applyFont="1" applyBorder="1" applyAlignment="1">
      <alignment horizontal="right" vertical="center"/>
    </xf>
    <xf numFmtId="183" fontId="6" fillId="0" borderId="20" xfId="3" applyNumberFormat="1" applyFont="1" applyBorder="1" applyAlignment="1">
      <alignment horizontal="right" vertical="center"/>
    </xf>
    <xf numFmtId="183" fontId="6" fillId="0" borderId="42" xfId="3" applyNumberFormat="1" applyFont="1" applyBorder="1" applyAlignment="1">
      <alignment horizontal="right" vertical="center"/>
    </xf>
    <xf numFmtId="183" fontId="6" fillId="0" borderId="40" xfId="3" applyNumberFormat="1" applyFont="1" applyBorder="1" applyAlignment="1">
      <alignment horizontal="right" vertical="center"/>
    </xf>
    <xf numFmtId="183" fontId="6" fillId="0" borderId="37" xfId="3" applyNumberFormat="1" applyFont="1" applyBorder="1" applyAlignment="1">
      <alignment horizontal="right" vertical="center"/>
    </xf>
    <xf numFmtId="183" fontId="6" fillId="0" borderId="11" xfId="3" applyNumberFormat="1" applyFont="1" applyBorder="1" applyAlignment="1">
      <alignment vertical="center"/>
    </xf>
    <xf numFmtId="183" fontId="6" fillId="0" borderId="1" xfId="3" applyNumberFormat="1" applyFont="1" applyBorder="1" applyAlignment="1">
      <alignment vertical="center"/>
    </xf>
    <xf numFmtId="183" fontId="6" fillId="0" borderId="2" xfId="3" applyNumberFormat="1" applyFont="1" applyBorder="1" applyAlignment="1">
      <alignment vertical="center"/>
    </xf>
    <xf numFmtId="183" fontId="6" fillId="0" borderId="3" xfId="3" applyNumberFormat="1" applyFont="1" applyBorder="1" applyAlignment="1">
      <alignment vertical="center"/>
    </xf>
    <xf numFmtId="183" fontId="6" fillId="0" borderId="32" xfId="3" applyNumberFormat="1" applyFont="1" applyBorder="1" applyAlignment="1">
      <alignment vertical="center"/>
    </xf>
    <xf numFmtId="183" fontId="4" fillId="0" borderId="13" xfId="3" applyNumberFormat="1" applyFont="1" applyFill="1" applyBorder="1" applyAlignment="1">
      <alignment horizontal="center" vertical="center"/>
    </xf>
    <xf numFmtId="183" fontId="4" fillId="0" borderId="0" xfId="3" applyNumberFormat="1" applyFont="1" applyFill="1" applyBorder="1" applyAlignment="1">
      <alignment horizontal="center" vertical="center"/>
    </xf>
    <xf numFmtId="183" fontId="4" fillId="0" borderId="12" xfId="3" applyNumberFormat="1" applyFont="1" applyFill="1" applyBorder="1" applyAlignment="1">
      <alignment horizontal="center" vertical="center"/>
    </xf>
    <xf numFmtId="183" fontId="4" fillId="0" borderId="6" xfId="3" applyNumberFormat="1" applyFont="1" applyFill="1" applyBorder="1" applyAlignment="1" applyProtection="1">
      <alignment horizontal="right" vertical="center"/>
    </xf>
    <xf numFmtId="183" fontId="4" fillId="0" borderId="13" xfId="3" applyNumberFormat="1" applyFont="1" applyFill="1" applyBorder="1" applyAlignment="1" applyProtection="1">
      <alignment horizontal="right" vertical="center"/>
    </xf>
    <xf numFmtId="183" fontId="4" fillId="0" borderId="25" xfId="3" applyNumberFormat="1" applyFont="1" applyFill="1" applyBorder="1" applyAlignment="1">
      <alignment vertical="center"/>
    </xf>
    <xf numFmtId="183" fontId="4" fillId="0" borderId="34" xfId="3" applyNumberFormat="1" applyFont="1" applyFill="1" applyBorder="1" applyAlignment="1">
      <alignment vertical="center"/>
    </xf>
    <xf numFmtId="183" fontId="4" fillId="0" borderId="30" xfId="3" applyNumberFormat="1" applyFont="1" applyFill="1" applyBorder="1" applyAlignment="1" applyProtection="1">
      <alignment horizontal="right" vertical="center"/>
    </xf>
    <xf numFmtId="183" fontId="4" fillId="0" borderId="20" xfId="3" applyNumberFormat="1" applyFont="1" applyFill="1" applyBorder="1" applyAlignment="1" applyProtection="1">
      <alignment horizontal="right" vertical="center"/>
    </xf>
    <xf numFmtId="183" fontId="4" fillId="0" borderId="15" xfId="3" applyNumberFormat="1" applyFont="1" applyFill="1" applyBorder="1" applyAlignment="1">
      <alignment horizontal="center" vertical="center"/>
    </xf>
    <xf numFmtId="183" fontId="6" fillId="0" borderId="49" xfId="1" applyNumberFormat="1" applyFont="1" applyFill="1" applyBorder="1" applyAlignment="1">
      <alignment vertical="center"/>
    </xf>
    <xf numFmtId="183" fontId="6" fillId="0" borderId="5" xfId="1" applyNumberFormat="1" applyFont="1" applyFill="1" applyBorder="1" applyAlignment="1">
      <alignment vertical="center"/>
    </xf>
    <xf numFmtId="183" fontId="6" fillId="0" borderId="50" xfId="1" applyNumberFormat="1" applyFont="1" applyFill="1" applyBorder="1" applyAlignment="1">
      <alignment vertical="center"/>
    </xf>
    <xf numFmtId="183" fontId="6" fillId="0" borderId="7" xfId="1" applyNumberFormat="1" applyFont="1" applyFill="1" applyBorder="1" applyAlignment="1">
      <alignment vertical="center"/>
    </xf>
    <xf numFmtId="183" fontId="6" fillId="0" borderId="29" xfId="1" applyNumberFormat="1" applyFont="1" applyFill="1" applyBorder="1" applyAlignment="1">
      <alignment vertical="center"/>
    </xf>
    <xf numFmtId="183" fontId="6" fillId="0" borderId="2" xfId="1" applyNumberFormat="1" applyFont="1" applyFill="1" applyBorder="1" applyAlignment="1">
      <alignment vertical="center"/>
    </xf>
    <xf numFmtId="183" fontId="6" fillId="0" borderId="52" xfId="1" applyNumberFormat="1" applyFont="1" applyFill="1" applyBorder="1" applyAlignment="1">
      <alignment vertical="center"/>
    </xf>
    <xf numFmtId="183" fontId="6" fillId="0" borderId="9" xfId="1" applyNumberFormat="1" applyFont="1" applyFill="1" applyBorder="1" applyAlignment="1">
      <alignment vertical="center"/>
    </xf>
    <xf numFmtId="183" fontId="6" fillId="0" borderId="51" xfId="1" applyNumberFormat="1" applyFont="1" applyFill="1" applyBorder="1" applyAlignment="1">
      <alignment vertical="center"/>
    </xf>
    <xf numFmtId="183" fontId="6" fillId="0" borderId="47" xfId="1" applyNumberFormat="1" applyFont="1" applyFill="1" applyBorder="1" applyAlignment="1">
      <alignment vertical="center"/>
    </xf>
    <xf numFmtId="183" fontId="6" fillId="0" borderId="7" xfId="4" applyNumberFormat="1" applyFont="1" applyBorder="1" applyAlignment="1">
      <alignment vertical="center" shrinkToFit="1"/>
    </xf>
    <xf numFmtId="183" fontId="6" fillId="0" borderId="2" xfId="4" applyNumberFormat="1" applyFont="1" applyBorder="1" applyAlignment="1">
      <alignment vertical="center" shrinkToFit="1"/>
    </xf>
    <xf numFmtId="183" fontId="6" fillId="0" borderId="9" xfId="4" applyNumberFormat="1" applyFont="1" applyBorder="1" applyAlignment="1">
      <alignment vertical="center" shrinkToFit="1"/>
    </xf>
    <xf numFmtId="183" fontId="6" fillId="0" borderId="5" xfId="4" applyNumberFormat="1" applyFont="1" applyBorder="1" applyAlignment="1">
      <alignment vertical="center" shrinkToFit="1"/>
    </xf>
    <xf numFmtId="183" fontId="6" fillId="0" borderId="2" xfId="4" applyNumberFormat="1" applyFont="1" applyBorder="1" applyAlignment="1">
      <alignment horizontal="right" vertical="center" shrinkToFit="1"/>
    </xf>
    <xf numFmtId="183" fontId="6" fillId="0" borderId="7" xfId="5" applyNumberFormat="1" applyFont="1" applyFill="1" applyBorder="1" applyAlignment="1">
      <alignment vertical="center"/>
    </xf>
    <xf numFmtId="183" fontId="6" fillId="0" borderId="13" xfId="5" applyNumberFormat="1" applyFont="1" applyFill="1" applyBorder="1" applyAlignment="1">
      <alignment vertical="center"/>
    </xf>
    <xf numFmtId="183" fontId="6" fillId="0" borderId="39" xfId="5" applyNumberFormat="1" applyFont="1" applyFill="1" applyBorder="1" applyAlignment="1">
      <alignment vertical="center"/>
    </xf>
    <xf numFmtId="183" fontId="6" fillId="0" borderId="27" xfId="5" applyNumberFormat="1" applyFont="1" applyFill="1" applyBorder="1" applyAlignment="1">
      <alignment vertical="center"/>
    </xf>
    <xf numFmtId="183" fontId="6" fillId="0" borderId="45" xfId="5" applyNumberFormat="1" applyFont="1" applyFill="1" applyBorder="1" applyAlignment="1">
      <alignment vertical="center"/>
    </xf>
    <xf numFmtId="183" fontId="6" fillId="0" borderId="19" xfId="5" applyNumberFormat="1" applyFont="1" applyFill="1" applyBorder="1" applyAlignment="1">
      <alignment vertical="center"/>
    </xf>
    <xf numFmtId="183" fontId="6" fillId="0" borderId="9" xfId="5" applyNumberFormat="1" applyFont="1" applyFill="1" applyBorder="1" applyAlignment="1">
      <alignment vertical="center"/>
    </xf>
    <xf numFmtId="183" fontId="6" fillId="0" borderId="2" xfId="5" applyNumberFormat="1" applyFont="1" applyFill="1" applyBorder="1" applyAlignment="1">
      <alignment vertical="center"/>
    </xf>
    <xf numFmtId="183" fontId="6" fillId="0" borderId="5" xfId="5" applyNumberFormat="1" applyFont="1" applyFill="1" applyBorder="1" applyAlignment="1">
      <alignment vertical="center"/>
    </xf>
    <xf numFmtId="183" fontId="6" fillId="0" borderId="13" xfId="3" applyNumberFormat="1" applyFont="1" applyFill="1" applyBorder="1" applyAlignment="1" applyProtection="1">
      <alignment vertical="center"/>
    </xf>
    <xf numFmtId="183" fontId="6" fillId="0" borderId="31" xfId="3" applyNumberFormat="1" applyFont="1" applyFill="1" applyBorder="1" applyAlignment="1" applyProtection="1">
      <alignment vertical="center"/>
    </xf>
    <xf numFmtId="183" fontId="6" fillId="0" borderId="12" xfId="3" applyNumberFormat="1" applyFont="1" applyFill="1" applyBorder="1" applyAlignment="1" applyProtection="1">
      <alignment vertical="center"/>
    </xf>
    <xf numFmtId="183" fontId="6" fillId="0" borderId="19" xfId="3" applyNumberFormat="1" applyFont="1" applyFill="1" applyBorder="1" applyAlignment="1" applyProtection="1">
      <alignment vertical="center"/>
    </xf>
    <xf numFmtId="183" fontId="6" fillId="0" borderId="38" xfId="3" applyNumberFormat="1" applyFont="1" applyFill="1" applyBorder="1" applyAlignment="1" applyProtection="1">
      <alignment vertical="center"/>
    </xf>
    <xf numFmtId="183" fontId="6" fillId="0" borderId="20" xfId="3" applyNumberFormat="1" applyFont="1" applyFill="1" applyBorder="1" applyAlignment="1" applyProtection="1">
      <alignment horizontal="right" vertical="center"/>
    </xf>
    <xf numFmtId="183" fontId="6" fillId="0" borderId="37" xfId="3" applyNumberFormat="1" applyFont="1" applyFill="1" applyBorder="1" applyAlignment="1" applyProtection="1">
      <alignment horizontal="right" vertical="center"/>
    </xf>
    <xf numFmtId="183" fontId="6" fillId="0" borderId="11" xfId="3" applyNumberFormat="1" applyFont="1" applyFill="1" applyBorder="1" applyAlignment="1" applyProtection="1">
      <alignment vertical="center"/>
    </xf>
    <xf numFmtId="183" fontId="6" fillId="0" borderId="32" xfId="3" applyNumberFormat="1" applyFont="1" applyFill="1" applyBorder="1" applyAlignment="1" applyProtection="1">
      <alignment vertical="center"/>
    </xf>
    <xf numFmtId="183" fontId="6" fillId="0" borderId="1" xfId="3" applyNumberFormat="1" applyFont="1" applyFill="1" applyBorder="1" applyAlignment="1" applyProtection="1">
      <alignment vertical="center"/>
    </xf>
    <xf numFmtId="38" fontId="4" fillId="0" borderId="11" xfId="4" applyFont="1" applyFill="1" applyBorder="1" applyAlignment="1">
      <alignment vertical="center"/>
    </xf>
    <xf numFmtId="3" fontId="4" fillId="2" borderId="11" xfId="4" applyNumberFormat="1" applyFont="1" applyFill="1" applyBorder="1" applyAlignment="1" applyProtection="1">
      <alignment horizontal="right" vertical="center"/>
    </xf>
    <xf numFmtId="0" fontId="4" fillId="0" borderId="0" xfId="1" applyFont="1" applyBorder="1" applyAlignment="1">
      <alignment horizontal="center" vertical="center"/>
    </xf>
    <xf numFmtId="49" fontId="1" fillId="0" borderId="0" xfId="1" applyNumberFormat="1" applyFont="1" applyAlignment="1">
      <alignment horizontal="left" vertical="center"/>
    </xf>
    <xf numFmtId="0" fontId="4" fillId="0" borderId="0" xfId="3" applyFont="1" applyBorder="1" applyAlignment="1" applyProtection="1">
      <alignment horizontal="center" vertical="center"/>
    </xf>
    <xf numFmtId="0" fontId="4" fillId="0" borderId="0" xfId="3" applyFont="1" applyBorder="1" applyAlignment="1">
      <alignment horizontal="center" vertical="center"/>
    </xf>
    <xf numFmtId="0" fontId="7" fillId="0" borderId="0" xfId="3" applyBorder="1" applyAlignment="1">
      <alignment horizontal="center" vertical="center"/>
    </xf>
    <xf numFmtId="0" fontId="1" fillId="0" borderId="0"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37" fontId="4" fillId="0" borderId="0" xfId="1" applyNumberFormat="1" applyFont="1" applyBorder="1" applyAlignment="1" applyProtection="1">
      <alignment horizontal="left" vertical="center"/>
    </xf>
    <xf numFmtId="37" fontId="4" fillId="0" borderId="7" xfId="1" applyNumberFormat="1" applyFont="1" applyBorder="1" applyAlignment="1" applyProtection="1">
      <alignment horizontal="left"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4" fillId="0" borderId="1"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29" xfId="1" applyFont="1" applyBorder="1" applyAlignment="1">
      <alignment horizontal="center" vertical="center"/>
    </xf>
    <xf numFmtId="0" fontId="4" fillId="0" borderId="11" xfId="1" applyFont="1" applyBorder="1" applyAlignment="1">
      <alignment horizontal="center" vertical="center"/>
    </xf>
    <xf numFmtId="0" fontId="4" fillId="0" borderId="1"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1" xfId="1" applyFont="1" applyBorder="1" applyAlignment="1" applyProtection="1">
      <alignment horizontal="center" vertical="center" shrinkToFit="1"/>
    </xf>
    <xf numFmtId="0" fontId="4" fillId="0" borderId="3" xfId="1" applyFont="1" applyBorder="1" applyAlignment="1" applyProtection="1">
      <alignment horizontal="center" vertical="center" shrinkToFit="1"/>
    </xf>
    <xf numFmtId="0" fontId="4" fillId="0" borderId="2" xfId="1" applyFont="1" applyBorder="1" applyAlignment="1" applyProtection="1">
      <alignment horizontal="center" vertical="center" shrinkToFit="1"/>
    </xf>
    <xf numFmtId="0" fontId="4" fillId="0" borderId="4" xfId="3" applyFont="1" applyBorder="1" applyAlignment="1">
      <alignment horizontal="center" vertical="center"/>
    </xf>
    <xf numFmtId="0" fontId="4" fillId="0" borderId="14" xfId="3" applyFont="1" applyBorder="1" applyAlignment="1">
      <alignment vertical="center"/>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22" xfId="3" applyFont="1" applyBorder="1" applyAlignment="1">
      <alignment horizontal="center" vertical="center"/>
    </xf>
    <xf numFmtId="0" fontId="4" fillId="0" borderId="2" xfId="3" applyFont="1" applyBorder="1" applyAlignment="1">
      <alignment horizontal="center" vertical="center"/>
    </xf>
    <xf numFmtId="0" fontId="4" fillId="0" borderId="12" xfId="5" applyFont="1" applyBorder="1" applyAlignment="1" applyProtection="1">
      <alignment horizontal="center" vertical="center"/>
    </xf>
    <xf numFmtId="0" fontId="7" fillId="0" borderId="14" xfId="5" applyFont="1" applyBorder="1" applyAlignment="1">
      <alignment horizontal="center" vertical="center"/>
    </xf>
    <xf numFmtId="179" fontId="4" fillId="0" borderId="11" xfId="3" applyNumberFormat="1" applyFont="1" applyBorder="1" applyAlignment="1">
      <alignment horizontal="center" vertical="center"/>
    </xf>
    <xf numFmtId="0" fontId="4" fillId="0" borderId="1" xfId="3" applyFont="1" applyBorder="1" applyAlignment="1" applyProtection="1">
      <alignment horizontal="center" vertical="center"/>
    </xf>
    <xf numFmtId="0" fontId="7" fillId="0" borderId="2" xfId="3" applyFont="1" applyBorder="1" applyAlignment="1">
      <alignment horizontal="center" vertical="center"/>
    </xf>
    <xf numFmtId="0" fontId="4" fillId="0" borderId="1" xfId="3" applyFont="1" applyBorder="1" applyAlignment="1" applyProtection="1">
      <alignment horizontal="left" vertical="center" shrinkToFit="1"/>
    </xf>
    <xf numFmtId="0" fontId="4" fillId="0" borderId="2" xfId="3" applyFont="1" applyBorder="1" applyAlignment="1" applyProtection="1">
      <alignment horizontal="left" vertical="center" shrinkToFit="1"/>
    </xf>
    <xf numFmtId="0" fontId="4" fillId="0" borderId="2" xfId="3" applyFont="1" applyBorder="1" applyAlignment="1" applyProtection="1">
      <alignment horizontal="center" vertical="center"/>
    </xf>
  </cellXfs>
  <cellStyles count="8">
    <cellStyle name="桁区切り" xfId="7" builtinId="6"/>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colors>
    <mruColors>
      <color rgb="FF00FFFF"/>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76;&#27665;&#32076;&#28168;/H30&#30906;&#22577;/H30&#20998;&#37197;/A&#32207;&#25324;&#20874;&#23376;&#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別）"/>
      <sheetName val="A4"/>
      <sheetName val="A5"/>
      <sheetName val="A6"/>
      <sheetName val="A7"/>
      <sheetName val="A8"/>
      <sheetName val="A9"/>
      <sheetName val="A11"/>
      <sheetName val="A11-2"/>
      <sheetName val="A18"/>
      <sheetName val="関連指標"/>
      <sheetName val="A3"/>
      <sheetName val="A16"/>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4"/>
  <sheetViews>
    <sheetView showGridLines="0" tabSelected="1" view="pageBreakPreview" topLeftCell="A2" zoomScale="80" zoomScaleNormal="70" zoomScaleSheetLayoutView="80" workbookViewId="0">
      <selection activeCell="A2" sqref="A2"/>
    </sheetView>
  </sheetViews>
  <sheetFormatPr defaultRowHeight="14.25" x14ac:dyDescent="0.4"/>
  <cols>
    <col min="1" max="1" width="4.125" style="203" customWidth="1"/>
    <col min="2" max="2" width="57.375" style="4" bestFit="1" customWidth="1"/>
    <col min="3" max="12" width="14" style="4" customWidth="1"/>
    <col min="13" max="242" width="9" style="4"/>
    <col min="243" max="243" width="4.125" style="4" customWidth="1"/>
    <col min="244" max="244" width="36" style="4" customWidth="1"/>
    <col min="245" max="266" width="7.75" style="4" customWidth="1"/>
    <col min="267" max="267" width="8.5" style="4" customWidth="1"/>
    <col min="268" max="498" width="9" style="4"/>
    <col min="499" max="499" width="4.125" style="4" customWidth="1"/>
    <col min="500" max="500" width="36" style="4" customWidth="1"/>
    <col min="501" max="522" width="7.75" style="4" customWidth="1"/>
    <col min="523" max="523" width="8.5" style="4" customWidth="1"/>
    <col min="524" max="754" width="9" style="4"/>
    <col min="755" max="755" width="4.125" style="4" customWidth="1"/>
    <col min="756" max="756" width="36" style="4" customWidth="1"/>
    <col min="757" max="778" width="7.75" style="4" customWidth="1"/>
    <col min="779" max="779" width="8.5" style="4" customWidth="1"/>
    <col min="780" max="1010" width="9" style="4"/>
    <col min="1011" max="1011" width="4.125" style="4" customWidth="1"/>
    <col min="1012" max="1012" width="36" style="4" customWidth="1"/>
    <col min="1013" max="1034" width="7.75" style="4" customWidth="1"/>
    <col min="1035" max="1035" width="8.5" style="4" customWidth="1"/>
    <col min="1036" max="1266" width="9" style="4"/>
    <col min="1267" max="1267" width="4.125" style="4" customWidth="1"/>
    <col min="1268" max="1268" width="36" style="4" customWidth="1"/>
    <col min="1269" max="1290" width="7.75" style="4" customWidth="1"/>
    <col min="1291" max="1291" width="8.5" style="4" customWidth="1"/>
    <col min="1292" max="1522" width="9" style="4"/>
    <col min="1523" max="1523" width="4.125" style="4" customWidth="1"/>
    <col min="1524" max="1524" width="36" style="4" customWidth="1"/>
    <col min="1525" max="1546" width="7.75" style="4" customWidth="1"/>
    <col min="1547" max="1547" width="8.5" style="4" customWidth="1"/>
    <col min="1548" max="1778" width="9" style="4"/>
    <col min="1779" max="1779" width="4.125" style="4" customWidth="1"/>
    <col min="1780" max="1780" width="36" style="4" customWidth="1"/>
    <col min="1781" max="1802" width="7.75" style="4" customWidth="1"/>
    <col min="1803" max="1803" width="8.5" style="4" customWidth="1"/>
    <col min="1804" max="2034" width="9" style="4"/>
    <col min="2035" max="2035" width="4.125" style="4" customWidth="1"/>
    <col min="2036" max="2036" width="36" style="4" customWidth="1"/>
    <col min="2037" max="2058" width="7.75" style="4" customWidth="1"/>
    <col min="2059" max="2059" width="8.5" style="4" customWidth="1"/>
    <col min="2060" max="2290" width="9" style="4"/>
    <col min="2291" max="2291" width="4.125" style="4" customWidth="1"/>
    <col min="2292" max="2292" width="36" style="4" customWidth="1"/>
    <col min="2293" max="2314" width="7.75" style="4" customWidth="1"/>
    <col min="2315" max="2315" width="8.5" style="4" customWidth="1"/>
    <col min="2316" max="2546" width="9" style="4"/>
    <col min="2547" max="2547" width="4.125" style="4" customWidth="1"/>
    <col min="2548" max="2548" width="36" style="4" customWidth="1"/>
    <col min="2549" max="2570" width="7.75" style="4" customWidth="1"/>
    <col min="2571" max="2571" width="8.5" style="4" customWidth="1"/>
    <col min="2572" max="2802" width="9" style="4"/>
    <col min="2803" max="2803" width="4.125" style="4" customWidth="1"/>
    <col min="2804" max="2804" width="36" style="4" customWidth="1"/>
    <col min="2805" max="2826" width="7.75" style="4" customWidth="1"/>
    <col min="2827" max="2827" width="8.5" style="4" customWidth="1"/>
    <col min="2828" max="3058" width="9" style="4"/>
    <col min="3059" max="3059" width="4.125" style="4" customWidth="1"/>
    <col min="3060" max="3060" width="36" style="4" customWidth="1"/>
    <col min="3061" max="3082" width="7.75" style="4" customWidth="1"/>
    <col min="3083" max="3083" width="8.5" style="4" customWidth="1"/>
    <col min="3084" max="3314" width="9" style="4"/>
    <col min="3315" max="3315" width="4.125" style="4" customWidth="1"/>
    <col min="3316" max="3316" width="36" style="4" customWidth="1"/>
    <col min="3317" max="3338" width="7.75" style="4" customWidth="1"/>
    <col min="3339" max="3339" width="8.5" style="4" customWidth="1"/>
    <col min="3340" max="3570" width="9" style="4"/>
    <col min="3571" max="3571" width="4.125" style="4" customWidth="1"/>
    <col min="3572" max="3572" width="36" style="4" customWidth="1"/>
    <col min="3573" max="3594" width="7.75" style="4" customWidth="1"/>
    <col min="3595" max="3595" width="8.5" style="4" customWidth="1"/>
    <col min="3596" max="3826" width="9" style="4"/>
    <col min="3827" max="3827" width="4.125" style="4" customWidth="1"/>
    <col min="3828" max="3828" width="36" style="4" customWidth="1"/>
    <col min="3829" max="3850" width="7.75" style="4" customWidth="1"/>
    <col min="3851" max="3851" width="8.5" style="4" customWidth="1"/>
    <col min="3852" max="4082" width="9" style="4"/>
    <col min="4083" max="4083" width="4.125" style="4" customWidth="1"/>
    <col min="4084" max="4084" width="36" style="4" customWidth="1"/>
    <col min="4085" max="4106" width="7.75" style="4" customWidth="1"/>
    <col min="4107" max="4107" width="8.5" style="4" customWidth="1"/>
    <col min="4108" max="4338" width="9" style="4"/>
    <col min="4339" max="4339" width="4.125" style="4" customWidth="1"/>
    <col min="4340" max="4340" width="36" style="4" customWidth="1"/>
    <col min="4341" max="4362" width="7.75" style="4" customWidth="1"/>
    <col min="4363" max="4363" width="8.5" style="4" customWidth="1"/>
    <col min="4364" max="4594" width="9" style="4"/>
    <col min="4595" max="4595" width="4.125" style="4" customWidth="1"/>
    <col min="4596" max="4596" width="36" style="4" customWidth="1"/>
    <col min="4597" max="4618" width="7.75" style="4" customWidth="1"/>
    <col min="4619" max="4619" width="8.5" style="4" customWidth="1"/>
    <col min="4620" max="4850" width="9" style="4"/>
    <col min="4851" max="4851" width="4.125" style="4" customWidth="1"/>
    <col min="4852" max="4852" width="36" style="4" customWidth="1"/>
    <col min="4853" max="4874" width="7.75" style="4" customWidth="1"/>
    <col min="4875" max="4875" width="8.5" style="4" customWidth="1"/>
    <col min="4876" max="5106" width="9" style="4"/>
    <col min="5107" max="5107" width="4.125" style="4" customWidth="1"/>
    <col min="5108" max="5108" width="36" style="4" customWidth="1"/>
    <col min="5109" max="5130" width="7.75" style="4" customWidth="1"/>
    <col min="5131" max="5131" width="8.5" style="4" customWidth="1"/>
    <col min="5132" max="5362" width="9" style="4"/>
    <col min="5363" max="5363" width="4.125" style="4" customWidth="1"/>
    <col min="5364" max="5364" width="36" style="4" customWidth="1"/>
    <col min="5365" max="5386" width="7.75" style="4" customWidth="1"/>
    <col min="5387" max="5387" width="8.5" style="4" customWidth="1"/>
    <col min="5388" max="5618" width="9" style="4"/>
    <col min="5619" max="5619" width="4.125" style="4" customWidth="1"/>
    <col min="5620" max="5620" width="36" style="4" customWidth="1"/>
    <col min="5621" max="5642" width="7.75" style="4" customWidth="1"/>
    <col min="5643" max="5643" width="8.5" style="4" customWidth="1"/>
    <col min="5644" max="5874" width="9" style="4"/>
    <col min="5875" max="5875" width="4.125" style="4" customWidth="1"/>
    <col min="5876" max="5876" width="36" style="4" customWidth="1"/>
    <col min="5877" max="5898" width="7.75" style="4" customWidth="1"/>
    <col min="5899" max="5899" width="8.5" style="4" customWidth="1"/>
    <col min="5900" max="6130" width="9" style="4"/>
    <col min="6131" max="6131" width="4.125" style="4" customWidth="1"/>
    <col min="6132" max="6132" width="36" style="4" customWidth="1"/>
    <col min="6133" max="6154" width="7.75" style="4" customWidth="1"/>
    <col min="6155" max="6155" width="8.5" style="4" customWidth="1"/>
    <col min="6156" max="6386" width="9" style="4"/>
    <col min="6387" max="6387" width="4.125" style="4" customWidth="1"/>
    <col min="6388" max="6388" width="36" style="4" customWidth="1"/>
    <col min="6389" max="6410" width="7.75" style="4" customWidth="1"/>
    <col min="6411" max="6411" width="8.5" style="4" customWidth="1"/>
    <col min="6412" max="6642" width="9" style="4"/>
    <col min="6643" max="6643" width="4.125" style="4" customWidth="1"/>
    <col min="6644" max="6644" width="36" style="4" customWidth="1"/>
    <col min="6645" max="6666" width="7.75" style="4" customWidth="1"/>
    <col min="6667" max="6667" width="8.5" style="4" customWidth="1"/>
    <col min="6668" max="6898" width="9" style="4"/>
    <col min="6899" max="6899" width="4.125" style="4" customWidth="1"/>
    <col min="6900" max="6900" width="36" style="4" customWidth="1"/>
    <col min="6901" max="6922" width="7.75" style="4" customWidth="1"/>
    <col min="6923" max="6923" width="8.5" style="4" customWidth="1"/>
    <col min="6924" max="7154" width="9" style="4"/>
    <col min="7155" max="7155" width="4.125" style="4" customWidth="1"/>
    <col min="7156" max="7156" width="36" style="4" customWidth="1"/>
    <col min="7157" max="7178" width="7.75" style="4" customWidth="1"/>
    <col min="7179" max="7179" width="8.5" style="4" customWidth="1"/>
    <col min="7180" max="7410" width="9" style="4"/>
    <col min="7411" max="7411" width="4.125" style="4" customWidth="1"/>
    <col min="7412" max="7412" width="36" style="4" customWidth="1"/>
    <col min="7413" max="7434" width="7.75" style="4" customWidth="1"/>
    <col min="7435" max="7435" width="8.5" style="4" customWidth="1"/>
    <col min="7436" max="7666" width="9" style="4"/>
    <col min="7667" max="7667" width="4.125" style="4" customWidth="1"/>
    <col min="7668" max="7668" width="36" style="4" customWidth="1"/>
    <col min="7669" max="7690" width="7.75" style="4" customWidth="1"/>
    <col min="7691" max="7691" width="8.5" style="4" customWidth="1"/>
    <col min="7692" max="7922" width="9" style="4"/>
    <col min="7923" max="7923" width="4.125" style="4" customWidth="1"/>
    <col min="7924" max="7924" width="36" style="4" customWidth="1"/>
    <col min="7925" max="7946" width="7.75" style="4" customWidth="1"/>
    <col min="7947" max="7947" width="8.5" style="4" customWidth="1"/>
    <col min="7948" max="8178" width="9" style="4"/>
    <col min="8179" max="8179" width="4.125" style="4" customWidth="1"/>
    <col min="8180" max="8180" width="36" style="4" customWidth="1"/>
    <col min="8181" max="8202" width="7.75" style="4" customWidth="1"/>
    <col min="8203" max="8203" width="8.5" style="4" customWidth="1"/>
    <col min="8204" max="8434" width="9" style="4"/>
    <col min="8435" max="8435" width="4.125" style="4" customWidth="1"/>
    <col min="8436" max="8436" width="36" style="4" customWidth="1"/>
    <col min="8437" max="8458" width="7.75" style="4" customWidth="1"/>
    <col min="8459" max="8459" width="8.5" style="4" customWidth="1"/>
    <col min="8460" max="8690" width="9" style="4"/>
    <col min="8691" max="8691" width="4.125" style="4" customWidth="1"/>
    <col min="8692" max="8692" width="36" style="4" customWidth="1"/>
    <col min="8693" max="8714" width="7.75" style="4" customWidth="1"/>
    <col min="8715" max="8715" width="8.5" style="4" customWidth="1"/>
    <col min="8716" max="8946" width="9" style="4"/>
    <col min="8947" max="8947" width="4.125" style="4" customWidth="1"/>
    <col min="8948" max="8948" width="36" style="4" customWidth="1"/>
    <col min="8949" max="8970" width="7.75" style="4" customWidth="1"/>
    <col min="8971" max="8971" width="8.5" style="4" customWidth="1"/>
    <col min="8972" max="9202" width="9" style="4"/>
    <col min="9203" max="9203" width="4.125" style="4" customWidth="1"/>
    <col min="9204" max="9204" width="36" style="4" customWidth="1"/>
    <col min="9205" max="9226" width="7.75" style="4" customWidth="1"/>
    <col min="9227" max="9227" width="8.5" style="4" customWidth="1"/>
    <col min="9228" max="9458" width="9" style="4"/>
    <col min="9459" max="9459" width="4.125" style="4" customWidth="1"/>
    <col min="9460" max="9460" width="36" style="4" customWidth="1"/>
    <col min="9461" max="9482" width="7.75" style="4" customWidth="1"/>
    <col min="9483" max="9483" width="8.5" style="4" customWidth="1"/>
    <col min="9484" max="9714" width="9" style="4"/>
    <col min="9715" max="9715" width="4.125" style="4" customWidth="1"/>
    <col min="9716" max="9716" width="36" style="4" customWidth="1"/>
    <col min="9717" max="9738" width="7.75" style="4" customWidth="1"/>
    <col min="9739" max="9739" width="8.5" style="4" customWidth="1"/>
    <col min="9740" max="9970" width="9" style="4"/>
    <col min="9971" max="9971" width="4.125" style="4" customWidth="1"/>
    <col min="9972" max="9972" width="36" style="4" customWidth="1"/>
    <col min="9973" max="9994" width="7.75" style="4" customWidth="1"/>
    <col min="9995" max="9995" width="8.5" style="4" customWidth="1"/>
    <col min="9996" max="10226" width="9" style="4"/>
    <col min="10227" max="10227" width="4.125" style="4" customWidth="1"/>
    <col min="10228" max="10228" width="36" style="4" customWidth="1"/>
    <col min="10229" max="10250" width="7.75" style="4" customWidth="1"/>
    <col min="10251" max="10251" width="8.5" style="4" customWidth="1"/>
    <col min="10252" max="10482" width="9" style="4"/>
    <col min="10483" max="10483" width="4.125" style="4" customWidth="1"/>
    <col min="10484" max="10484" width="36" style="4" customWidth="1"/>
    <col min="10485" max="10506" width="7.75" style="4" customWidth="1"/>
    <col min="10507" max="10507" width="8.5" style="4" customWidth="1"/>
    <col min="10508" max="10738" width="9" style="4"/>
    <col min="10739" max="10739" width="4.125" style="4" customWidth="1"/>
    <col min="10740" max="10740" width="36" style="4" customWidth="1"/>
    <col min="10741" max="10762" width="7.75" style="4" customWidth="1"/>
    <col min="10763" max="10763" width="8.5" style="4" customWidth="1"/>
    <col min="10764" max="10994" width="9" style="4"/>
    <col min="10995" max="10995" width="4.125" style="4" customWidth="1"/>
    <col min="10996" max="10996" width="36" style="4" customWidth="1"/>
    <col min="10997" max="11018" width="7.75" style="4" customWidth="1"/>
    <col min="11019" max="11019" width="8.5" style="4" customWidth="1"/>
    <col min="11020" max="11250" width="9" style="4"/>
    <col min="11251" max="11251" width="4.125" style="4" customWidth="1"/>
    <col min="11252" max="11252" width="36" style="4" customWidth="1"/>
    <col min="11253" max="11274" width="7.75" style="4" customWidth="1"/>
    <col min="11275" max="11275" width="8.5" style="4" customWidth="1"/>
    <col min="11276" max="11506" width="9" style="4"/>
    <col min="11507" max="11507" width="4.125" style="4" customWidth="1"/>
    <col min="11508" max="11508" width="36" style="4" customWidth="1"/>
    <col min="11509" max="11530" width="7.75" style="4" customWidth="1"/>
    <col min="11531" max="11531" width="8.5" style="4" customWidth="1"/>
    <col min="11532" max="11762" width="9" style="4"/>
    <col min="11763" max="11763" width="4.125" style="4" customWidth="1"/>
    <col min="11764" max="11764" width="36" style="4" customWidth="1"/>
    <col min="11765" max="11786" width="7.75" style="4" customWidth="1"/>
    <col min="11787" max="11787" width="8.5" style="4" customWidth="1"/>
    <col min="11788" max="12018" width="9" style="4"/>
    <col min="12019" max="12019" width="4.125" style="4" customWidth="1"/>
    <col min="12020" max="12020" width="36" style="4" customWidth="1"/>
    <col min="12021" max="12042" width="7.75" style="4" customWidth="1"/>
    <col min="12043" max="12043" width="8.5" style="4" customWidth="1"/>
    <col min="12044" max="12274" width="9" style="4"/>
    <col min="12275" max="12275" width="4.125" style="4" customWidth="1"/>
    <col min="12276" max="12276" width="36" style="4" customWidth="1"/>
    <col min="12277" max="12298" width="7.75" style="4" customWidth="1"/>
    <col min="12299" max="12299" width="8.5" style="4" customWidth="1"/>
    <col min="12300" max="12530" width="9" style="4"/>
    <col min="12531" max="12531" width="4.125" style="4" customWidth="1"/>
    <col min="12532" max="12532" width="36" style="4" customWidth="1"/>
    <col min="12533" max="12554" width="7.75" style="4" customWidth="1"/>
    <col min="12555" max="12555" width="8.5" style="4" customWidth="1"/>
    <col min="12556" max="12786" width="9" style="4"/>
    <col min="12787" max="12787" width="4.125" style="4" customWidth="1"/>
    <col min="12788" max="12788" width="36" style="4" customWidth="1"/>
    <col min="12789" max="12810" width="7.75" style="4" customWidth="1"/>
    <col min="12811" max="12811" width="8.5" style="4" customWidth="1"/>
    <col min="12812" max="13042" width="9" style="4"/>
    <col min="13043" max="13043" width="4.125" style="4" customWidth="1"/>
    <col min="13044" max="13044" width="36" style="4" customWidth="1"/>
    <col min="13045" max="13066" width="7.75" style="4" customWidth="1"/>
    <col min="13067" max="13067" width="8.5" style="4" customWidth="1"/>
    <col min="13068" max="13298" width="9" style="4"/>
    <col min="13299" max="13299" width="4.125" style="4" customWidth="1"/>
    <col min="13300" max="13300" width="36" style="4" customWidth="1"/>
    <col min="13301" max="13322" width="7.75" style="4" customWidth="1"/>
    <col min="13323" max="13323" width="8.5" style="4" customWidth="1"/>
    <col min="13324" max="13554" width="9" style="4"/>
    <col min="13555" max="13555" width="4.125" style="4" customWidth="1"/>
    <col min="13556" max="13556" width="36" style="4" customWidth="1"/>
    <col min="13557" max="13578" width="7.75" style="4" customWidth="1"/>
    <col min="13579" max="13579" width="8.5" style="4" customWidth="1"/>
    <col min="13580" max="13810" width="9" style="4"/>
    <col min="13811" max="13811" width="4.125" style="4" customWidth="1"/>
    <col min="13812" max="13812" width="36" style="4" customWidth="1"/>
    <col min="13813" max="13834" width="7.75" style="4" customWidth="1"/>
    <col min="13835" max="13835" width="8.5" style="4" customWidth="1"/>
    <col min="13836" max="14066" width="9" style="4"/>
    <col min="14067" max="14067" width="4.125" style="4" customWidth="1"/>
    <col min="14068" max="14068" width="36" style="4" customWidth="1"/>
    <col min="14069" max="14090" width="7.75" style="4" customWidth="1"/>
    <col min="14091" max="14091" width="8.5" style="4" customWidth="1"/>
    <col min="14092" max="14322" width="9" style="4"/>
    <col min="14323" max="14323" width="4.125" style="4" customWidth="1"/>
    <col min="14324" max="14324" width="36" style="4" customWidth="1"/>
    <col min="14325" max="14346" width="7.75" style="4" customWidth="1"/>
    <col min="14347" max="14347" width="8.5" style="4" customWidth="1"/>
    <col min="14348" max="14578" width="9" style="4"/>
    <col min="14579" max="14579" width="4.125" style="4" customWidth="1"/>
    <col min="14580" max="14580" width="36" style="4" customWidth="1"/>
    <col min="14581" max="14602" width="7.75" style="4" customWidth="1"/>
    <col min="14603" max="14603" width="8.5" style="4" customWidth="1"/>
    <col min="14604" max="14834" width="9" style="4"/>
    <col min="14835" max="14835" width="4.125" style="4" customWidth="1"/>
    <col min="14836" max="14836" width="36" style="4" customWidth="1"/>
    <col min="14837" max="14858" width="7.75" style="4" customWidth="1"/>
    <col min="14859" max="14859" width="8.5" style="4" customWidth="1"/>
    <col min="14860" max="15090" width="9" style="4"/>
    <col min="15091" max="15091" width="4.125" style="4" customWidth="1"/>
    <col min="15092" max="15092" width="36" style="4" customWidth="1"/>
    <col min="15093" max="15114" width="7.75" style="4" customWidth="1"/>
    <col min="15115" max="15115" width="8.5" style="4" customWidth="1"/>
    <col min="15116" max="15346" width="9" style="4"/>
    <col min="15347" max="15347" width="4.125" style="4" customWidth="1"/>
    <col min="15348" max="15348" width="36" style="4" customWidth="1"/>
    <col min="15349" max="15370" width="7.75" style="4" customWidth="1"/>
    <col min="15371" max="15371" width="8.5" style="4" customWidth="1"/>
    <col min="15372" max="15602" width="9" style="4"/>
    <col min="15603" max="15603" width="4.125" style="4" customWidth="1"/>
    <col min="15604" max="15604" width="36" style="4" customWidth="1"/>
    <col min="15605" max="15626" width="7.75" style="4" customWidth="1"/>
    <col min="15627" max="15627" width="8.5" style="4" customWidth="1"/>
    <col min="15628" max="15858" width="9" style="4"/>
    <col min="15859" max="15859" width="4.125" style="4" customWidth="1"/>
    <col min="15860" max="15860" width="36" style="4" customWidth="1"/>
    <col min="15861" max="15882" width="7.75" style="4" customWidth="1"/>
    <col min="15883" max="15883" width="8.5" style="4" customWidth="1"/>
    <col min="15884" max="16114" width="9" style="4"/>
    <col min="16115" max="16115" width="4.125" style="4" customWidth="1"/>
    <col min="16116" max="16116" width="36" style="4" customWidth="1"/>
    <col min="16117" max="16138" width="7.75" style="4" customWidth="1"/>
    <col min="16139" max="16139" width="8.5" style="4" customWidth="1"/>
    <col min="16140" max="16384" width="9" style="4"/>
  </cols>
  <sheetData>
    <row r="1" spans="1:12" s="3" customFormat="1" ht="19.5" hidden="1" customHeight="1" x14ac:dyDescent="0.4">
      <c r="A1" s="202"/>
      <c r="B1" s="1"/>
    </row>
    <row r="2" spans="1:12" ht="17.25" x14ac:dyDescent="0.4">
      <c r="A2" s="284"/>
      <c r="B2" s="107"/>
      <c r="C2" s="107"/>
      <c r="D2" s="107"/>
      <c r="E2" s="107"/>
    </row>
    <row r="3" spans="1:12" ht="17.25" x14ac:dyDescent="0.4">
      <c r="A3" s="546" t="s">
        <v>382</v>
      </c>
      <c r="B3" s="546"/>
      <c r="C3" s="546"/>
      <c r="D3" s="546"/>
      <c r="E3" s="546"/>
      <c r="K3" s="6"/>
      <c r="L3" s="6"/>
    </row>
    <row r="4" spans="1:12" x14ac:dyDescent="0.4">
      <c r="D4" s="5"/>
      <c r="E4" s="6"/>
      <c r="G4" s="6"/>
      <c r="H4" s="6"/>
      <c r="I4" s="6"/>
      <c r="J4" s="6"/>
      <c r="K4" s="24"/>
      <c r="L4" s="24" t="s">
        <v>276</v>
      </c>
    </row>
    <row r="5" spans="1:12" ht="18" customHeight="1" x14ac:dyDescent="0.4">
      <c r="A5" s="262" t="s">
        <v>317</v>
      </c>
      <c r="B5" s="211"/>
      <c r="C5" s="337" t="s">
        <v>367</v>
      </c>
      <c r="D5" s="337" t="s">
        <v>368</v>
      </c>
      <c r="E5" s="337" t="s">
        <v>369</v>
      </c>
      <c r="F5" s="337" t="s">
        <v>370</v>
      </c>
      <c r="G5" s="337" t="s">
        <v>371</v>
      </c>
      <c r="H5" s="337" t="s">
        <v>372</v>
      </c>
      <c r="I5" s="337" t="s">
        <v>373</v>
      </c>
      <c r="J5" s="337" t="s">
        <v>374</v>
      </c>
      <c r="K5" s="336" t="s">
        <v>375</v>
      </c>
      <c r="L5" s="356" t="s">
        <v>383</v>
      </c>
    </row>
    <row r="6" spans="1:12" ht="19.5" customHeight="1" x14ac:dyDescent="0.4">
      <c r="A6" s="204" t="s">
        <v>178</v>
      </c>
      <c r="B6" s="7" t="s">
        <v>0</v>
      </c>
      <c r="C6" s="305">
        <v>3564417</v>
      </c>
      <c r="D6" s="305">
        <v>3577359</v>
      </c>
      <c r="E6" s="305">
        <v>3660388</v>
      </c>
      <c r="F6" s="305">
        <v>3758954</v>
      </c>
      <c r="G6" s="305">
        <v>3768639</v>
      </c>
      <c r="H6" s="305">
        <v>3838234</v>
      </c>
      <c r="I6" s="305">
        <v>3950650</v>
      </c>
      <c r="J6" s="305">
        <v>3858785</v>
      </c>
      <c r="K6" s="306">
        <v>3799000</v>
      </c>
      <c r="L6" s="306">
        <v>3819093</v>
      </c>
    </row>
    <row r="7" spans="1:12" ht="19.5" customHeight="1" x14ac:dyDescent="0.4">
      <c r="A7" s="34" t="s">
        <v>179</v>
      </c>
      <c r="B7" s="8" t="s">
        <v>1</v>
      </c>
      <c r="C7" s="307">
        <v>1233871</v>
      </c>
      <c r="D7" s="307">
        <v>1087233</v>
      </c>
      <c r="E7" s="307">
        <v>1271013</v>
      </c>
      <c r="F7" s="307">
        <v>984926</v>
      </c>
      <c r="G7" s="307">
        <v>1407130</v>
      </c>
      <c r="H7" s="307">
        <v>1269117</v>
      </c>
      <c r="I7" s="307">
        <v>1317843</v>
      </c>
      <c r="J7" s="307">
        <v>1248157</v>
      </c>
      <c r="K7" s="308">
        <v>1262440</v>
      </c>
      <c r="L7" s="308">
        <v>958988</v>
      </c>
    </row>
    <row r="8" spans="1:12" ht="19.5" customHeight="1" x14ac:dyDescent="0.4">
      <c r="A8" s="34" t="s">
        <v>180</v>
      </c>
      <c r="B8" s="8" t="s">
        <v>123</v>
      </c>
      <c r="C8" s="307">
        <v>1859410</v>
      </c>
      <c r="D8" s="307">
        <v>1840718</v>
      </c>
      <c r="E8" s="307">
        <v>1854500</v>
      </c>
      <c r="F8" s="307">
        <v>1894058</v>
      </c>
      <c r="G8" s="307">
        <v>1901341</v>
      </c>
      <c r="H8" s="307">
        <v>1885498</v>
      </c>
      <c r="I8" s="307">
        <v>1931841</v>
      </c>
      <c r="J8" s="307">
        <v>1972816</v>
      </c>
      <c r="K8" s="308">
        <v>1951329</v>
      </c>
      <c r="L8" s="308">
        <v>1988170</v>
      </c>
    </row>
    <row r="9" spans="1:12" ht="19.5" customHeight="1" x14ac:dyDescent="0.4">
      <c r="A9" s="205" t="s">
        <v>181</v>
      </c>
      <c r="B9" s="250" t="s">
        <v>632</v>
      </c>
      <c r="C9" s="307">
        <v>708806</v>
      </c>
      <c r="D9" s="307">
        <v>650947</v>
      </c>
      <c r="E9" s="307">
        <v>704307</v>
      </c>
      <c r="F9" s="307">
        <v>809722</v>
      </c>
      <c r="G9" s="307">
        <v>849913</v>
      </c>
      <c r="H9" s="307">
        <v>833938</v>
      </c>
      <c r="I9" s="307">
        <v>816540</v>
      </c>
      <c r="J9" s="307">
        <v>851227</v>
      </c>
      <c r="K9" s="308">
        <v>847106</v>
      </c>
      <c r="L9" s="308">
        <v>886509</v>
      </c>
    </row>
    <row r="10" spans="1:12" ht="19.5" customHeight="1" x14ac:dyDescent="0.4">
      <c r="A10" s="205" t="s">
        <v>182</v>
      </c>
      <c r="B10" s="250" t="s">
        <v>631</v>
      </c>
      <c r="C10" s="307">
        <v>55278</v>
      </c>
      <c r="D10" s="307">
        <v>48049</v>
      </c>
      <c r="E10" s="307">
        <v>50878</v>
      </c>
      <c r="F10" s="307">
        <v>47986</v>
      </c>
      <c r="G10" s="307">
        <v>48689</v>
      </c>
      <c r="H10" s="307">
        <v>48580</v>
      </c>
      <c r="I10" s="307">
        <v>45314</v>
      </c>
      <c r="J10" s="307">
        <v>42804</v>
      </c>
      <c r="K10" s="308">
        <v>44456</v>
      </c>
      <c r="L10" s="308">
        <v>46320</v>
      </c>
    </row>
    <row r="11" spans="1:12" ht="19.5" customHeight="1" x14ac:dyDescent="0.4">
      <c r="A11" s="262" t="s">
        <v>2</v>
      </c>
      <c r="B11" s="211"/>
      <c r="C11" s="309">
        <v>7311227</v>
      </c>
      <c r="D11" s="309">
        <v>7108207</v>
      </c>
      <c r="E11" s="309">
        <v>7439330</v>
      </c>
      <c r="F11" s="309">
        <v>7399673</v>
      </c>
      <c r="G11" s="309">
        <v>7878335</v>
      </c>
      <c r="H11" s="309">
        <v>7778207</v>
      </c>
      <c r="I11" s="309">
        <v>7971559</v>
      </c>
      <c r="J11" s="309">
        <v>7888180</v>
      </c>
      <c r="K11" s="310">
        <v>7815419</v>
      </c>
      <c r="L11" s="310">
        <v>7606440</v>
      </c>
    </row>
    <row r="12" spans="1:12" ht="19.5" customHeight="1" x14ac:dyDescent="0.4">
      <c r="A12" s="34" t="s">
        <v>183</v>
      </c>
      <c r="B12" s="8" t="s">
        <v>124</v>
      </c>
      <c r="C12" s="305">
        <v>4151960</v>
      </c>
      <c r="D12" s="305">
        <v>4170323</v>
      </c>
      <c r="E12" s="305">
        <v>4269707</v>
      </c>
      <c r="F12" s="305">
        <v>4264957</v>
      </c>
      <c r="G12" s="305">
        <v>4314689</v>
      </c>
      <c r="H12" s="305">
        <v>4282077</v>
      </c>
      <c r="I12" s="305">
        <v>4347538</v>
      </c>
      <c r="J12" s="305">
        <v>4306432</v>
      </c>
      <c r="K12" s="306">
        <v>4302044</v>
      </c>
      <c r="L12" s="306">
        <v>4021054</v>
      </c>
    </row>
    <row r="13" spans="1:12" ht="19.5" customHeight="1" x14ac:dyDescent="0.4">
      <c r="A13" s="34" t="s">
        <v>184</v>
      </c>
      <c r="B13" s="8" t="s">
        <v>294</v>
      </c>
      <c r="C13" s="307">
        <v>1176797</v>
      </c>
      <c r="D13" s="307">
        <v>1173657</v>
      </c>
      <c r="E13" s="307">
        <v>1190135</v>
      </c>
      <c r="F13" s="307">
        <v>1212522</v>
      </c>
      <c r="G13" s="307">
        <v>1246850</v>
      </c>
      <c r="H13" s="307">
        <v>1249699</v>
      </c>
      <c r="I13" s="307">
        <v>1262162</v>
      </c>
      <c r="J13" s="307">
        <v>1288659</v>
      </c>
      <c r="K13" s="308">
        <v>1304588</v>
      </c>
      <c r="L13" s="308">
        <v>1331401</v>
      </c>
    </row>
    <row r="14" spans="1:12" ht="19.5" customHeight="1" x14ac:dyDescent="0.4">
      <c r="A14" s="34" t="s">
        <v>185</v>
      </c>
      <c r="B14" s="8" t="s">
        <v>3</v>
      </c>
      <c r="C14" s="307">
        <v>1797059</v>
      </c>
      <c r="D14" s="307">
        <v>1800941</v>
      </c>
      <c r="E14" s="307">
        <v>1949551</v>
      </c>
      <c r="F14" s="307">
        <v>1984261</v>
      </c>
      <c r="G14" s="307">
        <v>2039523</v>
      </c>
      <c r="H14" s="307">
        <v>2082817</v>
      </c>
      <c r="I14" s="307">
        <v>2097508</v>
      </c>
      <c r="J14" s="307">
        <v>2140843</v>
      </c>
      <c r="K14" s="308">
        <v>2225179</v>
      </c>
      <c r="L14" s="308">
        <v>2122018</v>
      </c>
    </row>
    <row r="15" spans="1:12" ht="19.5" customHeight="1" x14ac:dyDescent="0.4">
      <c r="A15" s="34" t="s">
        <v>186</v>
      </c>
      <c r="B15" s="8" t="s">
        <v>4</v>
      </c>
      <c r="C15" s="307">
        <v>-7002</v>
      </c>
      <c r="D15" s="307">
        <v>-13069</v>
      </c>
      <c r="E15" s="307">
        <v>32945</v>
      </c>
      <c r="F15" s="307">
        <v>6336</v>
      </c>
      <c r="G15" s="307">
        <v>18425</v>
      </c>
      <c r="H15" s="307">
        <v>-55052</v>
      </c>
      <c r="I15" s="307">
        <v>40378</v>
      </c>
      <c r="J15" s="307">
        <v>59494</v>
      </c>
      <c r="K15" s="308">
        <v>18901</v>
      </c>
      <c r="L15" s="308">
        <v>-106444</v>
      </c>
    </row>
    <row r="16" spans="1:12" ht="19.5" customHeight="1" x14ac:dyDescent="0.4">
      <c r="A16" s="34" t="s">
        <v>187</v>
      </c>
      <c r="B16" s="8" t="s">
        <v>5</v>
      </c>
      <c r="C16" s="307">
        <v>1340151</v>
      </c>
      <c r="D16" s="307">
        <v>1127977</v>
      </c>
      <c r="E16" s="307">
        <v>1246580</v>
      </c>
      <c r="F16" s="307">
        <v>1194555</v>
      </c>
      <c r="G16" s="307">
        <v>1223004</v>
      </c>
      <c r="H16" s="307">
        <v>1096759</v>
      </c>
      <c r="I16" s="307">
        <v>1252434</v>
      </c>
      <c r="J16" s="307">
        <v>1308973</v>
      </c>
      <c r="K16" s="308">
        <v>1085937</v>
      </c>
      <c r="L16" s="308">
        <v>1092857</v>
      </c>
    </row>
    <row r="17" spans="1:12" ht="19.5" customHeight="1" x14ac:dyDescent="0.4">
      <c r="A17" s="34" t="s">
        <v>188</v>
      </c>
      <c r="B17" s="8" t="s">
        <v>125</v>
      </c>
      <c r="C17" s="311">
        <v>-1147739</v>
      </c>
      <c r="D17" s="311">
        <v>-1151622</v>
      </c>
      <c r="E17" s="311">
        <v>-1249587</v>
      </c>
      <c r="F17" s="311">
        <v>-1262957</v>
      </c>
      <c r="G17" s="311">
        <v>-964157</v>
      </c>
      <c r="H17" s="311">
        <v>-878093</v>
      </c>
      <c r="I17" s="311">
        <v>-1028461</v>
      </c>
      <c r="J17" s="311">
        <v>-1216220</v>
      </c>
      <c r="K17" s="312">
        <v>-1121230</v>
      </c>
      <c r="L17" s="312">
        <v>-854446</v>
      </c>
    </row>
    <row r="18" spans="1:12" ht="19.5" customHeight="1" x14ac:dyDescent="0.4">
      <c r="A18" s="262" t="s">
        <v>6</v>
      </c>
      <c r="B18" s="211"/>
      <c r="C18" s="309">
        <v>7311227</v>
      </c>
      <c r="D18" s="309">
        <v>7108207</v>
      </c>
      <c r="E18" s="309">
        <v>7439330</v>
      </c>
      <c r="F18" s="309">
        <v>7399673</v>
      </c>
      <c r="G18" s="309">
        <v>7878335</v>
      </c>
      <c r="H18" s="309">
        <v>7778207</v>
      </c>
      <c r="I18" s="309">
        <v>7971559</v>
      </c>
      <c r="J18" s="309">
        <v>7888180</v>
      </c>
      <c r="K18" s="310">
        <v>7815419</v>
      </c>
      <c r="L18" s="310">
        <v>7606440</v>
      </c>
    </row>
    <row r="22" spans="1:12" ht="18" customHeight="1" x14ac:dyDescent="0.4">
      <c r="A22" s="206"/>
      <c r="B22" s="10"/>
      <c r="C22" s="10"/>
      <c r="D22" s="10"/>
      <c r="E22" s="10"/>
      <c r="F22" s="10"/>
      <c r="G22" s="11"/>
      <c r="H22" s="11"/>
      <c r="I22" s="11"/>
      <c r="J22" s="11"/>
      <c r="K22" s="11"/>
      <c r="L22" s="11"/>
    </row>
    <row r="23" spans="1:12" ht="18" customHeight="1" x14ac:dyDescent="0.4">
      <c r="A23" s="545"/>
      <c r="B23" s="545"/>
      <c r="C23" s="303"/>
      <c r="D23" s="303"/>
      <c r="E23" s="303"/>
      <c r="F23" s="303"/>
      <c r="G23" s="303"/>
      <c r="H23" s="303"/>
      <c r="I23" s="303"/>
      <c r="J23" s="303"/>
      <c r="K23" s="303"/>
      <c r="L23" s="303"/>
    </row>
    <row r="24" spans="1:12" ht="18" customHeight="1" x14ac:dyDescent="0.4">
      <c r="A24" s="545"/>
      <c r="B24" s="545"/>
      <c r="C24" s="251"/>
      <c r="D24" s="251"/>
      <c r="E24" s="251"/>
      <c r="F24" s="251"/>
      <c r="G24" s="251"/>
      <c r="H24" s="251"/>
      <c r="I24" s="251"/>
      <c r="J24" s="251"/>
      <c r="K24" s="304"/>
      <c r="L24" s="304"/>
    </row>
    <row r="25" spans="1:12" s="10" customFormat="1" ht="18" customHeight="1" x14ac:dyDescent="0.4">
      <c r="A25" s="37"/>
      <c r="C25" s="13"/>
      <c r="D25" s="13"/>
      <c r="E25" s="13"/>
      <c r="F25" s="13"/>
      <c r="G25" s="13"/>
      <c r="H25" s="13"/>
      <c r="I25" s="13"/>
      <c r="J25" s="13"/>
      <c r="K25" s="14"/>
      <c r="L25" s="14"/>
    </row>
    <row r="26" spans="1:12" s="10" customFormat="1" ht="18" customHeight="1" x14ac:dyDescent="0.4">
      <c r="A26" s="37"/>
      <c r="C26" s="13"/>
      <c r="D26" s="13"/>
      <c r="E26" s="13"/>
      <c r="F26" s="13"/>
      <c r="G26" s="13"/>
      <c r="H26" s="13"/>
      <c r="I26" s="13"/>
      <c r="J26" s="13"/>
      <c r="K26" s="14"/>
      <c r="L26" s="14"/>
    </row>
    <row r="27" spans="1:12" s="10" customFormat="1" ht="18" customHeight="1" x14ac:dyDescent="0.4">
      <c r="A27" s="207"/>
      <c r="C27" s="13"/>
      <c r="D27" s="13"/>
      <c r="E27" s="13"/>
      <c r="F27" s="13"/>
      <c r="G27" s="13"/>
      <c r="H27" s="13"/>
      <c r="I27" s="13"/>
      <c r="J27" s="13"/>
      <c r="K27" s="14"/>
      <c r="L27" s="14"/>
    </row>
    <row r="28" spans="1:12" s="10" customFormat="1" ht="18" customHeight="1" x14ac:dyDescent="0.4">
      <c r="A28" s="207"/>
      <c r="C28" s="13"/>
      <c r="D28" s="13"/>
      <c r="E28" s="13"/>
      <c r="F28" s="13"/>
      <c r="G28" s="13"/>
      <c r="H28" s="13"/>
      <c r="I28" s="13"/>
      <c r="J28" s="13"/>
      <c r="K28" s="14"/>
      <c r="L28" s="14"/>
    </row>
    <row r="29" spans="1:12" ht="18" customHeight="1" x14ac:dyDescent="0.4">
      <c r="A29" s="545"/>
      <c r="B29" s="545"/>
      <c r="C29" s="13"/>
      <c r="D29" s="13"/>
      <c r="E29" s="13"/>
      <c r="F29" s="13"/>
      <c r="G29" s="13"/>
      <c r="H29" s="13"/>
      <c r="I29" s="13"/>
      <c r="J29" s="13"/>
      <c r="K29" s="14"/>
      <c r="L29" s="14"/>
    </row>
    <row r="30" spans="1:12" s="10" customFormat="1" ht="18" customHeight="1" x14ac:dyDescent="0.4">
      <c r="A30" s="37"/>
      <c r="C30" s="13"/>
      <c r="D30" s="13"/>
      <c r="E30" s="13"/>
      <c r="F30" s="13"/>
      <c r="G30" s="13"/>
      <c r="H30" s="13"/>
      <c r="I30" s="13"/>
      <c r="J30" s="13"/>
      <c r="K30" s="14"/>
      <c r="L30" s="14"/>
    </row>
    <row r="31" spans="1:12" s="10" customFormat="1" ht="18" customHeight="1" x14ac:dyDescent="0.4">
      <c r="A31" s="37"/>
      <c r="C31" s="13"/>
      <c r="D31" s="13"/>
      <c r="E31" s="13"/>
      <c r="F31" s="13"/>
      <c r="G31" s="13"/>
      <c r="H31" s="13"/>
      <c r="I31" s="13"/>
      <c r="J31" s="13"/>
      <c r="K31" s="14"/>
      <c r="L31" s="14"/>
    </row>
    <row r="32" spans="1:12" s="10" customFormat="1" ht="18" customHeight="1" x14ac:dyDescent="0.4">
      <c r="A32" s="37"/>
      <c r="C32" s="13"/>
      <c r="D32" s="13"/>
      <c r="E32" s="13"/>
      <c r="F32" s="13"/>
      <c r="G32" s="13"/>
      <c r="H32" s="13"/>
      <c r="I32" s="13"/>
      <c r="J32" s="13"/>
      <c r="K32" s="14"/>
      <c r="L32" s="14"/>
    </row>
    <row r="33" spans="1:12" s="10" customFormat="1" ht="18" customHeight="1" x14ac:dyDescent="0.4">
      <c r="A33" s="37"/>
      <c r="C33" s="13"/>
      <c r="D33" s="13"/>
      <c r="E33" s="13"/>
      <c r="F33" s="13"/>
      <c r="G33" s="13"/>
      <c r="H33" s="13"/>
      <c r="I33" s="13"/>
      <c r="J33" s="13"/>
      <c r="K33" s="14"/>
      <c r="L33" s="14"/>
    </row>
    <row r="34" spans="1:12" s="10" customFormat="1" ht="18" customHeight="1" x14ac:dyDescent="0.4">
      <c r="A34" s="37"/>
      <c r="C34" s="13"/>
      <c r="D34" s="13"/>
      <c r="E34" s="13"/>
      <c r="F34" s="13"/>
      <c r="G34" s="13"/>
      <c r="H34" s="13"/>
      <c r="I34" s="13"/>
      <c r="J34" s="13"/>
      <c r="K34" s="14"/>
      <c r="L34" s="14"/>
    </row>
    <row r="35" spans="1:12" s="10" customFormat="1" ht="18" customHeight="1" x14ac:dyDescent="0.4">
      <c r="A35" s="37"/>
      <c r="C35" s="13"/>
      <c r="D35" s="13"/>
      <c r="E35" s="13"/>
      <c r="F35" s="13"/>
      <c r="G35" s="13"/>
      <c r="H35" s="13"/>
      <c r="I35" s="13"/>
      <c r="J35" s="13"/>
      <c r="K35" s="14"/>
      <c r="L35" s="14"/>
    </row>
    <row r="36" spans="1:12" ht="18" customHeight="1" x14ac:dyDescent="0.4">
      <c r="A36" s="545"/>
      <c r="B36" s="545"/>
      <c r="C36" s="13"/>
      <c r="D36" s="13"/>
      <c r="E36" s="13"/>
      <c r="F36" s="13"/>
      <c r="G36" s="13"/>
      <c r="H36" s="13"/>
      <c r="I36" s="13"/>
      <c r="J36" s="13"/>
      <c r="K36" s="13"/>
      <c r="L36" s="13"/>
    </row>
    <row r="37" spans="1:12" x14ac:dyDescent="0.4">
      <c r="A37" s="206"/>
      <c r="B37" s="10"/>
      <c r="C37" s="10"/>
      <c r="D37" s="10"/>
      <c r="E37" s="10"/>
      <c r="F37" s="10"/>
      <c r="G37" s="10"/>
      <c r="H37" s="10"/>
      <c r="I37" s="10"/>
      <c r="J37" s="10"/>
      <c r="K37" s="10"/>
      <c r="L37" s="10"/>
    </row>
    <row r="40" spans="1:12" x14ac:dyDescent="0.4">
      <c r="A40" s="208"/>
      <c r="B40" s="16"/>
      <c r="C40" s="10"/>
      <c r="D40" s="10"/>
      <c r="E40" s="10"/>
    </row>
    <row r="41" spans="1:12" x14ac:dyDescent="0.4">
      <c r="A41" s="37"/>
      <c r="B41" s="10"/>
      <c r="C41" s="17"/>
      <c r="D41" s="17"/>
      <c r="E41" s="17"/>
    </row>
    <row r="42" spans="1:12" x14ac:dyDescent="0.4">
      <c r="A42" s="37"/>
      <c r="B42" s="10"/>
      <c r="C42" s="17"/>
      <c r="D42" s="17"/>
      <c r="E42" s="17"/>
    </row>
    <row r="43" spans="1:12" x14ac:dyDescent="0.4">
      <c r="A43" s="37"/>
      <c r="B43" s="10"/>
      <c r="C43" s="17"/>
      <c r="D43" s="17"/>
      <c r="E43" s="17"/>
    </row>
    <row r="44" spans="1:12" x14ac:dyDescent="0.4">
      <c r="A44" s="207"/>
      <c r="B44" s="10"/>
      <c r="C44" s="17"/>
      <c r="D44" s="17"/>
      <c r="E44" s="17"/>
    </row>
    <row r="45" spans="1:12" x14ac:dyDescent="0.4">
      <c r="A45" s="207"/>
      <c r="B45" s="10"/>
      <c r="C45" s="17"/>
      <c r="D45" s="17"/>
      <c r="E45" s="17"/>
    </row>
    <row r="46" spans="1:12" x14ac:dyDescent="0.4">
      <c r="A46" s="208"/>
      <c r="B46" s="16"/>
      <c r="C46" s="17"/>
      <c r="D46" s="17"/>
      <c r="E46" s="17"/>
    </row>
    <row r="47" spans="1:12" x14ac:dyDescent="0.4">
      <c r="A47" s="37"/>
      <c r="B47" s="10"/>
      <c r="C47" s="17"/>
      <c r="D47" s="17"/>
      <c r="E47" s="17"/>
    </row>
    <row r="48" spans="1:12" x14ac:dyDescent="0.4">
      <c r="A48" s="37"/>
      <c r="B48" s="10"/>
      <c r="C48" s="17"/>
      <c r="D48" s="17"/>
      <c r="E48" s="17"/>
    </row>
    <row r="49" spans="1:5" x14ac:dyDescent="0.4">
      <c r="A49" s="37"/>
      <c r="B49" s="10"/>
      <c r="C49" s="17"/>
      <c r="D49" s="17"/>
      <c r="E49" s="17"/>
    </row>
    <row r="50" spans="1:5" x14ac:dyDescent="0.4">
      <c r="A50" s="37"/>
      <c r="B50" s="10"/>
      <c r="C50" s="17"/>
      <c r="D50" s="17"/>
      <c r="E50" s="17"/>
    </row>
    <row r="51" spans="1:5" x14ac:dyDescent="0.4">
      <c r="A51" s="206"/>
      <c r="B51" s="10"/>
      <c r="C51" s="17"/>
      <c r="D51" s="17"/>
      <c r="E51" s="17"/>
    </row>
    <row r="52" spans="1:5" x14ac:dyDescent="0.4">
      <c r="A52" s="206"/>
      <c r="B52" s="10"/>
      <c r="C52" s="17"/>
      <c r="D52" s="17"/>
      <c r="E52" s="17"/>
    </row>
    <row r="53" spans="1:5" x14ac:dyDescent="0.4">
      <c r="A53" s="206"/>
      <c r="B53" s="10"/>
      <c r="C53" s="17"/>
      <c r="D53" s="17"/>
      <c r="E53" s="17"/>
    </row>
    <row r="54" spans="1:5" x14ac:dyDescent="0.4">
      <c r="A54" s="208"/>
      <c r="B54" s="16"/>
      <c r="C54" s="17"/>
      <c r="D54" s="17"/>
      <c r="E54" s="17"/>
    </row>
    <row r="55" spans="1:5" x14ac:dyDescent="0.4">
      <c r="A55" s="206"/>
      <c r="B55" s="10"/>
      <c r="C55" s="10"/>
      <c r="D55" s="10"/>
      <c r="E55" s="10"/>
    </row>
    <row r="56" spans="1:5" x14ac:dyDescent="0.4">
      <c r="A56" s="206"/>
      <c r="B56" s="10"/>
      <c r="C56" s="10"/>
      <c r="D56" s="10"/>
      <c r="E56" s="10"/>
    </row>
    <row r="57" spans="1:5" x14ac:dyDescent="0.4">
      <c r="A57" s="206"/>
      <c r="B57" s="10"/>
      <c r="C57" s="10"/>
      <c r="D57" s="10"/>
      <c r="E57" s="10"/>
    </row>
    <row r="58" spans="1:5" x14ac:dyDescent="0.4">
      <c r="A58" s="206"/>
      <c r="B58" s="10"/>
      <c r="C58" s="10"/>
      <c r="D58" s="10"/>
      <c r="E58" s="10"/>
    </row>
    <row r="59" spans="1:5" x14ac:dyDescent="0.4">
      <c r="A59" s="206"/>
      <c r="B59" s="10"/>
      <c r="C59" s="10"/>
      <c r="D59" s="10"/>
      <c r="E59" s="10"/>
    </row>
    <row r="60" spans="1:5" x14ac:dyDescent="0.4">
      <c r="A60" s="206"/>
      <c r="B60" s="10"/>
      <c r="C60" s="10"/>
      <c r="D60" s="10"/>
      <c r="E60" s="10"/>
    </row>
    <row r="61" spans="1:5" x14ac:dyDescent="0.4">
      <c r="A61" s="206"/>
      <c r="B61" s="10"/>
      <c r="C61" s="10"/>
      <c r="D61" s="10"/>
      <c r="E61" s="10"/>
    </row>
    <row r="62" spans="1:5" x14ac:dyDescent="0.4">
      <c r="A62" s="206"/>
      <c r="B62" s="10"/>
      <c r="C62" s="10"/>
      <c r="D62" s="10"/>
      <c r="E62" s="10"/>
    </row>
    <row r="63" spans="1:5" x14ac:dyDescent="0.4">
      <c r="A63" s="206"/>
      <c r="B63" s="10"/>
      <c r="C63" s="10"/>
      <c r="D63" s="10"/>
      <c r="E63" s="10"/>
    </row>
    <row r="64" spans="1:5" x14ac:dyDescent="0.4">
      <c r="A64" s="206"/>
      <c r="B64" s="10"/>
      <c r="C64" s="10"/>
      <c r="D64" s="10"/>
      <c r="E64" s="10"/>
    </row>
  </sheetData>
  <mergeCells count="4">
    <mergeCell ref="A23:B24"/>
    <mergeCell ref="A29:B29"/>
    <mergeCell ref="A36:B36"/>
    <mergeCell ref="A3:E3"/>
  </mergeCells>
  <phoneticPr fontId="3"/>
  <pageMargins left="0.59055118110236227" right="0.39370078740157483" top="0.59055118110236227" bottom="0.39370078740157483" header="0.51181102362204722" footer="0.51181102362204722"/>
  <pageSetup paperSize="9" scale="6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54"/>
  <sheetViews>
    <sheetView showGridLines="0" view="pageBreakPreview" zoomScale="80" zoomScaleNormal="75" zoomScaleSheetLayoutView="80" workbookViewId="0">
      <selection activeCell="A2" sqref="A2"/>
    </sheetView>
  </sheetViews>
  <sheetFormatPr defaultRowHeight="14.25" x14ac:dyDescent="0.15"/>
  <cols>
    <col min="1" max="1" width="7.875" style="86" customWidth="1"/>
    <col min="2" max="2" width="36.75" style="86" customWidth="1"/>
    <col min="3" max="3" width="14" style="86" customWidth="1"/>
    <col min="4" max="13" width="13.375" style="86" customWidth="1"/>
    <col min="14" max="254" width="9" style="86"/>
    <col min="255" max="256" width="9.625" style="86" customWidth="1"/>
    <col min="257" max="257" width="24" style="86" customWidth="1"/>
    <col min="258" max="261" width="13.375" style="86" customWidth="1"/>
    <col min="262" max="262" width="12.875" style="86" customWidth="1"/>
    <col min="263" max="268" width="13.375" style="86" customWidth="1"/>
    <col min="269" max="510" width="9" style="86"/>
    <col min="511" max="512" width="9.625" style="86" customWidth="1"/>
    <col min="513" max="513" width="24" style="86" customWidth="1"/>
    <col min="514" max="517" width="13.375" style="86" customWidth="1"/>
    <col min="518" max="518" width="12.875" style="86" customWidth="1"/>
    <col min="519" max="524" width="13.375" style="86" customWidth="1"/>
    <col min="525" max="766" width="9" style="86"/>
    <col min="767" max="768" width="9.625" style="86" customWidth="1"/>
    <col min="769" max="769" width="24" style="86" customWidth="1"/>
    <col min="770" max="773" width="13.375" style="86" customWidth="1"/>
    <col min="774" max="774" width="12.875" style="86" customWidth="1"/>
    <col min="775" max="780" width="13.375" style="86" customWidth="1"/>
    <col min="781" max="1022" width="9" style="86"/>
    <col min="1023" max="1024" width="9.625" style="86" customWidth="1"/>
    <col min="1025" max="1025" width="24" style="86" customWidth="1"/>
    <col min="1026" max="1029" width="13.375" style="86" customWidth="1"/>
    <col min="1030" max="1030" width="12.875" style="86" customWidth="1"/>
    <col min="1031" max="1036" width="13.375" style="86" customWidth="1"/>
    <col min="1037" max="1278" width="9" style="86"/>
    <col min="1279" max="1280" width="9.625" style="86" customWidth="1"/>
    <col min="1281" max="1281" width="24" style="86" customWidth="1"/>
    <col min="1282" max="1285" width="13.375" style="86" customWidth="1"/>
    <col min="1286" max="1286" width="12.875" style="86" customWidth="1"/>
    <col min="1287" max="1292" width="13.375" style="86" customWidth="1"/>
    <col min="1293" max="1534" width="9" style="86"/>
    <col min="1535" max="1536" width="9.625" style="86" customWidth="1"/>
    <col min="1537" max="1537" width="24" style="86" customWidth="1"/>
    <col min="1538" max="1541" width="13.375" style="86" customWidth="1"/>
    <col min="1542" max="1542" width="12.875" style="86" customWidth="1"/>
    <col min="1543" max="1548" width="13.375" style="86" customWidth="1"/>
    <col min="1549" max="1790" width="9" style="86"/>
    <col min="1791" max="1792" width="9.625" style="86" customWidth="1"/>
    <col min="1793" max="1793" width="24" style="86" customWidth="1"/>
    <col min="1794" max="1797" width="13.375" style="86" customWidth="1"/>
    <col min="1798" max="1798" width="12.875" style="86" customWidth="1"/>
    <col min="1799" max="1804" width="13.375" style="86" customWidth="1"/>
    <col min="1805" max="2046" width="9" style="86"/>
    <col min="2047" max="2048" width="9.625" style="86" customWidth="1"/>
    <col min="2049" max="2049" width="24" style="86" customWidth="1"/>
    <col min="2050" max="2053" width="13.375" style="86" customWidth="1"/>
    <col min="2054" max="2054" width="12.875" style="86" customWidth="1"/>
    <col min="2055" max="2060" width="13.375" style="86" customWidth="1"/>
    <col min="2061" max="2302" width="9" style="86"/>
    <col min="2303" max="2304" width="9.625" style="86" customWidth="1"/>
    <col min="2305" max="2305" width="24" style="86" customWidth="1"/>
    <col min="2306" max="2309" width="13.375" style="86" customWidth="1"/>
    <col min="2310" max="2310" width="12.875" style="86" customWidth="1"/>
    <col min="2311" max="2316" width="13.375" style="86" customWidth="1"/>
    <col min="2317" max="2558" width="9" style="86"/>
    <col min="2559" max="2560" width="9.625" style="86" customWidth="1"/>
    <col min="2561" max="2561" width="24" style="86" customWidth="1"/>
    <col min="2562" max="2565" width="13.375" style="86" customWidth="1"/>
    <col min="2566" max="2566" width="12.875" style="86" customWidth="1"/>
    <col min="2567" max="2572" width="13.375" style="86" customWidth="1"/>
    <col min="2573" max="2814" width="9" style="86"/>
    <col min="2815" max="2816" width="9.625" style="86" customWidth="1"/>
    <col min="2817" max="2817" width="24" style="86" customWidth="1"/>
    <col min="2818" max="2821" width="13.375" style="86" customWidth="1"/>
    <col min="2822" max="2822" width="12.875" style="86" customWidth="1"/>
    <col min="2823" max="2828" width="13.375" style="86" customWidth="1"/>
    <col min="2829" max="3070" width="9" style="86"/>
    <col min="3071" max="3072" width="9.625" style="86" customWidth="1"/>
    <col min="3073" max="3073" width="24" style="86" customWidth="1"/>
    <col min="3074" max="3077" width="13.375" style="86" customWidth="1"/>
    <col min="3078" max="3078" width="12.875" style="86" customWidth="1"/>
    <col min="3079" max="3084" width="13.375" style="86" customWidth="1"/>
    <col min="3085" max="3326" width="9" style="86"/>
    <col min="3327" max="3328" width="9.625" style="86" customWidth="1"/>
    <col min="3329" max="3329" width="24" style="86" customWidth="1"/>
    <col min="3330" max="3333" width="13.375" style="86" customWidth="1"/>
    <col min="3334" max="3334" width="12.875" style="86" customWidth="1"/>
    <col min="3335" max="3340" width="13.375" style="86" customWidth="1"/>
    <col min="3341" max="3582" width="9" style="86"/>
    <col min="3583" max="3584" width="9.625" style="86" customWidth="1"/>
    <col min="3585" max="3585" width="24" style="86" customWidth="1"/>
    <col min="3586" max="3589" width="13.375" style="86" customWidth="1"/>
    <col min="3590" max="3590" width="12.875" style="86" customWidth="1"/>
    <col min="3591" max="3596" width="13.375" style="86" customWidth="1"/>
    <col min="3597" max="3838" width="9" style="86"/>
    <col min="3839" max="3840" width="9.625" style="86" customWidth="1"/>
    <col min="3841" max="3841" width="24" style="86" customWidth="1"/>
    <col min="3842" max="3845" width="13.375" style="86" customWidth="1"/>
    <col min="3846" max="3846" width="12.875" style="86" customWidth="1"/>
    <col min="3847" max="3852" width="13.375" style="86" customWidth="1"/>
    <col min="3853" max="4094" width="9" style="86"/>
    <col min="4095" max="4096" width="9.625" style="86" customWidth="1"/>
    <col min="4097" max="4097" width="24" style="86" customWidth="1"/>
    <col min="4098" max="4101" width="13.375" style="86" customWidth="1"/>
    <col min="4102" max="4102" width="12.875" style="86" customWidth="1"/>
    <col min="4103" max="4108" width="13.375" style="86" customWidth="1"/>
    <col min="4109" max="4350" width="9" style="86"/>
    <col min="4351" max="4352" width="9.625" style="86" customWidth="1"/>
    <col min="4353" max="4353" width="24" style="86" customWidth="1"/>
    <col min="4354" max="4357" width="13.375" style="86" customWidth="1"/>
    <col min="4358" max="4358" width="12.875" style="86" customWidth="1"/>
    <col min="4359" max="4364" width="13.375" style="86" customWidth="1"/>
    <col min="4365" max="4606" width="9" style="86"/>
    <col min="4607" max="4608" width="9.625" style="86" customWidth="1"/>
    <col min="4609" max="4609" width="24" style="86" customWidth="1"/>
    <col min="4610" max="4613" width="13.375" style="86" customWidth="1"/>
    <col min="4614" max="4614" width="12.875" style="86" customWidth="1"/>
    <col min="4615" max="4620" width="13.375" style="86" customWidth="1"/>
    <col min="4621" max="4862" width="9" style="86"/>
    <col min="4863" max="4864" width="9.625" style="86" customWidth="1"/>
    <col min="4865" max="4865" width="24" style="86" customWidth="1"/>
    <col min="4866" max="4869" width="13.375" style="86" customWidth="1"/>
    <col min="4870" max="4870" width="12.875" style="86" customWidth="1"/>
    <col min="4871" max="4876" width="13.375" style="86" customWidth="1"/>
    <col min="4877" max="5118" width="9" style="86"/>
    <col min="5119" max="5120" width="9.625" style="86" customWidth="1"/>
    <col min="5121" max="5121" width="24" style="86" customWidth="1"/>
    <col min="5122" max="5125" width="13.375" style="86" customWidth="1"/>
    <col min="5126" max="5126" width="12.875" style="86" customWidth="1"/>
    <col min="5127" max="5132" width="13.375" style="86" customWidth="1"/>
    <col min="5133" max="5374" width="9" style="86"/>
    <col min="5375" max="5376" width="9.625" style="86" customWidth="1"/>
    <col min="5377" max="5377" width="24" style="86" customWidth="1"/>
    <col min="5378" max="5381" width="13.375" style="86" customWidth="1"/>
    <col min="5382" max="5382" width="12.875" style="86" customWidth="1"/>
    <col min="5383" max="5388" width="13.375" style="86" customWidth="1"/>
    <col min="5389" max="5630" width="9" style="86"/>
    <col min="5631" max="5632" width="9.625" style="86" customWidth="1"/>
    <col min="5633" max="5633" width="24" style="86" customWidth="1"/>
    <col min="5634" max="5637" width="13.375" style="86" customWidth="1"/>
    <col min="5638" max="5638" width="12.875" style="86" customWidth="1"/>
    <col min="5639" max="5644" width="13.375" style="86" customWidth="1"/>
    <col min="5645" max="5886" width="9" style="86"/>
    <col min="5887" max="5888" width="9.625" style="86" customWidth="1"/>
    <col min="5889" max="5889" width="24" style="86" customWidth="1"/>
    <col min="5890" max="5893" width="13.375" style="86" customWidth="1"/>
    <col min="5894" max="5894" width="12.875" style="86" customWidth="1"/>
    <col min="5895" max="5900" width="13.375" style="86" customWidth="1"/>
    <col min="5901" max="6142" width="9" style="86"/>
    <col min="6143" max="6144" width="9.625" style="86" customWidth="1"/>
    <col min="6145" max="6145" width="24" style="86" customWidth="1"/>
    <col min="6146" max="6149" width="13.375" style="86" customWidth="1"/>
    <col min="6150" max="6150" width="12.875" style="86" customWidth="1"/>
    <col min="6151" max="6156" width="13.375" style="86" customWidth="1"/>
    <col min="6157" max="6398" width="9" style="86"/>
    <col min="6399" max="6400" width="9.625" style="86" customWidth="1"/>
    <col min="6401" max="6401" width="24" style="86" customWidth="1"/>
    <col min="6402" max="6405" width="13.375" style="86" customWidth="1"/>
    <col min="6406" max="6406" width="12.875" style="86" customWidth="1"/>
    <col min="6407" max="6412" width="13.375" style="86" customWidth="1"/>
    <col min="6413" max="6654" width="9" style="86"/>
    <col min="6655" max="6656" width="9.625" style="86" customWidth="1"/>
    <col min="6657" max="6657" width="24" style="86" customWidth="1"/>
    <col min="6658" max="6661" width="13.375" style="86" customWidth="1"/>
    <col min="6662" max="6662" width="12.875" style="86" customWidth="1"/>
    <col min="6663" max="6668" width="13.375" style="86" customWidth="1"/>
    <col min="6669" max="6910" width="9" style="86"/>
    <col min="6911" max="6912" width="9.625" style="86" customWidth="1"/>
    <col min="6913" max="6913" width="24" style="86" customWidth="1"/>
    <col min="6914" max="6917" width="13.375" style="86" customWidth="1"/>
    <col min="6918" max="6918" width="12.875" style="86" customWidth="1"/>
    <col min="6919" max="6924" width="13.375" style="86" customWidth="1"/>
    <col min="6925" max="7166" width="9" style="86"/>
    <col min="7167" max="7168" width="9.625" style="86" customWidth="1"/>
    <col min="7169" max="7169" width="24" style="86" customWidth="1"/>
    <col min="7170" max="7173" width="13.375" style="86" customWidth="1"/>
    <col min="7174" max="7174" width="12.875" style="86" customWidth="1"/>
    <col min="7175" max="7180" width="13.375" style="86" customWidth="1"/>
    <col min="7181" max="7422" width="9" style="86"/>
    <col min="7423" max="7424" width="9.625" style="86" customWidth="1"/>
    <col min="7425" max="7425" width="24" style="86" customWidth="1"/>
    <col min="7426" max="7429" width="13.375" style="86" customWidth="1"/>
    <col min="7430" max="7430" width="12.875" style="86" customWidth="1"/>
    <col min="7431" max="7436" width="13.375" style="86" customWidth="1"/>
    <col min="7437" max="7678" width="9" style="86"/>
    <col min="7679" max="7680" width="9.625" style="86" customWidth="1"/>
    <col min="7681" max="7681" width="24" style="86" customWidth="1"/>
    <col min="7682" max="7685" width="13.375" style="86" customWidth="1"/>
    <col min="7686" max="7686" width="12.875" style="86" customWidth="1"/>
    <col min="7687" max="7692" width="13.375" style="86" customWidth="1"/>
    <col min="7693" max="7934" width="9" style="86"/>
    <col min="7935" max="7936" width="9.625" style="86" customWidth="1"/>
    <col min="7937" max="7937" width="24" style="86" customWidth="1"/>
    <col min="7938" max="7941" width="13.375" style="86" customWidth="1"/>
    <col min="7942" max="7942" width="12.875" style="86" customWidth="1"/>
    <col min="7943" max="7948" width="13.375" style="86" customWidth="1"/>
    <col min="7949" max="8190" width="9" style="86"/>
    <col min="8191" max="8192" width="9.625" style="86" customWidth="1"/>
    <col min="8193" max="8193" width="24" style="86" customWidth="1"/>
    <col min="8194" max="8197" width="13.375" style="86" customWidth="1"/>
    <col min="8198" max="8198" width="12.875" style="86" customWidth="1"/>
    <col min="8199" max="8204" width="13.375" style="86" customWidth="1"/>
    <col min="8205" max="8446" width="9" style="86"/>
    <col min="8447" max="8448" width="9.625" style="86" customWidth="1"/>
    <col min="8449" max="8449" width="24" style="86" customWidth="1"/>
    <col min="8450" max="8453" width="13.375" style="86" customWidth="1"/>
    <col min="8454" max="8454" width="12.875" style="86" customWidth="1"/>
    <col min="8455" max="8460" width="13.375" style="86" customWidth="1"/>
    <col min="8461" max="8702" width="9" style="86"/>
    <col min="8703" max="8704" width="9.625" style="86" customWidth="1"/>
    <col min="8705" max="8705" width="24" style="86" customWidth="1"/>
    <col min="8706" max="8709" width="13.375" style="86" customWidth="1"/>
    <col min="8710" max="8710" width="12.875" style="86" customWidth="1"/>
    <col min="8711" max="8716" width="13.375" style="86" customWidth="1"/>
    <col min="8717" max="8958" width="9" style="86"/>
    <col min="8959" max="8960" width="9.625" style="86" customWidth="1"/>
    <col min="8961" max="8961" width="24" style="86" customWidth="1"/>
    <col min="8962" max="8965" width="13.375" style="86" customWidth="1"/>
    <col min="8966" max="8966" width="12.875" style="86" customWidth="1"/>
    <col min="8967" max="8972" width="13.375" style="86" customWidth="1"/>
    <col min="8973" max="9214" width="9" style="86"/>
    <col min="9215" max="9216" width="9.625" style="86" customWidth="1"/>
    <col min="9217" max="9217" width="24" style="86" customWidth="1"/>
    <col min="9218" max="9221" width="13.375" style="86" customWidth="1"/>
    <col min="9222" max="9222" width="12.875" style="86" customWidth="1"/>
    <col min="9223" max="9228" width="13.375" style="86" customWidth="1"/>
    <col min="9229" max="9470" width="9" style="86"/>
    <col min="9471" max="9472" width="9.625" style="86" customWidth="1"/>
    <col min="9473" max="9473" width="24" style="86" customWidth="1"/>
    <col min="9474" max="9477" width="13.375" style="86" customWidth="1"/>
    <col min="9478" max="9478" width="12.875" style="86" customWidth="1"/>
    <col min="9479" max="9484" width="13.375" style="86" customWidth="1"/>
    <col min="9485" max="9726" width="9" style="86"/>
    <col min="9727" max="9728" width="9.625" style="86" customWidth="1"/>
    <col min="9729" max="9729" width="24" style="86" customWidth="1"/>
    <col min="9730" max="9733" width="13.375" style="86" customWidth="1"/>
    <col min="9734" max="9734" width="12.875" style="86" customWidth="1"/>
    <col min="9735" max="9740" width="13.375" style="86" customWidth="1"/>
    <col min="9741" max="9982" width="9" style="86"/>
    <col min="9983" max="9984" width="9.625" style="86" customWidth="1"/>
    <col min="9985" max="9985" width="24" style="86" customWidth="1"/>
    <col min="9986" max="9989" width="13.375" style="86" customWidth="1"/>
    <col min="9990" max="9990" width="12.875" style="86" customWidth="1"/>
    <col min="9991" max="9996" width="13.375" style="86" customWidth="1"/>
    <col min="9997" max="10238" width="9" style="86"/>
    <col min="10239" max="10240" width="9.625" style="86" customWidth="1"/>
    <col min="10241" max="10241" width="24" style="86" customWidth="1"/>
    <col min="10242" max="10245" width="13.375" style="86" customWidth="1"/>
    <col min="10246" max="10246" width="12.875" style="86" customWidth="1"/>
    <col min="10247" max="10252" width="13.375" style="86" customWidth="1"/>
    <col min="10253" max="10494" width="9" style="86"/>
    <col min="10495" max="10496" width="9.625" style="86" customWidth="1"/>
    <col min="10497" max="10497" width="24" style="86" customWidth="1"/>
    <col min="10498" max="10501" width="13.375" style="86" customWidth="1"/>
    <col min="10502" max="10502" width="12.875" style="86" customWidth="1"/>
    <col min="10503" max="10508" width="13.375" style="86" customWidth="1"/>
    <col min="10509" max="10750" width="9" style="86"/>
    <col min="10751" max="10752" width="9.625" style="86" customWidth="1"/>
    <col min="10753" max="10753" width="24" style="86" customWidth="1"/>
    <col min="10754" max="10757" width="13.375" style="86" customWidth="1"/>
    <col min="10758" max="10758" width="12.875" style="86" customWidth="1"/>
    <col min="10759" max="10764" width="13.375" style="86" customWidth="1"/>
    <col min="10765" max="11006" width="9" style="86"/>
    <col min="11007" max="11008" width="9.625" style="86" customWidth="1"/>
    <col min="11009" max="11009" width="24" style="86" customWidth="1"/>
    <col min="11010" max="11013" width="13.375" style="86" customWidth="1"/>
    <col min="11014" max="11014" width="12.875" style="86" customWidth="1"/>
    <col min="11015" max="11020" width="13.375" style="86" customWidth="1"/>
    <col min="11021" max="11262" width="9" style="86"/>
    <col min="11263" max="11264" width="9.625" style="86" customWidth="1"/>
    <col min="11265" max="11265" width="24" style="86" customWidth="1"/>
    <col min="11266" max="11269" width="13.375" style="86" customWidth="1"/>
    <col min="11270" max="11270" width="12.875" style="86" customWidth="1"/>
    <col min="11271" max="11276" width="13.375" style="86" customWidth="1"/>
    <col min="11277" max="11518" width="9" style="86"/>
    <col min="11519" max="11520" width="9.625" style="86" customWidth="1"/>
    <col min="11521" max="11521" width="24" style="86" customWidth="1"/>
    <col min="11522" max="11525" width="13.375" style="86" customWidth="1"/>
    <col min="11526" max="11526" width="12.875" style="86" customWidth="1"/>
    <col min="11527" max="11532" width="13.375" style="86" customWidth="1"/>
    <col min="11533" max="11774" width="9" style="86"/>
    <col min="11775" max="11776" width="9.625" style="86" customWidth="1"/>
    <col min="11777" max="11777" width="24" style="86" customWidth="1"/>
    <col min="11778" max="11781" width="13.375" style="86" customWidth="1"/>
    <col min="11782" max="11782" width="12.875" style="86" customWidth="1"/>
    <col min="11783" max="11788" width="13.375" style="86" customWidth="1"/>
    <col min="11789" max="12030" width="9" style="86"/>
    <col min="12031" max="12032" width="9.625" style="86" customWidth="1"/>
    <col min="12033" max="12033" width="24" style="86" customWidth="1"/>
    <col min="12034" max="12037" width="13.375" style="86" customWidth="1"/>
    <col min="12038" max="12038" width="12.875" style="86" customWidth="1"/>
    <col min="12039" max="12044" width="13.375" style="86" customWidth="1"/>
    <col min="12045" max="12286" width="9" style="86"/>
    <col min="12287" max="12288" width="9.625" style="86" customWidth="1"/>
    <col min="12289" max="12289" width="24" style="86" customWidth="1"/>
    <col min="12290" max="12293" width="13.375" style="86" customWidth="1"/>
    <col min="12294" max="12294" width="12.875" style="86" customWidth="1"/>
    <col min="12295" max="12300" width="13.375" style="86" customWidth="1"/>
    <col min="12301" max="12542" width="9" style="86"/>
    <col min="12543" max="12544" width="9.625" style="86" customWidth="1"/>
    <col min="12545" max="12545" width="24" style="86" customWidth="1"/>
    <col min="12546" max="12549" width="13.375" style="86" customWidth="1"/>
    <col min="12550" max="12550" width="12.875" style="86" customWidth="1"/>
    <col min="12551" max="12556" width="13.375" style="86" customWidth="1"/>
    <col min="12557" max="12798" width="9" style="86"/>
    <col min="12799" max="12800" width="9.625" style="86" customWidth="1"/>
    <col min="12801" max="12801" width="24" style="86" customWidth="1"/>
    <col min="12802" max="12805" width="13.375" style="86" customWidth="1"/>
    <col min="12806" max="12806" width="12.875" style="86" customWidth="1"/>
    <col min="12807" max="12812" width="13.375" style="86" customWidth="1"/>
    <col min="12813" max="13054" width="9" style="86"/>
    <col min="13055" max="13056" width="9.625" style="86" customWidth="1"/>
    <col min="13057" max="13057" width="24" style="86" customWidth="1"/>
    <col min="13058" max="13061" width="13.375" style="86" customWidth="1"/>
    <col min="13062" max="13062" width="12.875" style="86" customWidth="1"/>
    <col min="13063" max="13068" width="13.375" style="86" customWidth="1"/>
    <col min="13069" max="13310" width="9" style="86"/>
    <col min="13311" max="13312" width="9.625" style="86" customWidth="1"/>
    <col min="13313" max="13313" width="24" style="86" customWidth="1"/>
    <col min="13314" max="13317" width="13.375" style="86" customWidth="1"/>
    <col min="13318" max="13318" width="12.875" style="86" customWidth="1"/>
    <col min="13319" max="13324" width="13.375" style="86" customWidth="1"/>
    <col min="13325" max="13566" width="9" style="86"/>
    <col min="13567" max="13568" width="9.625" style="86" customWidth="1"/>
    <col min="13569" max="13569" width="24" style="86" customWidth="1"/>
    <col min="13570" max="13573" width="13.375" style="86" customWidth="1"/>
    <col min="13574" max="13574" width="12.875" style="86" customWidth="1"/>
    <col min="13575" max="13580" width="13.375" style="86" customWidth="1"/>
    <col min="13581" max="13822" width="9" style="86"/>
    <col min="13823" max="13824" width="9.625" style="86" customWidth="1"/>
    <col min="13825" max="13825" width="24" style="86" customWidth="1"/>
    <col min="13826" max="13829" width="13.375" style="86" customWidth="1"/>
    <col min="13830" max="13830" width="12.875" style="86" customWidth="1"/>
    <col min="13831" max="13836" width="13.375" style="86" customWidth="1"/>
    <col min="13837" max="14078" width="9" style="86"/>
    <col min="14079" max="14080" width="9.625" style="86" customWidth="1"/>
    <col min="14081" max="14081" width="24" style="86" customWidth="1"/>
    <col min="14082" max="14085" width="13.375" style="86" customWidth="1"/>
    <col min="14086" max="14086" width="12.875" style="86" customWidth="1"/>
    <col min="14087" max="14092" width="13.375" style="86" customWidth="1"/>
    <col min="14093" max="14334" width="9" style="86"/>
    <col min="14335" max="14336" width="9.625" style="86" customWidth="1"/>
    <col min="14337" max="14337" width="24" style="86" customWidth="1"/>
    <col min="14338" max="14341" width="13.375" style="86" customWidth="1"/>
    <col min="14342" max="14342" width="12.875" style="86" customWidth="1"/>
    <col min="14343" max="14348" width="13.375" style="86" customWidth="1"/>
    <col min="14349" max="14590" width="9" style="86"/>
    <col min="14591" max="14592" width="9.625" style="86" customWidth="1"/>
    <col min="14593" max="14593" width="24" style="86" customWidth="1"/>
    <col min="14594" max="14597" width="13.375" style="86" customWidth="1"/>
    <col min="14598" max="14598" width="12.875" style="86" customWidth="1"/>
    <col min="14599" max="14604" width="13.375" style="86" customWidth="1"/>
    <col min="14605" max="14846" width="9" style="86"/>
    <col min="14847" max="14848" width="9.625" style="86" customWidth="1"/>
    <col min="14849" max="14849" width="24" style="86" customWidth="1"/>
    <col min="14850" max="14853" width="13.375" style="86" customWidth="1"/>
    <col min="14854" max="14854" width="12.875" style="86" customWidth="1"/>
    <col min="14855" max="14860" width="13.375" style="86" customWidth="1"/>
    <col min="14861" max="15102" width="9" style="86"/>
    <col min="15103" max="15104" width="9.625" style="86" customWidth="1"/>
    <col min="15105" max="15105" width="24" style="86" customWidth="1"/>
    <col min="15106" max="15109" width="13.375" style="86" customWidth="1"/>
    <col min="15110" max="15110" width="12.875" style="86" customWidth="1"/>
    <col min="15111" max="15116" width="13.375" style="86" customWidth="1"/>
    <col min="15117" max="15358" width="9" style="86"/>
    <col min="15359" max="15360" width="9.625" style="86" customWidth="1"/>
    <col min="15361" max="15361" width="24" style="86" customWidth="1"/>
    <col min="15362" max="15365" width="13.375" style="86" customWidth="1"/>
    <col min="15366" max="15366" width="12.875" style="86" customWidth="1"/>
    <col min="15367" max="15372" width="13.375" style="86" customWidth="1"/>
    <col min="15373" max="15614" width="9" style="86"/>
    <col min="15615" max="15616" width="9.625" style="86" customWidth="1"/>
    <col min="15617" max="15617" width="24" style="86" customWidth="1"/>
    <col min="15618" max="15621" width="13.375" style="86" customWidth="1"/>
    <col min="15622" max="15622" width="12.875" style="86" customWidth="1"/>
    <col min="15623" max="15628" width="13.375" style="86" customWidth="1"/>
    <col min="15629" max="15870" width="9" style="86"/>
    <col min="15871" max="15872" width="9.625" style="86" customWidth="1"/>
    <col min="15873" max="15873" width="24" style="86" customWidth="1"/>
    <col min="15874" max="15877" width="13.375" style="86" customWidth="1"/>
    <col min="15878" max="15878" width="12.875" style="86" customWidth="1"/>
    <col min="15879" max="15884" width="13.375" style="86" customWidth="1"/>
    <col min="15885" max="16126" width="9" style="86"/>
    <col min="16127" max="16128" width="9.625" style="86" customWidth="1"/>
    <col min="16129" max="16129" width="24" style="86" customWidth="1"/>
    <col min="16130" max="16133" width="13.375" style="86" customWidth="1"/>
    <col min="16134" max="16134" width="12.875" style="86" customWidth="1"/>
    <col min="16135" max="16140" width="13.375" style="86" customWidth="1"/>
    <col min="16141" max="16384" width="9" style="86"/>
  </cols>
  <sheetData>
    <row r="1" spans="1:13" s="77" customFormat="1" ht="18.75" x14ac:dyDescent="0.4">
      <c r="A1" s="287" t="s">
        <v>36</v>
      </c>
      <c r="B1" s="107"/>
      <c r="C1" s="107"/>
    </row>
    <row r="2" spans="1:13" s="77" customFormat="1" ht="18.75" x14ac:dyDescent="0.4">
      <c r="A2" s="96" t="s">
        <v>259</v>
      </c>
      <c r="B2" s="106"/>
      <c r="C2" s="106"/>
    </row>
    <row r="3" spans="1:13" s="77" customFormat="1" ht="18.75" x14ac:dyDescent="0.4">
      <c r="A3" s="96" t="s">
        <v>342</v>
      </c>
      <c r="B3" s="106"/>
      <c r="C3" s="106"/>
      <c r="D3" s="78"/>
      <c r="E3" s="79"/>
      <c r="F3" s="79"/>
      <c r="H3" s="79"/>
      <c r="I3" s="79"/>
      <c r="J3" s="79"/>
      <c r="K3" s="79"/>
      <c r="L3" s="79"/>
      <c r="M3" s="79" t="s">
        <v>276</v>
      </c>
    </row>
    <row r="4" spans="1:13" s="4" customFormat="1" ht="18" customHeight="1" x14ac:dyDescent="0.4">
      <c r="A4" s="377" t="s">
        <v>395</v>
      </c>
      <c r="B4" s="378"/>
      <c r="C4" s="379"/>
      <c r="D4" s="337" t="s">
        <v>367</v>
      </c>
      <c r="E4" s="337" t="s">
        <v>368</v>
      </c>
      <c r="F4" s="337" t="s">
        <v>369</v>
      </c>
      <c r="G4" s="337" t="s">
        <v>370</v>
      </c>
      <c r="H4" s="337" t="s">
        <v>371</v>
      </c>
      <c r="I4" s="337" t="s">
        <v>372</v>
      </c>
      <c r="J4" s="337" t="s">
        <v>373</v>
      </c>
      <c r="K4" s="337" t="s">
        <v>374</v>
      </c>
      <c r="L4" s="336" t="s">
        <v>375</v>
      </c>
      <c r="M4" s="360" t="s">
        <v>383</v>
      </c>
    </row>
    <row r="5" spans="1:13" s="4" customFormat="1" ht="17.25" customHeight="1" x14ac:dyDescent="0.4">
      <c r="A5" s="80" t="s">
        <v>202</v>
      </c>
      <c r="B5" s="10"/>
      <c r="C5" s="8"/>
      <c r="D5" s="81">
        <v>72614</v>
      </c>
      <c r="E5" s="81">
        <v>73583</v>
      </c>
      <c r="F5" s="81">
        <v>65773</v>
      </c>
      <c r="G5" s="81">
        <v>62653</v>
      </c>
      <c r="H5" s="81">
        <v>71037</v>
      </c>
      <c r="I5" s="81">
        <v>82134</v>
      </c>
      <c r="J5" s="81">
        <v>83525</v>
      </c>
      <c r="K5" s="81">
        <v>73825</v>
      </c>
      <c r="L5" s="81">
        <v>75720</v>
      </c>
      <c r="M5" s="81">
        <v>73408</v>
      </c>
    </row>
    <row r="6" spans="1:13" s="4" customFormat="1" ht="17.25" customHeight="1" x14ac:dyDescent="0.4">
      <c r="A6" s="82" t="s">
        <v>128</v>
      </c>
      <c r="B6" s="10" t="s">
        <v>203</v>
      </c>
      <c r="C6" s="8"/>
      <c r="D6" s="81">
        <v>62895</v>
      </c>
      <c r="E6" s="81">
        <v>63730</v>
      </c>
      <c r="F6" s="81">
        <v>56494</v>
      </c>
      <c r="G6" s="81">
        <v>53182</v>
      </c>
      <c r="H6" s="81">
        <v>62017</v>
      </c>
      <c r="I6" s="81">
        <v>72692</v>
      </c>
      <c r="J6" s="81">
        <v>74636</v>
      </c>
      <c r="K6" s="81">
        <v>65708</v>
      </c>
      <c r="L6" s="81">
        <v>67576</v>
      </c>
      <c r="M6" s="81">
        <v>65474</v>
      </c>
    </row>
    <row r="7" spans="1:13" s="4" customFormat="1" ht="17.25" customHeight="1" x14ac:dyDescent="0.4">
      <c r="A7" s="82" t="s">
        <v>129</v>
      </c>
      <c r="B7" s="10" t="s">
        <v>204</v>
      </c>
      <c r="C7" s="8"/>
      <c r="D7" s="81">
        <v>3859</v>
      </c>
      <c r="E7" s="81">
        <v>3644</v>
      </c>
      <c r="F7" s="81">
        <v>4009</v>
      </c>
      <c r="G7" s="81">
        <v>4038</v>
      </c>
      <c r="H7" s="81">
        <v>3767</v>
      </c>
      <c r="I7" s="81">
        <v>3936</v>
      </c>
      <c r="J7" s="81">
        <v>3917</v>
      </c>
      <c r="K7" s="81">
        <v>3790</v>
      </c>
      <c r="L7" s="81">
        <v>3973</v>
      </c>
      <c r="M7" s="81">
        <v>3889</v>
      </c>
    </row>
    <row r="8" spans="1:13" s="4" customFormat="1" ht="17.25" customHeight="1" x14ac:dyDescent="0.4">
      <c r="A8" s="82" t="s">
        <v>130</v>
      </c>
      <c r="B8" s="10" t="s">
        <v>205</v>
      </c>
      <c r="C8" s="8"/>
      <c r="D8" s="81">
        <v>5861</v>
      </c>
      <c r="E8" s="81">
        <v>6209</v>
      </c>
      <c r="F8" s="81">
        <v>5270</v>
      </c>
      <c r="G8" s="81">
        <v>5433</v>
      </c>
      <c r="H8" s="81">
        <v>5252</v>
      </c>
      <c r="I8" s="81">
        <v>5506</v>
      </c>
      <c r="J8" s="81">
        <v>4972</v>
      </c>
      <c r="K8" s="81">
        <v>4327</v>
      </c>
      <c r="L8" s="81">
        <v>4172</v>
      </c>
      <c r="M8" s="81">
        <v>4044</v>
      </c>
    </row>
    <row r="9" spans="1:13" s="4" customFormat="1" ht="17.25" customHeight="1" x14ac:dyDescent="0.4">
      <c r="A9" s="80" t="s">
        <v>206</v>
      </c>
      <c r="B9" s="10"/>
      <c r="C9" s="8"/>
      <c r="D9" s="81">
        <v>5485</v>
      </c>
      <c r="E9" s="81">
        <v>4771</v>
      </c>
      <c r="F9" s="81">
        <v>4892</v>
      </c>
      <c r="G9" s="81">
        <v>4721</v>
      </c>
      <c r="H9" s="81">
        <v>4551</v>
      </c>
      <c r="I9" s="81">
        <v>4106</v>
      </c>
      <c r="J9" s="81">
        <v>4408</v>
      </c>
      <c r="K9" s="81">
        <v>4449</v>
      </c>
      <c r="L9" s="81">
        <v>4497</v>
      </c>
      <c r="M9" s="81">
        <v>4606</v>
      </c>
    </row>
    <row r="10" spans="1:13" s="4" customFormat="1" ht="17.25" customHeight="1" x14ac:dyDescent="0.4">
      <c r="A10" s="80" t="s">
        <v>207</v>
      </c>
      <c r="B10" s="10"/>
      <c r="C10" s="8"/>
      <c r="D10" s="81">
        <v>2104886</v>
      </c>
      <c r="E10" s="81">
        <v>1909945</v>
      </c>
      <c r="F10" s="81">
        <v>2152159</v>
      </c>
      <c r="G10" s="81">
        <v>2031872</v>
      </c>
      <c r="H10" s="81">
        <v>2323952</v>
      </c>
      <c r="I10" s="81">
        <v>2185971</v>
      </c>
      <c r="J10" s="81">
        <v>2342795</v>
      </c>
      <c r="K10" s="81">
        <v>2316756</v>
      </c>
      <c r="L10" s="81">
        <v>2206366</v>
      </c>
      <c r="M10" s="81">
        <v>2229686</v>
      </c>
    </row>
    <row r="11" spans="1:13" s="4" customFormat="1" ht="17.25" customHeight="1" x14ac:dyDescent="0.4">
      <c r="A11" s="82" t="s">
        <v>131</v>
      </c>
      <c r="B11" s="83" t="s">
        <v>40</v>
      </c>
      <c r="C11" s="8"/>
      <c r="D11" s="81">
        <v>264651</v>
      </c>
      <c r="E11" s="81">
        <v>249418</v>
      </c>
      <c r="F11" s="81">
        <v>238735</v>
      </c>
      <c r="G11" s="81">
        <v>249481</v>
      </c>
      <c r="H11" s="81">
        <v>301716</v>
      </c>
      <c r="I11" s="81">
        <v>282062</v>
      </c>
      <c r="J11" s="81">
        <v>276150</v>
      </c>
      <c r="K11" s="81">
        <v>293545</v>
      </c>
      <c r="L11" s="81">
        <v>294539</v>
      </c>
      <c r="M11" s="81">
        <v>305135</v>
      </c>
    </row>
    <row r="12" spans="1:13" s="4" customFormat="1" ht="17.25" customHeight="1" x14ac:dyDescent="0.4">
      <c r="A12" s="82" t="s">
        <v>132</v>
      </c>
      <c r="B12" s="83" t="s">
        <v>41</v>
      </c>
      <c r="C12" s="8"/>
      <c r="D12" s="81">
        <v>98376</v>
      </c>
      <c r="E12" s="81">
        <v>128329</v>
      </c>
      <c r="F12" s="81">
        <v>104334</v>
      </c>
      <c r="G12" s="81">
        <v>96601</v>
      </c>
      <c r="H12" s="81">
        <v>95938</v>
      </c>
      <c r="I12" s="81">
        <v>90621</v>
      </c>
      <c r="J12" s="81">
        <v>91587</v>
      </c>
      <c r="K12" s="81">
        <v>101840</v>
      </c>
      <c r="L12" s="81">
        <v>108459</v>
      </c>
      <c r="M12" s="81">
        <v>71295</v>
      </c>
    </row>
    <row r="13" spans="1:13" s="4" customFormat="1" ht="17.25" customHeight="1" x14ac:dyDescent="0.4">
      <c r="A13" s="82" t="s">
        <v>133</v>
      </c>
      <c r="B13" s="83" t="s">
        <v>365</v>
      </c>
      <c r="C13" s="8"/>
      <c r="D13" s="81">
        <v>30051</v>
      </c>
      <c r="E13" s="81">
        <v>23753</v>
      </c>
      <c r="F13" s="81">
        <v>28924</v>
      </c>
      <c r="G13" s="81">
        <v>28356</v>
      </c>
      <c r="H13" s="81">
        <v>32646</v>
      </c>
      <c r="I13" s="81">
        <v>42369</v>
      </c>
      <c r="J13" s="81">
        <v>45336</v>
      </c>
      <c r="K13" s="81">
        <v>47350</v>
      </c>
      <c r="L13" s="81">
        <v>42944</v>
      </c>
      <c r="M13" s="81">
        <v>43764</v>
      </c>
    </row>
    <row r="14" spans="1:13" s="4" customFormat="1" ht="17.25" customHeight="1" x14ac:dyDescent="0.4">
      <c r="A14" s="82" t="s">
        <v>134</v>
      </c>
      <c r="B14" s="83" t="s">
        <v>43</v>
      </c>
      <c r="C14" s="8"/>
      <c r="D14" s="81">
        <v>209648</v>
      </c>
      <c r="E14" s="81">
        <v>290600</v>
      </c>
      <c r="F14" s="81">
        <v>239344</v>
      </c>
      <c r="G14" s="81">
        <v>235505</v>
      </c>
      <c r="H14" s="81">
        <v>259194</v>
      </c>
      <c r="I14" s="81">
        <v>262832</v>
      </c>
      <c r="J14" s="81">
        <v>299015</v>
      </c>
      <c r="K14" s="81">
        <v>269970</v>
      </c>
      <c r="L14" s="81">
        <v>232537</v>
      </c>
      <c r="M14" s="81">
        <v>275013</v>
      </c>
    </row>
    <row r="15" spans="1:13" s="4" customFormat="1" ht="17.25" customHeight="1" x14ac:dyDescent="0.4">
      <c r="A15" s="82" t="s">
        <v>135</v>
      </c>
      <c r="B15" s="83" t="s">
        <v>44</v>
      </c>
      <c r="C15" s="8"/>
      <c r="D15" s="81">
        <v>294322</v>
      </c>
      <c r="E15" s="81">
        <v>178866</v>
      </c>
      <c r="F15" s="81">
        <v>372668</v>
      </c>
      <c r="G15" s="81">
        <v>229071</v>
      </c>
      <c r="H15" s="81">
        <v>227075</v>
      </c>
      <c r="I15" s="81">
        <v>304290</v>
      </c>
      <c r="J15" s="81">
        <v>249487</v>
      </c>
      <c r="K15" s="81">
        <v>290805</v>
      </c>
      <c r="L15" s="81">
        <v>199436</v>
      </c>
      <c r="M15" s="81">
        <v>290796</v>
      </c>
    </row>
    <row r="16" spans="1:13" s="4" customFormat="1" ht="17.25" customHeight="1" x14ac:dyDescent="0.4">
      <c r="A16" s="82" t="s">
        <v>136</v>
      </c>
      <c r="B16" s="83" t="s">
        <v>45</v>
      </c>
      <c r="C16" s="8"/>
      <c r="D16" s="81">
        <v>67709</v>
      </c>
      <c r="E16" s="81">
        <v>78686</v>
      </c>
      <c r="F16" s="81">
        <v>69190</v>
      </c>
      <c r="G16" s="81">
        <v>69425</v>
      </c>
      <c r="H16" s="81">
        <v>92964</v>
      </c>
      <c r="I16" s="81">
        <v>78972</v>
      </c>
      <c r="J16" s="81">
        <v>83006</v>
      </c>
      <c r="K16" s="81">
        <v>95551</v>
      </c>
      <c r="L16" s="81">
        <v>91044</v>
      </c>
      <c r="M16" s="81">
        <v>80352</v>
      </c>
    </row>
    <row r="17" spans="1:13" s="4" customFormat="1" ht="17.25" customHeight="1" x14ac:dyDescent="0.4">
      <c r="A17" s="82" t="s">
        <v>137</v>
      </c>
      <c r="B17" s="83" t="s">
        <v>46</v>
      </c>
      <c r="C17" s="8"/>
      <c r="D17" s="81">
        <v>200483</v>
      </c>
      <c r="E17" s="81">
        <v>186393</v>
      </c>
      <c r="F17" s="81">
        <v>204151</v>
      </c>
      <c r="G17" s="81">
        <v>265928</v>
      </c>
      <c r="H17" s="81">
        <v>279774</v>
      </c>
      <c r="I17" s="81">
        <v>200358</v>
      </c>
      <c r="J17" s="81">
        <v>249601</v>
      </c>
      <c r="K17" s="81">
        <v>207892</v>
      </c>
      <c r="L17" s="81">
        <v>185270</v>
      </c>
      <c r="M17" s="81">
        <v>155985</v>
      </c>
    </row>
    <row r="18" spans="1:13" s="4" customFormat="1" ht="17.25" customHeight="1" x14ac:dyDescent="0.4">
      <c r="A18" s="82" t="s">
        <v>138</v>
      </c>
      <c r="B18" s="83" t="s">
        <v>47</v>
      </c>
      <c r="C18" s="8"/>
      <c r="D18" s="81">
        <v>79239</v>
      </c>
      <c r="E18" s="81">
        <v>75876</v>
      </c>
      <c r="F18" s="81">
        <v>78032</v>
      </c>
      <c r="G18" s="81">
        <v>81883</v>
      </c>
      <c r="H18" s="81">
        <v>106920</v>
      </c>
      <c r="I18" s="81">
        <v>91593</v>
      </c>
      <c r="J18" s="81">
        <v>104145</v>
      </c>
      <c r="K18" s="81">
        <v>103447</v>
      </c>
      <c r="L18" s="81">
        <v>104876</v>
      </c>
      <c r="M18" s="81">
        <v>92697</v>
      </c>
    </row>
    <row r="19" spans="1:13" s="4" customFormat="1" ht="17.25" customHeight="1" x14ac:dyDescent="0.4">
      <c r="A19" s="82" t="s">
        <v>139</v>
      </c>
      <c r="B19" s="83" t="s">
        <v>48</v>
      </c>
      <c r="C19" s="8"/>
      <c r="D19" s="81">
        <v>212521</v>
      </c>
      <c r="E19" s="81">
        <v>208203</v>
      </c>
      <c r="F19" s="81">
        <v>185057</v>
      </c>
      <c r="G19" s="81">
        <v>196837</v>
      </c>
      <c r="H19" s="81">
        <v>229990</v>
      </c>
      <c r="I19" s="81">
        <v>191012</v>
      </c>
      <c r="J19" s="81">
        <v>215057</v>
      </c>
      <c r="K19" s="81">
        <v>226427</v>
      </c>
      <c r="L19" s="81">
        <v>225317</v>
      </c>
      <c r="M19" s="81">
        <v>215712</v>
      </c>
    </row>
    <row r="20" spans="1:13" s="4" customFormat="1" ht="17.25" customHeight="1" x14ac:dyDescent="0.4">
      <c r="A20" s="82" t="s">
        <v>140</v>
      </c>
      <c r="B20" s="83" t="s">
        <v>49</v>
      </c>
      <c r="C20" s="8"/>
      <c r="D20" s="81">
        <v>62687</v>
      </c>
      <c r="E20" s="81">
        <v>44868</v>
      </c>
      <c r="F20" s="81">
        <v>48548</v>
      </c>
      <c r="G20" s="81">
        <v>58601</v>
      </c>
      <c r="H20" s="81">
        <v>76062</v>
      </c>
      <c r="I20" s="81">
        <v>71154</v>
      </c>
      <c r="J20" s="81">
        <v>78290</v>
      </c>
      <c r="K20" s="81">
        <v>67059</v>
      </c>
      <c r="L20" s="81">
        <v>86977</v>
      </c>
      <c r="M20" s="81">
        <v>90562</v>
      </c>
    </row>
    <row r="21" spans="1:13" s="4" customFormat="1" ht="17.25" customHeight="1" x14ac:dyDescent="0.4">
      <c r="A21" s="82" t="s">
        <v>141</v>
      </c>
      <c r="B21" s="83" t="s">
        <v>50</v>
      </c>
      <c r="C21" s="8"/>
      <c r="D21" s="81">
        <v>36743</v>
      </c>
      <c r="E21" s="81">
        <v>35418</v>
      </c>
      <c r="F21" s="81">
        <v>41946</v>
      </c>
      <c r="G21" s="81">
        <v>49944</v>
      </c>
      <c r="H21" s="81">
        <v>45242</v>
      </c>
      <c r="I21" s="81">
        <v>53641</v>
      </c>
      <c r="J21" s="81">
        <v>49716</v>
      </c>
      <c r="K21" s="81">
        <v>50589</v>
      </c>
      <c r="L21" s="81">
        <v>45718</v>
      </c>
      <c r="M21" s="81">
        <v>53391</v>
      </c>
    </row>
    <row r="22" spans="1:13" s="4" customFormat="1" ht="17.25" customHeight="1" x14ac:dyDescent="0.4">
      <c r="A22" s="82" t="s">
        <v>142</v>
      </c>
      <c r="B22" s="83" t="s">
        <v>143</v>
      </c>
      <c r="C22" s="8"/>
      <c r="D22" s="81">
        <v>21008</v>
      </c>
      <c r="E22" s="81">
        <v>12561</v>
      </c>
      <c r="F22" s="81">
        <v>8225</v>
      </c>
      <c r="G22" s="81">
        <v>20061</v>
      </c>
      <c r="H22" s="81">
        <v>23170</v>
      </c>
      <c r="I22" s="81">
        <v>26003</v>
      </c>
      <c r="J22" s="81">
        <v>18907</v>
      </c>
      <c r="K22" s="81">
        <v>15026</v>
      </c>
      <c r="L22" s="81">
        <v>13193</v>
      </c>
      <c r="M22" s="81">
        <v>6374</v>
      </c>
    </row>
    <row r="23" spans="1:13" s="4" customFormat="1" ht="17.25" customHeight="1" x14ac:dyDescent="0.4">
      <c r="A23" s="82" t="s">
        <v>144</v>
      </c>
      <c r="B23" s="83" t="s">
        <v>51</v>
      </c>
      <c r="C23" s="8"/>
      <c r="D23" s="81">
        <v>320195</v>
      </c>
      <c r="E23" s="81">
        <v>143660</v>
      </c>
      <c r="F23" s="81">
        <v>273561</v>
      </c>
      <c r="G23" s="81">
        <v>192697</v>
      </c>
      <c r="H23" s="81">
        <v>243199</v>
      </c>
      <c r="I23" s="81">
        <v>242162</v>
      </c>
      <c r="J23" s="81">
        <v>350501</v>
      </c>
      <c r="K23" s="81">
        <v>309233</v>
      </c>
      <c r="L23" s="81">
        <v>289498</v>
      </c>
      <c r="M23" s="81">
        <v>269361</v>
      </c>
    </row>
    <row r="24" spans="1:13" s="4" customFormat="1" ht="17.25" customHeight="1" x14ac:dyDescent="0.4">
      <c r="A24" s="82" t="s">
        <v>145</v>
      </c>
      <c r="B24" s="83" t="s">
        <v>52</v>
      </c>
      <c r="C24" s="8"/>
      <c r="D24" s="81">
        <v>40861</v>
      </c>
      <c r="E24" s="81">
        <v>58511</v>
      </c>
      <c r="F24" s="81">
        <v>65707</v>
      </c>
      <c r="G24" s="81">
        <v>52734</v>
      </c>
      <c r="H24" s="81">
        <v>60663</v>
      </c>
      <c r="I24" s="81">
        <v>53757</v>
      </c>
      <c r="J24" s="81">
        <v>44804</v>
      </c>
      <c r="K24" s="81">
        <v>45340</v>
      </c>
      <c r="L24" s="81">
        <v>54639</v>
      </c>
      <c r="M24" s="81">
        <v>46795</v>
      </c>
    </row>
    <row r="25" spans="1:13" s="4" customFormat="1" ht="17.25" customHeight="1" x14ac:dyDescent="0.4">
      <c r="A25" s="82" t="s">
        <v>146</v>
      </c>
      <c r="B25" s="83" t="s">
        <v>53</v>
      </c>
      <c r="C25" s="8"/>
      <c r="D25" s="81">
        <v>166393</v>
      </c>
      <c r="E25" s="81">
        <v>194804</v>
      </c>
      <c r="F25" s="81">
        <v>193739</v>
      </c>
      <c r="G25" s="81">
        <v>204747</v>
      </c>
      <c r="H25" s="81">
        <v>249399</v>
      </c>
      <c r="I25" s="81">
        <v>195144</v>
      </c>
      <c r="J25" s="81">
        <v>187195</v>
      </c>
      <c r="K25" s="81">
        <v>192683</v>
      </c>
      <c r="L25" s="81">
        <v>231921</v>
      </c>
      <c r="M25" s="81">
        <v>232456</v>
      </c>
    </row>
    <row r="26" spans="1:13" s="4" customFormat="1" ht="17.25" customHeight="1" x14ac:dyDescent="0.4">
      <c r="A26" s="84" t="s">
        <v>54</v>
      </c>
      <c r="B26" s="10"/>
      <c r="C26" s="8"/>
      <c r="D26" s="81">
        <v>220547</v>
      </c>
      <c r="E26" s="81">
        <v>199972</v>
      </c>
      <c r="F26" s="81">
        <v>200123</v>
      </c>
      <c r="G26" s="81">
        <v>218890</v>
      </c>
      <c r="H26" s="81">
        <v>260363</v>
      </c>
      <c r="I26" s="81">
        <v>239539</v>
      </c>
      <c r="J26" s="81">
        <v>248461</v>
      </c>
      <c r="K26" s="81">
        <v>235998</v>
      </c>
      <c r="L26" s="81">
        <v>241728</v>
      </c>
      <c r="M26" s="81">
        <v>215016</v>
      </c>
    </row>
    <row r="27" spans="1:13" s="4" customFormat="1" ht="17.25" customHeight="1" x14ac:dyDescent="0.4">
      <c r="A27" s="82" t="s">
        <v>147</v>
      </c>
      <c r="B27" s="83" t="s">
        <v>55</v>
      </c>
      <c r="C27" s="8"/>
      <c r="D27" s="81">
        <v>104154</v>
      </c>
      <c r="E27" s="81">
        <v>87161</v>
      </c>
      <c r="F27" s="81">
        <v>86733</v>
      </c>
      <c r="G27" s="81">
        <v>102072</v>
      </c>
      <c r="H27" s="81">
        <v>138270</v>
      </c>
      <c r="I27" s="81">
        <v>113233</v>
      </c>
      <c r="J27" s="81">
        <v>116984</v>
      </c>
      <c r="K27" s="81">
        <v>103281</v>
      </c>
      <c r="L27" s="81">
        <v>104722</v>
      </c>
      <c r="M27" s="81">
        <v>79885</v>
      </c>
    </row>
    <row r="28" spans="1:13" s="4" customFormat="1" ht="17.25" customHeight="1" x14ac:dyDescent="0.4">
      <c r="A28" s="82" t="s">
        <v>148</v>
      </c>
      <c r="B28" s="83" t="s">
        <v>56</v>
      </c>
      <c r="C28" s="8"/>
      <c r="D28" s="81">
        <v>116393</v>
      </c>
      <c r="E28" s="81">
        <v>112811</v>
      </c>
      <c r="F28" s="81">
        <v>113390</v>
      </c>
      <c r="G28" s="81">
        <v>116817</v>
      </c>
      <c r="H28" s="81">
        <v>122093</v>
      </c>
      <c r="I28" s="81">
        <v>126306</v>
      </c>
      <c r="J28" s="81">
        <v>131477</v>
      </c>
      <c r="K28" s="81">
        <v>132716</v>
      </c>
      <c r="L28" s="81">
        <v>137006</v>
      </c>
      <c r="M28" s="81">
        <v>135130</v>
      </c>
    </row>
    <row r="29" spans="1:13" s="4" customFormat="1" ht="17.25" customHeight="1" x14ac:dyDescent="0.4">
      <c r="A29" s="80" t="s">
        <v>208</v>
      </c>
      <c r="B29" s="10"/>
      <c r="C29" s="8"/>
      <c r="D29" s="81">
        <v>270536</v>
      </c>
      <c r="E29" s="81">
        <v>289295</v>
      </c>
      <c r="F29" s="81">
        <v>313643</v>
      </c>
      <c r="G29" s="81">
        <v>311955</v>
      </c>
      <c r="H29" s="81">
        <v>327937</v>
      </c>
      <c r="I29" s="81">
        <v>348013</v>
      </c>
      <c r="J29" s="81">
        <v>308736</v>
      </c>
      <c r="K29" s="81">
        <v>346187</v>
      </c>
      <c r="L29" s="81">
        <v>372501</v>
      </c>
      <c r="M29" s="81">
        <v>369836</v>
      </c>
    </row>
    <row r="30" spans="1:13" s="4" customFormat="1" ht="17.25" customHeight="1" x14ac:dyDescent="0.4">
      <c r="A30" s="80" t="s">
        <v>209</v>
      </c>
      <c r="B30" s="10"/>
      <c r="C30" s="8"/>
      <c r="D30" s="81">
        <v>704596</v>
      </c>
      <c r="E30" s="81">
        <v>728610</v>
      </c>
      <c r="F30" s="81">
        <v>762586</v>
      </c>
      <c r="G30" s="81">
        <v>754092</v>
      </c>
      <c r="H30" s="81">
        <v>762050</v>
      </c>
      <c r="I30" s="81">
        <v>759110</v>
      </c>
      <c r="J30" s="81">
        <v>783958</v>
      </c>
      <c r="K30" s="81">
        <v>776586</v>
      </c>
      <c r="L30" s="81">
        <v>757088</v>
      </c>
      <c r="M30" s="81">
        <v>705125</v>
      </c>
    </row>
    <row r="31" spans="1:13" s="4" customFormat="1" ht="17.25" customHeight="1" x14ac:dyDescent="0.4">
      <c r="A31" s="82" t="s">
        <v>147</v>
      </c>
      <c r="B31" s="83" t="s">
        <v>57</v>
      </c>
      <c r="C31" s="8"/>
      <c r="D31" s="81">
        <v>307889</v>
      </c>
      <c r="E31" s="81">
        <v>302380</v>
      </c>
      <c r="F31" s="81">
        <v>307133</v>
      </c>
      <c r="G31" s="81">
        <v>300078</v>
      </c>
      <c r="H31" s="81">
        <v>297485</v>
      </c>
      <c r="I31" s="81">
        <v>286430</v>
      </c>
      <c r="J31" s="81">
        <v>300884</v>
      </c>
      <c r="K31" s="81">
        <v>304543</v>
      </c>
      <c r="L31" s="81">
        <v>288229</v>
      </c>
      <c r="M31" s="81">
        <v>259762</v>
      </c>
    </row>
    <row r="32" spans="1:13" s="4" customFormat="1" ht="17.25" customHeight="1" x14ac:dyDescent="0.4">
      <c r="A32" s="82" t="s">
        <v>148</v>
      </c>
      <c r="B32" s="83" t="s">
        <v>58</v>
      </c>
      <c r="C32" s="8"/>
      <c r="D32" s="81">
        <v>396707</v>
      </c>
      <c r="E32" s="81">
        <v>426230</v>
      </c>
      <c r="F32" s="81">
        <v>455453</v>
      </c>
      <c r="G32" s="81">
        <v>454015</v>
      </c>
      <c r="H32" s="81">
        <v>464564</v>
      </c>
      <c r="I32" s="81">
        <v>472680</v>
      </c>
      <c r="J32" s="81">
        <v>483075</v>
      </c>
      <c r="K32" s="81">
        <v>472043</v>
      </c>
      <c r="L32" s="81">
        <v>468859</v>
      </c>
      <c r="M32" s="81">
        <v>445363</v>
      </c>
    </row>
    <row r="33" spans="1:13" s="4" customFormat="1" ht="17.25" customHeight="1" x14ac:dyDescent="0.4">
      <c r="A33" s="80" t="s">
        <v>210</v>
      </c>
      <c r="B33" s="10"/>
      <c r="C33" s="8"/>
      <c r="D33" s="81">
        <v>405964</v>
      </c>
      <c r="E33" s="81">
        <v>394726</v>
      </c>
      <c r="F33" s="81">
        <v>397248</v>
      </c>
      <c r="G33" s="81">
        <v>450502</v>
      </c>
      <c r="H33" s="81">
        <v>458223</v>
      </c>
      <c r="I33" s="81">
        <v>457477</v>
      </c>
      <c r="J33" s="81">
        <v>470310</v>
      </c>
      <c r="K33" s="81">
        <v>468397</v>
      </c>
      <c r="L33" s="81">
        <v>464957</v>
      </c>
      <c r="M33" s="81">
        <v>401322</v>
      </c>
    </row>
    <row r="34" spans="1:13" s="4" customFormat="1" ht="17.25" customHeight="1" x14ac:dyDescent="0.4">
      <c r="A34" s="80" t="s">
        <v>59</v>
      </c>
      <c r="B34" s="10"/>
      <c r="C34" s="8"/>
      <c r="D34" s="81">
        <v>171436</v>
      </c>
      <c r="E34" s="81">
        <v>155457</v>
      </c>
      <c r="F34" s="81">
        <v>162643</v>
      </c>
      <c r="G34" s="81">
        <v>164172</v>
      </c>
      <c r="H34" s="81">
        <v>161654</v>
      </c>
      <c r="I34" s="81">
        <v>175294</v>
      </c>
      <c r="J34" s="81">
        <v>177677</v>
      </c>
      <c r="K34" s="81">
        <v>174595</v>
      </c>
      <c r="L34" s="81">
        <v>160518</v>
      </c>
      <c r="M34" s="81">
        <v>99911</v>
      </c>
    </row>
    <row r="35" spans="1:13" s="4" customFormat="1" ht="17.25" customHeight="1" x14ac:dyDescent="0.4">
      <c r="A35" s="85" t="s">
        <v>211</v>
      </c>
      <c r="B35" s="10"/>
      <c r="C35" s="8"/>
      <c r="D35" s="81">
        <v>223003</v>
      </c>
      <c r="E35" s="81">
        <v>221293</v>
      </c>
      <c r="F35" s="81">
        <v>223384</v>
      </c>
      <c r="G35" s="81">
        <v>220793</v>
      </c>
      <c r="H35" s="81">
        <v>230009</v>
      </c>
      <c r="I35" s="81">
        <v>234608</v>
      </c>
      <c r="J35" s="81">
        <v>227956</v>
      </c>
      <c r="K35" s="81">
        <v>233119</v>
      </c>
      <c r="L35" s="81">
        <v>225615</v>
      </c>
      <c r="M35" s="81">
        <v>229534</v>
      </c>
    </row>
    <row r="36" spans="1:13" s="4" customFormat="1" ht="17.25" customHeight="1" x14ac:dyDescent="0.4">
      <c r="A36" s="82" t="s">
        <v>147</v>
      </c>
      <c r="B36" s="83" t="s">
        <v>60</v>
      </c>
      <c r="C36" s="8"/>
      <c r="D36" s="81">
        <v>142386</v>
      </c>
      <c r="E36" s="81">
        <v>142798</v>
      </c>
      <c r="F36" s="81">
        <v>146330</v>
      </c>
      <c r="G36" s="81">
        <v>145061</v>
      </c>
      <c r="H36" s="81">
        <v>149106</v>
      </c>
      <c r="I36" s="81">
        <v>152289</v>
      </c>
      <c r="J36" s="81">
        <v>147366</v>
      </c>
      <c r="K36" s="81">
        <v>151336</v>
      </c>
      <c r="L36" s="81">
        <v>143511</v>
      </c>
      <c r="M36" s="81">
        <v>153060</v>
      </c>
    </row>
    <row r="37" spans="1:13" s="4" customFormat="1" ht="17.25" customHeight="1" x14ac:dyDescent="0.4">
      <c r="A37" s="82" t="s">
        <v>148</v>
      </c>
      <c r="B37" s="553" t="s">
        <v>149</v>
      </c>
      <c r="C37" s="554"/>
      <c r="D37" s="81">
        <v>80617</v>
      </c>
      <c r="E37" s="81">
        <v>78495</v>
      </c>
      <c r="F37" s="81">
        <v>77054</v>
      </c>
      <c r="G37" s="81">
        <v>75732</v>
      </c>
      <c r="H37" s="81">
        <v>80903</v>
      </c>
      <c r="I37" s="81">
        <v>82319</v>
      </c>
      <c r="J37" s="81">
        <v>80590</v>
      </c>
      <c r="K37" s="81">
        <v>81783</v>
      </c>
      <c r="L37" s="81">
        <v>82104</v>
      </c>
      <c r="M37" s="81">
        <v>76474</v>
      </c>
    </row>
    <row r="38" spans="1:13" s="4" customFormat="1" ht="17.25" customHeight="1" x14ac:dyDescent="0.4">
      <c r="A38" s="80" t="s">
        <v>212</v>
      </c>
      <c r="B38" s="10"/>
      <c r="C38" s="8"/>
      <c r="D38" s="81">
        <v>247070</v>
      </c>
      <c r="E38" s="81">
        <v>245789</v>
      </c>
      <c r="F38" s="81">
        <v>247701</v>
      </c>
      <c r="G38" s="81">
        <v>247728</v>
      </c>
      <c r="H38" s="81">
        <v>251764</v>
      </c>
      <c r="I38" s="81">
        <v>242690</v>
      </c>
      <c r="J38" s="81">
        <v>247705</v>
      </c>
      <c r="K38" s="81">
        <v>228712</v>
      </c>
      <c r="L38" s="81">
        <v>258986</v>
      </c>
      <c r="M38" s="81">
        <v>249908</v>
      </c>
    </row>
    <row r="39" spans="1:13" s="4" customFormat="1" ht="17.25" customHeight="1" x14ac:dyDescent="0.4">
      <c r="A39" s="80" t="s">
        <v>213</v>
      </c>
      <c r="B39" s="10"/>
      <c r="C39" s="8"/>
      <c r="D39" s="81">
        <v>806220</v>
      </c>
      <c r="E39" s="81">
        <v>810242</v>
      </c>
      <c r="F39" s="81">
        <v>799671</v>
      </c>
      <c r="G39" s="81">
        <v>812121</v>
      </c>
      <c r="H39" s="81">
        <v>828381</v>
      </c>
      <c r="I39" s="81">
        <v>841502</v>
      </c>
      <c r="J39" s="81">
        <v>859440</v>
      </c>
      <c r="K39" s="81">
        <v>820525</v>
      </c>
      <c r="L39" s="81">
        <v>809279</v>
      </c>
      <c r="M39" s="81">
        <v>804370</v>
      </c>
    </row>
    <row r="40" spans="1:13" s="4" customFormat="1" ht="17.25" customHeight="1" x14ac:dyDescent="0.4">
      <c r="A40" s="82" t="s">
        <v>147</v>
      </c>
      <c r="B40" s="83" t="s">
        <v>62</v>
      </c>
      <c r="C40" s="8"/>
      <c r="D40" s="81">
        <v>716688</v>
      </c>
      <c r="E40" s="81">
        <v>719263</v>
      </c>
      <c r="F40" s="81">
        <v>704815</v>
      </c>
      <c r="G40" s="81">
        <v>711645</v>
      </c>
      <c r="H40" s="81">
        <v>720200</v>
      </c>
      <c r="I40" s="81">
        <v>728173</v>
      </c>
      <c r="J40" s="81">
        <v>743483</v>
      </c>
      <c r="K40" s="81">
        <v>703274</v>
      </c>
      <c r="L40" s="81">
        <v>697407</v>
      </c>
      <c r="M40" s="81">
        <v>694879</v>
      </c>
    </row>
    <row r="41" spans="1:13" s="4" customFormat="1" ht="17.25" customHeight="1" x14ac:dyDescent="0.4">
      <c r="A41" s="82" t="s">
        <v>148</v>
      </c>
      <c r="B41" s="83" t="s">
        <v>63</v>
      </c>
      <c r="C41" s="8"/>
      <c r="D41" s="81">
        <v>89532</v>
      </c>
      <c r="E41" s="81">
        <v>90978</v>
      </c>
      <c r="F41" s="81">
        <v>94856</v>
      </c>
      <c r="G41" s="81">
        <v>100476</v>
      </c>
      <c r="H41" s="81">
        <v>108181</v>
      </c>
      <c r="I41" s="81">
        <v>113329</v>
      </c>
      <c r="J41" s="81">
        <v>115957</v>
      </c>
      <c r="K41" s="81">
        <v>117251</v>
      </c>
      <c r="L41" s="81">
        <v>111873</v>
      </c>
      <c r="M41" s="81">
        <v>109491</v>
      </c>
    </row>
    <row r="42" spans="1:13" s="4" customFormat="1" ht="17.25" customHeight="1" x14ac:dyDescent="0.4">
      <c r="A42" s="80" t="s">
        <v>633</v>
      </c>
      <c r="B42" s="10"/>
      <c r="C42" s="8"/>
      <c r="D42" s="81">
        <v>449311</v>
      </c>
      <c r="E42" s="81">
        <v>430508</v>
      </c>
      <c r="F42" s="81">
        <v>445522</v>
      </c>
      <c r="G42" s="81">
        <v>441791</v>
      </c>
      <c r="H42" s="81">
        <v>465593</v>
      </c>
      <c r="I42" s="81">
        <v>474094</v>
      </c>
      <c r="J42" s="81">
        <v>471434</v>
      </c>
      <c r="K42" s="81">
        <v>471332</v>
      </c>
      <c r="L42" s="81">
        <v>476090</v>
      </c>
      <c r="M42" s="81">
        <v>486140</v>
      </c>
    </row>
    <row r="43" spans="1:13" x14ac:dyDescent="0.15">
      <c r="A43" s="80" t="s">
        <v>214</v>
      </c>
      <c r="D43" s="81">
        <v>304324</v>
      </c>
      <c r="E43" s="81">
        <v>297588</v>
      </c>
      <c r="F43" s="81">
        <v>295906</v>
      </c>
      <c r="G43" s="81">
        <v>302135</v>
      </c>
      <c r="H43" s="81">
        <v>306528</v>
      </c>
      <c r="I43" s="81">
        <v>311130</v>
      </c>
      <c r="J43" s="81">
        <v>319083</v>
      </c>
      <c r="K43" s="81">
        <v>323595</v>
      </c>
      <c r="L43" s="81">
        <v>333474</v>
      </c>
      <c r="M43" s="81">
        <v>334780</v>
      </c>
    </row>
    <row r="44" spans="1:13" x14ac:dyDescent="0.15">
      <c r="A44" s="80" t="s">
        <v>215</v>
      </c>
      <c r="D44" s="81">
        <v>321618</v>
      </c>
      <c r="E44" s="81">
        <v>319233</v>
      </c>
      <c r="F44" s="81">
        <v>322371</v>
      </c>
      <c r="G44" s="81">
        <v>325896</v>
      </c>
      <c r="H44" s="81">
        <v>331906</v>
      </c>
      <c r="I44" s="81">
        <v>333660</v>
      </c>
      <c r="J44" s="81">
        <v>331146</v>
      </c>
      <c r="K44" s="81">
        <v>329562</v>
      </c>
      <c r="L44" s="81">
        <v>331008</v>
      </c>
      <c r="M44" s="81">
        <v>331094</v>
      </c>
    </row>
    <row r="45" spans="1:13" x14ac:dyDescent="0.15">
      <c r="A45" s="80" t="s">
        <v>150</v>
      </c>
      <c r="D45" s="81">
        <v>642536</v>
      </c>
      <c r="E45" s="81">
        <v>670814</v>
      </c>
      <c r="F45" s="81">
        <v>692109</v>
      </c>
      <c r="G45" s="81">
        <v>696502</v>
      </c>
      <c r="H45" s="81">
        <v>744018</v>
      </c>
      <c r="I45" s="81">
        <v>759477</v>
      </c>
      <c r="J45" s="81">
        <v>753833</v>
      </c>
      <c r="K45" s="81">
        <v>758363</v>
      </c>
      <c r="L45" s="81">
        <v>777185</v>
      </c>
      <c r="M45" s="81">
        <v>771603</v>
      </c>
    </row>
    <row r="46" spans="1:13" x14ac:dyDescent="0.15">
      <c r="A46" s="87" t="s">
        <v>366</v>
      </c>
      <c r="B46" s="88"/>
      <c r="C46" s="88"/>
      <c r="D46" s="89">
        <v>324249</v>
      </c>
      <c r="E46" s="89">
        <v>319016</v>
      </c>
      <c r="F46" s="89">
        <v>309289</v>
      </c>
      <c r="G46" s="89">
        <v>304803</v>
      </c>
      <c r="H46" s="89">
        <v>311887</v>
      </c>
      <c r="I46" s="89">
        <v>307144</v>
      </c>
      <c r="J46" s="89">
        <v>315969</v>
      </c>
      <c r="K46" s="89">
        <v>298876</v>
      </c>
      <c r="L46" s="89">
        <v>299635</v>
      </c>
      <c r="M46" s="89">
        <v>279949</v>
      </c>
    </row>
    <row r="47" spans="1:13" s="4" customFormat="1" ht="17.25" customHeight="1" x14ac:dyDescent="0.4">
      <c r="A47" s="80" t="s">
        <v>216</v>
      </c>
      <c r="B47" s="10"/>
      <c r="C47" s="8"/>
      <c r="D47" s="89">
        <v>7274396</v>
      </c>
      <c r="E47" s="89">
        <v>7070841</v>
      </c>
      <c r="F47" s="89">
        <v>7395021</v>
      </c>
      <c r="G47" s="89">
        <v>7350626</v>
      </c>
      <c r="H47" s="89">
        <v>7839851</v>
      </c>
      <c r="I47" s="89">
        <v>7755948</v>
      </c>
      <c r="J47" s="89">
        <v>7946438</v>
      </c>
      <c r="K47" s="89">
        <v>7860875</v>
      </c>
      <c r="L47" s="89">
        <v>7794648</v>
      </c>
      <c r="M47" s="89">
        <v>7586288</v>
      </c>
    </row>
    <row r="48" spans="1:13" s="4" customFormat="1" ht="17.25" customHeight="1" x14ac:dyDescent="0.4">
      <c r="A48" s="393" t="s">
        <v>65</v>
      </c>
      <c r="B48" s="394"/>
      <c r="C48" s="7"/>
      <c r="D48" s="395">
        <v>89867</v>
      </c>
      <c r="E48" s="395">
        <v>88346</v>
      </c>
      <c r="F48" s="395">
        <v>100497</v>
      </c>
      <c r="G48" s="395">
        <v>130865</v>
      </c>
      <c r="H48" s="395">
        <v>135374</v>
      </c>
      <c r="I48" s="395">
        <v>116867</v>
      </c>
      <c r="J48" s="395">
        <v>131025</v>
      </c>
      <c r="K48" s="395">
        <v>138925</v>
      </c>
      <c r="L48" s="395">
        <v>135830</v>
      </c>
      <c r="M48" s="395">
        <v>134863</v>
      </c>
    </row>
    <row r="49" spans="1:13" s="4" customFormat="1" ht="17.25" customHeight="1" x14ac:dyDescent="0.4">
      <c r="A49" s="87" t="s">
        <v>66</v>
      </c>
      <c r="B49" s="90"/>
      <c r="C49" s="91"/>
      <c r="D49" s="89">
        <v>53035</v>
      </c>
      <c r="E49" s="89">
        <v>50980</v>
      </c>
      <c r="F49" s="89">
        <v>56189</v>
      </c>
      <c r="G49" s="89">
        <v>81817</v>
      </c>
      <c r="H49" s="89">
        <v>96891</v>
      </c>
      <c r="I49" s="89">
        <v>94607</v>
      </c>
      <c r="J49" s="89">
        <v>105904</v>
      </c>
      <c r="K49" s="89">
        <v>111620</v>
      </c>
      <c r="L49" s="89">
        <v>115059</v>
      </c>
      <c r="M49" s="89">
        <v>114711</v>
      </c>
    </row>
    <row r="50" spans="1:13" s="4" customFormat="1" ht="17.25" customHeight="1" thickBot="1" x14ac:dyDescent="0.45">
      <c r="A50" s="84" t="s">
        <v>217</v>
      </c>
      <c r="B50" s="16"/>
      <c r="C50" s="92"/>
      <c r="D50" s="93">
        <v>7311227</v>
      </c>
      <c r="E50" s="93">
        <v>7108207</v>
      </c>
      <c r="F50" s="93">
        <v>7439330</v>
      </c>
      <c r="G50" s="93">
        <v>7399673</v>
      </c>
      <c r="H50" s="93">
        <v>7878335</v>
      </c>
      <c r="I50" s="93">
        <v>7778207</v>
      </c>
      <c r="J50" s="93">
        <v>7971559</v>
      </c>
      <c r="K50" s="93">
        <v>7888180</v>
      </c>
      <c r="L50" s="93">
        <v>7815419</v>
      </c>
      <c r="M50" s="93">
        <v>7606440</v>
      </c>
    </row>
    <row r="51" spans="1:13" s="4" customFormat="1" ht="17.25" customHeight="1" thickTop="1" x14ac:dyDescent="0.4">
      <c r="A51" s="400" t="s">
        <v>67</v>
      </c>
      <c r="B51" s="401"/>
      <c r="C51" s="406" t="s">
        <v>325</v>
      </c>
      <c r="D51" s="81">
        <v>72614</v>
      </c>
      <c r="E51" s="81">
        <v>73583</v>
      </c>
      <c r="F51" s="81">
        <v>65773</v>
      </c>
      <c r="G51" s="81">
        <v>62653</v>
      </c>
      <c r="H51" s="81">
        <v>71037</v>
      </c>
      <c r="I51" s="81">
        <v>82134</v>
      </c>
      <c r="J51" s="81">
        <v>83525</v>
      </c>
      <c r="K51" s="81">
        <v>73825</v>
      </c>
      <c r="L51" s="81">
        <v>75720</v>
      </c>
      <c r="M51" s="81">
        <v>73408</v>
      </c>
    </row>
    <row r="52" spans="1:13" s="4" customFormat="1" ht="17.25" customHeight="1" x14ac:dyDescent="0.4">
      <c r="A52" s="95"/>
      <c r="B52" s="92"/>
      <c r="C52" s="407" t="s">
        <v>327</v>
      </c>
      <c r="D52" s="81">
        <v>2380908</v>
      </c>
      <c r="E52" s="81">
        <v>2204011</v>
      </c>
      <c r="F52" s="81">
        <v>2470694</v>
      </c>
      <c r="G52" s="81">
        <v>2348548</v>
      </c>
      <c r="H52" s="81">
        <v>2656440</v>
      </c>
      <c r="I52" s="81">
        <v>2538089</v>
      </c>
      <c r="J52" s="81">
        <v>2655939</v>
      </c>
      <c r="K52" s="81">
        <v>2667392</v>
      </c>
      <c r="L52" s="81">
        <v>2583364</v>
      </c>
      <c r="M52" s="81">
        <v>2604127</v>
      </c>
    </row>
    <row r="53" spans="1:13" ht="17.25" customHeight="1" x14ac:dyDescent="0.15">
      <c r="A53" s="551" t="s">
        <v>68</v>
      </c>
      <c r="B53" s="552"/>
      <c r="C53" s="408" t="s">
        <v>329</v>
      </c>
      <c r="D53" s="89">
        <v>4820874</v>
      </c>
      <c r="E53" s="89">
        <v>4793247</v>
      </c>
      <c r="F53" s="89">
        <v>4858555</v>
      </c>
      <c r="G53" s="89">
        <v>4939425</v>
      </c>
      <c r="H53" s="89">
        <v>5112375</v>
      </c>
      <c r="I53" s="89">
        <v>5135724</v>
      </c>
      <c r="J53" s="89">
        <v>5206974</v>
      </c>
      <c r="K53" s="89">
        <v>5119658</v>
      </c>
      <c r="L53" s="89">
        <v>5135563</v>
      </c>
      <c r="M53" s="89">
        <v>4908753</v>
      </c>
    </row>
    <row r="54" spans="1:13" s="4" customFormat="1" ht="20.25" customHeight="1" x14ac:dyDescent="0.4">
      <c r="A54" s="4" t="s">
        <v>306</v>
      </c>
    </row>
  </sheetData>
  <mergeCells count="2">
    <mergeCell ref="A53:B53"/>
    <mergeCell ref="B37:C37"/>
  </mergeCells>
  <phoneticPr fontId="3"/>
  <printOptions horizontalCentered="1"/>
  <pageMargins left="0.59055118110236227" right="0.59055118110236227" top="0.39370078740157483" bottom="0.39370078740157483" header="0" footer="0.51181102362204722"/>
  <pageSetup paperSize="9" scale="59"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68"/>
  <sheetViews>
    <sheetView showGridLines="0" view="pageBreakPreview" zoomScale="80" zoomScaleNormal="75" zoomScaleSheetLayoutView="80" workbookViewId="0">
      <selection activeCell="A2" sqref="A2"/>
    </sheetView>
  </sheetViews>
  <sheetFormatPr defaultRowHeight="14.25" x14ac:dyDescent="0.15"/>
  <cols>
    <col min="1" max="1" width="7.75" style="86" customWidth="1"/>
    <col min="2" max="2" width="25.875" style="86" customWidth="1"/>
    <col min="3" max="3" width="16.375" style="86" customWidth="1"/>
    <col min="4" max="12" width="8.5" style="86" customWidth="1"/>
    <col min="13" max="22" width="8.375" style="86" customWidth="1"/>
    <col min="23" max="23" width="7.125" style="86" customWidth="1"/>
    <col min="24" max="253" width="9" style="86"/>
    <col min="254" max="255" width="9.625" style="86" customWidth="1"/>
    <col min="256" max="256" width="24.75" style="86" customWidth="1"/>
    <col min="257" max="278" width="6.625" style="86" customWidth="1"/>
    <col min="279" max="509" width="9" style="86"/>
    <col min="510" max="511" width="9.625" style="86" customWidth="1"/>
    <col min="512" max="512" width="24.75" style="86" customWidth="1"/>
    <col min="513" max="534" width="6.625" style="86" customWidth="1"/>
    <col min="535" max="765" width="9" style="86"/>
    <col min="766" max="767" width="9.625" style="86" customWidth="1"/>
    <col min="768" max="768" width="24.75" style="86" customWidth="1"/>
    <col min="769" max="790" width="6.625" style="86" customWidth="1"/>
    <col min="791" max="1021" width="9" style="86"/>
    <col min="1022" max="1023" width="9.625" style="86" customWidth="1"/>
    <col min="1024" max="1024" width="24.75" style="86" customWidth="1"/>
    <col min="1025" max="1046" width="6.625" style="86" customWidth="1"/>
    <col min="1047" max="1277" width="9" style="86"/>
    <col min="1278" max="1279" width="9.625" style="86" customWidth="1"/>
    <col min="1280" max="1280" width="24.75" style="86" customWidth="1"/>
    <col min="1281" max="1302" width="6.625" style="86" customWidth="1"/>
    <col min="1303" max="1533" width="9" style="86"/>
    <col min="1534" max="1535" width="9.625" style="86" customWidth="1"/>
    <col min="1536" max="1536" width="24.75" style="86" customWidth="1"/>
    <col min="1537" max="1558" width="6.625" style="86" customWidth="1"/>
    <col min="1559" max="1789" width="9" style="86"/>
    <col min="1790" max="1791" width="9.625" style="86" customWidth="1"/>
    <col min="1792" max="1792" width="24.75" style="86" customWidth="1"/>
    <col min="1793" max="1814" width="6.625" style="86" customWidth="1"/>
    <col min="1815" max="2045" width="9" style="86"/>
    <col min="2046" max="2047" width="9.625" style="86" customWidth="1"/>
    <col min="2048" max="2048" width="24.75" style="86" customWidth="1"/>
    <col min="2049" max="2070" width="6.625" style="86" customWidth="1"/>
    <col min="2071" max="2301" width="9" style="86"/>
    <col min="2302" max="2303" width="9.625" style="86" customWidth="1"/>
    <col min="2304" max="2304" width="24.75" style="86" customWidth="1"/>
    <col min="2305" max="2326" width="6.625" style="86" customWidth="1"/>
    <col min="2327" max="2557" width="9" style="86"/>
    <col min="2558" max="2559" width="9.625" style="86" customWidth="1"/>
    <col min="2560" max="2560" width="24.75" style="86" customWidth="1"/>
    <col min="2561" max="2582" width="6.625" style="86" customWidth="1"/>
    <col min="2583" max="2813" width="9" style="86"/>
    <col min="2814" max="2815" width="9.625" style="86" customWidth="1"/>
    <col min="2816" max="2816" width="24.75" style="86" customWidth="1"/>
    <col min="2817" max="2838" width="6.625" style="86" customWidth="1"/>
    <col min="2839" max="3069" width="9" style="86"/>
    <col min="3070" max="3071" width="9.625" style="86" customWidth="1"/>
    <col min="3072" max="3072" width="24.75" style="86" customWidth="1"/>
    <col min="3073" max="3094" width="6.625" style="86" customWidth="1"/>
    <col min="3095" max="3325" width="9" style="86"/>
    <col min="3326" max="3327" width="9.625" style="86" customWidth="1"/>
    <col min="3328" max="3328" width="24.75" style="86" customWidth="1"/>
    <col min="3329" max="3350" width="6.625" style="86" customWidth="1"/>
    <col min="3351" max="3581" width="9" style="86"/>
    <col min="3582" max="3583" width="9.625" style="86" customWidth="1"/>
    <col min="3584" max="3584" width="24.75" style="86" customWidth="1"/>
    <col min="3585" max="3606" width="6.625" style="86" customWidth="1"/>
    <col min="3607" max="3837" width="9" style="86"/>
    <col min="3838" max="3839" width="9.625" style="86" customWidth="1"/>
    <col min="3840" max="3840" width="24.75" style="86" customWidth="1"/>
    <col min="3841" max="3862" width="6.625" style="86" customWidth="1"/>
    <col min="3863" max="4093" width="9" style="86"/>
    <col min="4094" max="4095" width="9.625" style="86" customWidth="1"/>
    <col min="4096" max="4096" width="24.75" style="86" customWidth="1"/>
    <col min="4097" max="4118" width="6.625" style="86" customWidth="1"/>
    <col min="4119" max="4349" width="9" style="86"/>
    <col min="4350" max="4351" width="9.625" style="86" customWidth="1"/>
    <col min="4352" max="4352" width="24.75" style="86" customWidth="1"/>
    <col min="4353" max="4374" width="6.625" style="86" customWidth="1"/>
    <col min="4375" max="4605" width="9" style="86"/>
    <col min="4606" max="4607" width="9.625" style="86" customWidth="1"/>
    <col min="4608" max="4608" width="24.75" style="86" customWidth="1"/>
    <col min="4609" max="4630" width="6.625" style="86" customWidth="1"/>
    <col min="4631" max="4861" width="9" style="86"/>
    <col min="4862" max="4863" width="9.625" style="86" customWidth="1"/>
    <col min="4864" max="4864" width="24.75" style="86" customWidth="1"/>
    <col min="4865" max="4886" width="6.625" style="86" customWidth="1"/>
    <col min="4887" max="5117" width="9" style="86"/>
    <col min="5118" max="5119" width="9.625" style="86" customWidth="1"/>
    <col min="5120" max="5120" width="24.75" style="86" customWidth="1"/>
    <col min="5121" max="5142" width="6.625" style="86" customWidth="1"/>
    <col min="5143" max="5373" width="9" style="86"/>
    <col min="5374" max="5375" width="9.625" style="86" customWidth="1"/>
    <col min="5376" max="5376" width="24.75" style="86" customWidth="1"/>
    <col min="5377" max="5398" width="6.625" style="86" customWidth="1"/>
    <col min="5399" max="5629" width="9" style="86"/>
    <col min="5630" max="5631" width="9.625" style="86" customWidth="1"/>
    <col min="5632" max="5632" width="24.75" style="86" customWidth="1"/>
    <col min="5633" max="5654" width="6.625" style="86" customWidth="1"/>
    <col min="5655" max="5885" width="9" style="86"/>
    <col min="5886" max="5887" width="9.625" style="86" customWidth="1"/>
    <col min="5888" max="5888" width="24.75" style="86" customWidth="1"/>
    <col min="5889" max="5910" width="6.625" style="86" customWidth="1"/>
    <col min="5911" max="6141" width="9" style="86"/>
    <col min="6142" max="6143" width="9.625" style="86" customWidth="1"/>
    <col min="6144" max="6144" width="24.75" style="86" customWidth="1"/>
    <col min="6145" max="6166" width="6.625" style="86" customWidth="1"/>
    <col min="6167" max="6397" width="9" style="86"/>
    <col min="6398" max="6399" width="9.625" style="86" customWidth="1"/>
    <col min="6400" max="6400" width="24.75" style="86" customWidth="1"/>
    <col min="6401" max="6422" width="6.625" style="86" customWidth="1"/>
    <col min="6423" max="6653" width="9" style="86"/>
    <col min="6654" max="6655" width="9.625" style="86" customWidth="1"/>
    <col min="6656" max="6656" width="24.75" style="86" customWidth="1"/>
    <col min="6657" max="6678" width="6.625" style="86" customWidth="1"/>
    <col min="6679" max="6909" width="9" style="86"/>
    <col min="6910" max="6911" width="9.625" style="86" customWidth="1"/>
    <col min="6912" max="6912" width="24.75" style="86" customWidth="1"/>
    <col min="6913" max="6934" width="6.625" style="86" customWidth="1"/>
    <col min="6935" max="7165" width="9" style="86"/>
    <col min="7166" max="7167" width="9.625" style="86" customWidth="1"/>
    <col min="7168" max="7168" width="24.75" style="86" customWidth="1"/>
    <col min="7169" max="7190" width="6.625" style="86" customWidth="1"/>
    <col min="7191" max="7421" width="9" style="86"/>
    <col min="7422" max="7423" width="9.625" style="86" customWidth="1"/>
    <col min="7424" max="7424" width="24.75" style="86" customWidth="1"/>
    <col min="7425" max="7446" width="6.625" style="86" customWidth="1"/>
    <col min="7447" max="7677" width="9" style="86"/>
    <col min="7678" max="7679" width="9.625" style="86" customWidth="1"/>
    <col min="7680" max="7680" width="24.75" style="86" customWidth="1"/>
    <col min="7681" max="7702" width="6.625" style="86" customWidth="1"/>
    <col min="7703" max="7933" width="9" style="86"/>
    <col min="7934" max="7935" width="9.625" style="86" customWidth="1"/>
    <col min="7936" max="7936" width="24.75" style="86" customWidth="1"/>
    <col min="7937" max="7958" width="6.625" style="86" customWidth="1"/>
    <col min="7959" max="8189" width="9" style="86"/>
    <col min="8190" max="8191" width="9.625" style="86" customWidth="1"/>
    <col min="8192" max="8192" width="24.75" style="86" customWidth="1"/>
    <col min="8193" max="8214" width="6.625" style="86" customWidth="1"/>
    <col min="8215" max="8445" width="9" style="86"/>
    <col min="8446" max="8447" width="9.625" style="86" customWidth="1"/>
    <col min="8448" max="8448" width="24.75" style="86" customWidth="1"/>
    <col min="8449" max="8470" width="6.625" style="86" customWidth="1"/>
    <col min="8471" max="8701" width="9" style="86"/>
    <col min="8702" max="8703" width="9.625" style="86" customWidth="1"/>
    <col min="8704" max="8704" width="24.75" style="86" customWidth="1"/>
    <col min="8705" max="8726" width="6.625" style="86" customWidth="1"/>
    <col min="8727" max="8957" width="9" style="86"/>
    <col min="8958" max="8959" width="9.625" style="86" customWidth="1"/>
    <col min="8960" max="8960" width="24.75" style="86" customWidth="1"/>
    <col min="8961" max="8982" width="6.625" style="86" customWidth="1"/>
    <col min="8983" max="9213" width="9" style="86"/>
    <col min="9214" max="9215" width="9.625" style="86" customWidth="1"/>
    <col min="9216" max="9216" width="24.75" style="86" customWidth="1"/>
    <col min="9217" max="9238" width="6.625" style="86" customWidth="1"/>
    <col min="9239" max="9469" width="9" style="86"/>
    <col min="9470" max="9471" width="9.625" style="86" customWidth="1"/>
    <col min="9472" max="9472" width="24.75" style="86" customWidth="1"/>
    <col min="9473" max="9494" width="6.625" style="86" customWidth="1"/>
    <col min="9495" max="9725" width="9" style="86"/>
    <col min="9726" max="9727" width="9.625" style="86" customWidth="1"/>
    <col min="9728" max="9728" width="24.75" style="86" customWidth="1"/>
    <col min="9729" max="9750" width="6.625" style="86" customWidth="1"/>
    <col min="9751" max="9981" width="9" style="86"/>
    <col min="9982" max="9983" width="9.625" style="86" customWidth="1"/>
    <col min="9984" max="9984" width="24.75" style="86" customWidth="1"/>
    <col min="9985" max="10006" width="6.625" style="86" customWidth="1"/>
    <col min="10007" max="10237" width="9" style="86"/>
    <col min="10238" max="10239" width="9.625" style="86" customWidth="1"/>
    <col min="10240" max="10240" width="24.75" style="86" customWidth="1"/>
    <col min="10241" max="10262" width="6.625" style="86" customWidth="1"/>
    <col min="10263" max="10493" width="9" style="86"/>
    <col min="10494" max="10495" width="9.625" style="86" customWidth="1"/>
    <col min="10496" max="10496" width="24.75" style="86" customWidth="1"/>
    <col min="10497" max="10518" width="6.625" style="86" customWidth="1"/>
    <col min="10519" max="10749" width="9" style="86"/>
    <col min="10750" max="10751" width="9.625" style="86" customWidth="1"/>
    <col min="10752" max="10752" width="24.75" style="86" customWidth="1"/>
    <col min="10753" max="10774" width="6.625" style="86" customWidth="1"/>
    <col min="10775" max="11005" width="9" style="86"/>
    <col min="11006" max="11007" width="9.625" style="86" customWidth="1"/>
    <col min="11008" max="11008" width="24.75" style="86" customWidth="1"/>
    <col min="11009" max="11030" width="6.625" style="86" customWidth="1"/>
    <col min="11031" max="11261" width="9" style="86"/>
    <col min="11262" max="11263" width="9.625" style="86" customWidth="1"/>
    <col min="11264" max="11264" width="24.75" style="86" customWidth="1"/>
    <col min="11265" max="11286" width="6.625" style="86" customWidth="1"/>
    <col min="11287" max="11517" width="9" style="86"/>
    <col min="11518" max="11519" width="9.625" style="86" customWidth="1"/>
    <col min="11520" max="11520" width="24.75" style="86" customWidth="1"/>
    <col min="11521" max="11542" width="6.625" style="86" customWidth="1"/>
    <col min="11543" max="11773" width="9" style="86"/>
    <col min="11774" max="11775" width="9.625" style="86" customWidth="1"/>
    <col min="11776" max="11776" width="24.75" style="86" customWidth="1"/>
    <col min="11777" max="11798" width="6.625" style="86" customWidth="1"/>
    <col min="11799" max="12029" width="9" style="86"/>
    <col min="12030" max="12031" width="9.625" style="86" customWidth="1"/>
    <col min="12032" max="12032" width="24.75" style="86" customWidth="1"/>
    <col min="12033" max="12054" width="6.625" style="86" customWidth="1"/>
    <col min="12055" max="12285" width="9" style="86"/>
    <col min="12286" max="12287" width="9.625" style="86" customWidth="1"/>
    <col min="12288" max="12288" width="24.75" style="86" customWidth="1"/>
    <col min="12289" max="12310" width="6.625" style="86" customWidth="1"/>
    <col min="12311" max="12541" width="9" style="86"/>
    <col min="12542" max="12543" width="9.625" style="86" customWidth="1"/>
    <col min="12544" max="12544" width="24.75" style="86" customWidth="1"/>
    <col min="12545" max="12566" width="6.625" style="86" customWidth="1"/>
    <col min="12567" max="12797" width="9" style="86"/>
    <col min="12798" max="12799" width="9.625" style="86" customWidth="1"/>
    <col min="12800" max="12800" width="24.75" style="86" customWidth="1"/>
    <col min="12801" max="12822" width="6.625" style="86" customWidth="1"/>
    <col min="12823" max="13053" width="9" style="86"/>
    <col min="13054" max="13055" width="9.625" style="86" customWidth="1"/>
    <col min="13056" max="13056" width="24.75" style="86" customWidth="1"/>
    <col min="13057" max="13078" width="6.625" style="86" customWidth="1"/>
    <col min="13079" max="13309" width="9" style="86"/>
    <col min="13310" max="13311" width="9.625" style="86" customWidth="1"/>
    <col min="13312" max="13312" width="24.75" style="86" customWidth="1"/>
    <col min="13313" max="13334" width="6.625" style="86" customWidth="1"/>
    <col min="13335" max="13565" width="9" style="86"/>
    <col min="13566" max="13567" width="9.625" style="86" customWidth="1"/>
    <col min="13568" max="13568" width="24.75" style="86" customWidth="1"/>
    <col min="13569" max="13590" width="6.625" style="86" customWidth="1"/>
    <col min="13591" max="13821" width="9" style="86"/>
    <col min="13822" max="13823" width="9.625" style="86" customWidth="1"/>
    <col min="13824" max="13824" width="24.75" style="86" customWidth="1"/>
    <col min="13825" max="13846" width="6.625" style="86" customWidth="1"/>
    <col min="13847" max="14077" width="9" style="86"/>
    <col min="14078" max="14079" width="9.625" style="86" customWidth="1"/>
    <col min="14080" max="14080" width="24.75" style="86" customWidth="1"/>
    <col min="14081" max="14102" width="6.625" style="86" customWidth="1"/>
    <col min="14103" max="14333" width="9" style="86"/>
    <col min="14334" max="14335" width="9.625" style="86" customWidth="1"/>
    <col min="14336" max="14336" width="24.75" style="86" customWidth="1"/>
    <col min="14337" max="14358" width="6.625" style="86" customWidth="1"/>
    <col min="14359" max="14589" width="9" style="86"/>
    <col min="14590" max="14591" width="9.625" style="86" customWidth="1"/>
    <col min="14592" max="14592" width="24.75" style="86" customWidth="1"/>
    <col min="14593" max="14614" width="6.625" style="86" customWidth="1"/>
    <col min="14615" max="14845" width="9" style="86"/>
    <col min="14846" max="14847" width="9.625" style="86" customWidth="1"/>
    <col min="14848" max="14848" width="24.75" style="86" customWidth="1"/>
    <col min="14849" max="14870" width="6.625" style="86" customWidth="1"/>
    <col min="14871" max="15101" width="9" style="86"/>
    <col min="15102" max="15103" width="9.625" style="86" customWidth="1"/>
    <col min="15104" max="15104" width="24.75" style="86" customWidth="1"/>
    <col min="15105" max="15126" width="6.625" style="86" customWidth="1"/>
    <col min="15127" max="15357" width="9" style="86"/>
    <col min="15358" max="15359" width="9.625" style="86" customWidth="1"/>
    <col min="15360" max="15360" width="24.75" style="86" customWidth="1"/>
    <col min="15361" max="15382" width="6.625" style="86" customWidth="1"/>
    <col min="15383" max="15613" width="9" style="86"/>
    <col min="15614" max="15615" width="9.625" style="86" customWidth="1"/>
    <col min="15616" max="15616" width="24.75" style="86" customWidth="1"/>
    <col min="15617" max="15638" width="6.625" style="86" customWidth="1"/>
    <col min="15639" max="15869" width="9" style="86"/>
    <col min="15870" max="15871" width="9.625" style="86" customWidth="1"/>
    <col min="15872" max="15872" width="24.75" style="86" customWidth="1"/>
    <col min="15873" max="15894" width="6.625" style="86" customWidth="1"/>
    <col min="15895" max="16125" width="9" style="86"/>
    <col min="16126" max="16127" width="9.625" style="86" customWidth="1"/>
    <col min="16128" max="16128" width="24.75" style="86" customWidth="1"/>
    <col min="16129" max="16150" width="6.625" style="86" customWidth="1"/>
    <col min="16151" max="16384" width="9" style="86"/>
  </cols>
  <sheetData>
    <row r="1" spans="1:22" ht="17.25" x14ac:dyDescent="0.15">
      <c r="A1" s="96" t="s">
        <v>260</v>
      </c>
      <c r="B1" s="106"/>
      <c r="C1" s="106"/>
      <c r="D1" s="97"/>
      <c r="E1" s="97"/>
      <c r="F1" s="97"/>
      <c r="G1" s="97"/>
      <c r="H1" s="97"/>
      <c r="J1" s="97"/>
      <c r="K1" s="97"/>
      <c r="L1" s="97"/>
    </row>
    <row r="2" spans="1:22" ht="17.25" x14ac:dyDescent="0.15">
      <c r="A2" s="96" t="s">
        <v>69</v>
      </c>
      <c r="B2" s="106"/>
      <c r="C2" s="106"/>
      <c r="D2" s="97"/>
      <c r="E2" s="97"/>
      <c r="F2" s="97"/>
      <c r="G2" s="97"/>
      <c r="H2" s="97"/>
      <c r="I2" s="362"/>
      <c r="J2" s="97"/>
      <c r="K2" s="97"/>
      <c r="L2" s="97"/>
      <c r="N2" s="98"/>
      <c r="O2" s="98"/>
      <c r="P2" s="98"/>
      <c r="Q2" s="362"/>
      <c r="R2" s="98"/>
      <c r="S2" s="98"/>
      <c r="V2" s="98" t="s">
        <v>70</v>
      </c>
    </row>
    <row r="3" spans="1:22" x14ac:dyDescent="0.15">
      <c r="A3" s="374"/>
      <c r="B3" s="375"/>
      <c r="C3" s="376"/>
      <c r="D3" s="557" t="s">
        <v>284</v>
      </c>
      <c r="E3" s="558"/>
      <c r="F3" s="558"/>
      <c r="G3" s="558"/>
      <c r="H3" s="558"/>
      <c r="I3" s="558"/>
      <c r="J3" s="558"/>
      <c r="K3" s="558"/>
      <c r="L3" s="558"/>
      <c r="M3" s="559" t="s">
        <v>278</v>
      </c>
      <c r="N3" s="560"/>
      <c r="O3" s="560"/>
      <c r="P3" s="560"/>
      <c r="Q3" s="560"/>
      <c r="R3" s="560"/>
      <c r="S3" s="560"/>
      <c r="T3" s="560"/>
      <c r="U3" s="560"/>
      <c r="V3" s="560"/>
    </row>
    <row r="4" spans="1:22" s="405" customFormat="1" x14ac:dyDescent="0.15">
      <c r="A4" s="402" t="s">
        <v>395</v>
      </c>
      <c r="B4" s="403"/>
      <c r="C4" s="404"/>
      <c r="D4" s="338" t="s">
        <v>384</v>
      </c>
      <c r="E4" s="338" t="s">
        <v>385</v>
      </c>
      <c r="F4" s="338" t="s">
        <v>386</v>
      </c>
      <c r="G4" s="338" t="s">
        <v>387</v>
      </c>
      <c r="H4" s="338" t="s">
        <v>388</v>
      </c>
      <c r="I4" s="338" t="s">
        <v>389</v>
      </c>
      <c r="J4" s="338" t="s">
        <v>390</v>
      </c>
      <c r="K4" s="339" t="s">
        <v>701</v>
      </c>
      <c r="L4" s="365" t="s">
        <v>391</v>
      </c>
      <c r="M4" s="340" t="s">
        <v>392</v>
      </c>
      <c r="N4" s="339" t="s">
        <v>384</v>
      </c>
      <c r="O4" s="339" t="s">
        <v>385</v>
      </c>
      <c r="P4" s="339" t="s">
        <v>386</v>
      </c>
      <c r="Q4" s="339" t="s">
        <v>387</v>
      </c>
      <c r="R4" s="339" t="s">
        <v>388</v>
      </c>
      <c r="S4" s="339" t="s">
        <v>389</v>
      </c>
      <c r="T4" s="339" t="s">
        <v>390</v>
      </c>
      <c r="U4" s="341" t="s">
        <v>701</v>
      </c>
      <c r="V4" s="341" t="s">
        <v>391</v>
      </c>
    </row>
    <row r="5" spans="1:22" ht="17.25" customHeight="1" x14ac:dyDescent="0.15">
      <c r="A5" s="80" t="s">
        <v>202</v>
      </c>
      <c r="B5" s="10"/>
      <c r="C5" s="8"/>
      <c r="D5" s="422">
        <v>1.3344529999999999</v>
      </c>
      <c r="E5" s="422">
        <v>-10.613865000000001</v>
      </c>
      <c r="F5" s="422">
        <v>-4.7435879999999999</v>
      </c>
      <c r="G5" s="422">
        <v>13.381641999999999</v>
      </c>
      <c r="H5" s="422">
        <v>15.621437</v>
      </c>
      <c r="I5" s="422">
        <v>1.6935739999999999</v>
      </c>
      <c r="J5" s="422">
        <v>-11.613289</v>
      </c>
      <c r="K5" s="423">
        <v>2.566881</v>
      </c>
      <c r="L5" s="423">
        <v>-3.0533540000000001</v>
      </c>
      <c r="M5" s="509">
        <v>0.99318499999999998</v>
      </c>
      <c r="N5" s="510">
        <v>1.0351840000000001</v>
      </c>
      <c r="O5" s="510">
        <v>0.88412500000000005</v>
      </c>
      <c r="P5" s="510">
        <v>0.84670000000000001</v>
      </c>
      <c r="Q5" s="510">
        <v>0.901675</v>
      </c>
      <c r="R5" s="510">
        <v>1.0559499999999999</v>
      </c>
      <c r="S5" s="510">
        <v>1.0477879999999999</v>
      </c>
      <c r="T5" s="510">
        <v>0.935894</v>
      </c>
      <c r="U5" s="510">
        <v>0.96885399999999999</v>
      </c>
      <c r="V5" s="510">
        <v>0.96507699999999996</v>
      </c>
    </row>
    <row r="6" spans="1:22" ht="17.25" customHeight="1" x14ac:dyDescent="0.15">
      <c r="A6" s="82" t="s">
        <v>37</v>
      </c>
      <c r="B6" s="10" t="s">
        <v>203</v>
      </c>
      <c r="C6" s="8"/>
      <c r="D6" s="422">
        <v>1.32761</v>
      </c>
      <c r="E6" s="422">
        <v>-11.354150000000001</v>
      </c>
      <c r="F6" s="422">
        <v>-5.8625689999999997</v>
      </c>
      <c r="G6" s="422">
        <v>16.612763999999999</v>
      </c>
      <c r="H6" s="422">
        <v>17.213021999999999</v>
      </c>
      <c r="I6" s="422">
        <v>2.6742970000000001</v>
      </c>
      <c r="J6" s="422">
        <v>-11.962056</v>
      </c>
      <c r="K6" s="424">
        <v>2.8428810000000002</v>
      </c>
      <c r="L6" s="424">
        <v>-3.1105719999999999</v>
      </c>
      <c r="M6" s="511">
        <v>0.86025200000000002</v>
      </c>
      <c r="N6" s="512">
        <v>0.89656899999999995</v>
      </c>
      <c r="O6" s="512">
        <v>0.75939599999999996</v>
      </c>
      <c r="P6" s="512">
        <v>0.71870699999999998</v>
      </c>
      <c r="Q6" s="512">
        <v>0.78718399999999999</v>
      </c>
      <c r="R6" s="512">
        <v>0.93455999999999995</v>
      </c>
      <c r="S6" s="512">
        <v>0.93627899999999997</v>
      </c>
      <c r="T6" s="512">
        <v>0.83299299999999998</v>
      </c>
      <c r="U6" s="512">
        <v>0.86465000000000003</v>
      </c>
      <c r="V6" s="512">
        <v>0.86077099999999995</v>
      </c>
    </row>
    <row r="7" spans="1:22" ht="17.25" customHeight="1" x14ac:dyDescent="0.15">
      <c r="A7" s="82" t="s">
        <v>38</v>
      </c>
      <c r="B7" s="10" t="s">
        <v>204</v>
      </c>
      <c r="C7" s="8"/>
      <c r="D7" s="422">
        <v>-5.5713920000000003</v>
      </c>
      <c r="E7" s="422">
        <v>10.016465</v>
      </c>
      <c r="F7" s="422">
        <v>0.72337200000000001</v>
      </c>
      <c r="G7" s="422">
        <v>-6.7112429999999996</v>
      </c>
      <c r="H7" s="422">
        <v>4.4863289999999996</v>
      </c>
      <c r="I7" s="422">
        <v>-0.48272399999999999</v>
      </c>
      <c r="J7" s="422">
        <v>-3.2422770000000001</v>
      </c>
      <c r="K7" s="424">
        <v>4.8284960000000003</v>
      </c>
      <c r="L7" s="424">
        <v>-2.114271</v>
      </c>
      <c r="M7" s="511">
        <v>5.2782000000000003E-2</v>
      </c>
      <c r="N7" s="512">
        <v>5.1264999999999998E-2</v>
      </c>
      <c r="O7" s="512">
        <v>5.3888999999999999E-2</v>
      </c>
      <c r="P7" s="512">
        <v>5.457E-2</v>
      </c>
      <c r="Q7" s="512">
        <v>4.7815000000000003E-2</v>
      </c>
      <c r="R7" s="512">
        <v>5.0603000000000002E-2</v>
      </c>
      <c r="S7" s="512">
        <v>4.9137E-2</v>
      </c>
      <c r="T7" s="512">
        <v>4.8046999999999999E-2</v>
      </c>
      <c r="U7" s="512">
        <v>5.0834999999999998E-2</v>
      </c>
      <c r="V7" s="512">
        <v>5.1128E-2</v>
      </c>
    </row>
    <row r="8" spans="1:22" ht="17.25" customHeight="1" x14ac:dyDescent="0.15">
      <c r="A8" s="82" t="s">
        <v>39</v>
      </c>
      <c r="B8" s="10" t="s">
        <v>205</v>
      </c>
      <c r="C8" s="8"/>
      <c r="D8" s="422">
        <v>5.9375530000000003</v>
      </c>
      <c r="E8" s="422">
        <v>-15.123208</v>
      </c>
      <c r="F8" s="422">
        <v>3.0929790000000001</v>
      </c>
      <c r="G8" s="422">
        <v>-3.331493</v>
      </c>
      <c r="H8" s="422">
        <v>4.8362530000000001</v>
      </c>
      <c r="I8" s="422">
        <v>-9.6985109999999999</v>
      </c>
      <c r="J8" s="422">
        <v>-12.972647</v>
      </c>
      <c r="K8" s="424">
        <v>-3.5821589999999999</v>
      </c>
      <c r="L8" s="424">
        <v>-3.0680730000000001</v>
      </c>
      <c r="M8" s="511">
        <v>8.0163999999999999E-2</v>
      </c>
      <c r="N8" s="512">
        <v>8.7349999999999997E-2</v>
      </c>
      <c r="O8" s="512">
        <v>7.084E-2</v>
      </c>
      <c r="P8" s="512">
        <v>7.3422000000000001E-2</v>
      </c>
      <c r="Q8" s="512">
        <v>6.6664000000000001E-2</v>
      </c>
      <c r="R8" s="512">
        <v>7.0788000000000004E-2</v>
      </c>
      <c r="S8" s="512">
        <v>6.2371999999999997E-2</v>
      </c>
      <c r="T8" s="512">
        <v>5.4854E-2</v>
      </c>
      <c r="U8" s="512">
        <v>5.3381999999999999E-2</v>
      </c>
      <c r="V8" s="512">
        <v>5.3164999999999997E-2</v>
      </c>
    </row>
    <row r="9" spans="1:22" ht="17.25" customHeight="1" x14ac:dyDescent="0.15">
      <c r="A9" s="80" t="s">
        <v>206</v>
      </c>
      <c r="B9" s="10"/>
      <c r="C9" s="8"/>
      <c r="D9" s="422">
        <v>-13.01732</v>
      </c>
      <c r="E9" s="422">
        <v>2.5361560000000001</v>
      </c>
      <c r="F9" s="422">
        <v>-3.4955029999999998</v>
      </c>
      <c r="G9" s="422">
        <v>-3.6009319999999998</v>
      </c>
      <c r="H9" s="422">
        <v>-9.7780710000000006</v>
      </c>
      <c r="I9" s="422">
        <v>7.3550899999999997</v>
      </c>
      <c r="J9" s="422">
        <v>0.93012700000000004</v>
      </c>
      <c r="K9" s="424">
        <v>1.078894</v>
      </c>
      <c r="L9" s="424">
        <v>2.4238379999999999</v>
      </c>
      <c r="M9" s="511">
        <v>7.5022000000000005E-2</v>
      </c>
      <c r="N9" s="512">
        <v>6.7119999999999999E-2</v>
      </c>
      <c r="O9" s="512">
        <v>6.5758999999999998E-2</v>
      </c>
      <c r="P9" s="512">
        <v>6.3799999999999996E-2</v>
      </c>
      <c r="Q9" s="512">
        <v>5.7765999999999998E-2</v>
      </c>
      <c r="R9" s="512">
        <v>5.2789000000000003E-2</v>
      </c>
      <c r="S9" s="512">
        <v>5.5296999999999999E-2</v>
      </c>
      <c r="T9" s="512">
        <v>5.6401E-2</v>
      </c>
      <c r="U9" s="512">
        <v>5.7540000000000001E-2</v>
      </c>
      <c r="V9" s="512">
        <v>6.0553999999999997E-2</v>
      </c>
    </row>
    <row r="10" spans="1:22" ht="17.25" customHeight="1" x14ac:dyDescent="0.15">
      <c r="A10" s="80" t="s">
        <v>207</v>
      </c>
      <c r="B10" s="10"/>
      <c r="C10" s="8"/>
      <c r="D10" s="422">
        <v>-9.2613570000000003</v>
      </c>
      <c r="E10" s="422">
        <v>12.681725999999999</v>
      </c>
      <c r="F10" s="422">
        <v>-5.5891320000000002</v>
      </c>
      <c r="G10" s="422">
        <v>14.374921000000001</v>
      </c>
      <c r="H10" s="422">
        <v>-5.9373430000000003</v>
      </c>
      <c r="I10" s="422">
        <v>7.174112</v>
      </c>
      <c r="J10" s="422">
        <v>-1.11145</v>
      </c>
      <c r="K10" s="424">
        <v>-4.7648520000000003</v>
      </c>
      <c r="L10" s="424">
        <v>1.056942</v>
      </c>
      <c r="M10" s="511">
        <v>28.789777999999998</v>
      </c>
      <c r="N10" s="512">
        <v>26.869575000000001</v>
      </c>
      <c r="O10" s="512">
        <v>28.929473000000002</v>
      </c>
      <c r="P10" s="512">
        <v>27.458943000000001</v>
      </c>
      <c r="Q10" s="512">
        <v>29.498009</v>
      </c>
      <c r="R10" s="512">
        <v>28.103791000000001</v>
      </c>
      <c r="S10" s="512">
        <v>29.389420999999999</v>
      </c>
      <c r="T10" s="512">
        <v>29.369969000000001</v>
      </c>
      <c r="U10" s="512">
        <v>28.230937000000001</v>
      </c>
      <c r="V10" s="512">
        <v>29.313134999999999</v>
      </c>
    </row>
    <row r="11" spans="1:22" ht="17.25" customHeight="1" x14ac:dyDescent="0.15">
      <c r="A11" s="82" t="s">
        <v>37</v>
      </c>
      <c r="B11" s="83" t="s">
        <v>40</v>
      </c>
      <c r="C11" s="8"/>
      <c r="D11" s="422">
        <v>-5.7558819999999997</v>
      </c>
      <c r="E11" s="422">
        <v>-4.2831710000000003</v>
      </c>
      <c r="F11" s="422">
        <v>4.5012249999999998</v>
      </c>
      <c r="G11" s="422">
        <v>20.937466000000001</v>
      </c>
      <c r="H11" s="422">
        <v>-6.5140729999999998</v>
      </c>
      <c r="I11" s="422">
        <v>-2.095993</v>
      </c>
      <c r="J11" s="422">
        <v>6.2991130000000002</v>
      </c>
      <c r="K11" s="424">
        <v>0.338619</v>
      </c>
      <c r="L11" s="424">
        <v>3.597486</v>
      </c>
      <c r="M11" s="511">
        <v>3.6197889999999999</v>
      </c>
      <c r="N11" s="512">
        <v>3.508874</v>
      </c>
      <c r="O11" s="512">
        <v>3.2090930000000002</v>
      </c>
      <c r="P11" s="512">
        <v>3.3715139999999999</v>
      </c>
      <c r="Q11" s="512">
        <v>3.8296920000000001</v>
      </c>
      <c r="R11" s="512">
        <v>3.6263109999999998</v>
      </c>
      <c r="S11" s="512">
        <v>3.464191</v>
      </c>
      <c r="T11" s="512">
        <v>3.7213270000000001</v>
      </c>
      <c r="U11" s="512">
        <v>3.768691</v>
      </c>
      <c r="V11" s="512">
        <v>4.0115350000000003</v>
      </c>
    </row>
    <row r="12" spans="1:22" ht="17.25" customHeight="1" x14ac:dyDescent="0.15">
      <c r="A12" s="82" t="s">
        <v>38</v>
      </c>
      <c r="B12" s="83" t="s">
        <v>41</v>
      </c>
      <c r="C12" s="8"/>
      <c r="D12" s="422">
        <v>30.447467</v>
      </c>
      <c r="E12" s="422">
        <v>-18.698034</v>
      </c>
      <c r="F12" s="422">
        <v>-7.4117740000000003</v>
      </c>
      <c r="G12" s="422">
        <v>-0.68632800000000005</v>
      </c>
      <c r="H12" s="422">
        <v>-5.5421209999999999</v>
      </c>
      <c r="I12" s="422">
        <v>1.0659780000000001</v>
      </c>
      <c r="J12" s="422">
        <v>11.19482</v>
      </c>
      <c r="K12" s="424">
        <v>6.4994110000000003</v>
      </c>
      <c r="L12" s="424">
        <v>-34.265483000000003</v>
      </c>
      <c r="M12" s="511">
        <v>1.345547</v>
      </c>
      <c r="N12" s="512">
        <v>1.805364</v>
      </c>
      <c r="O12" s="512">
        <v>1.4024650000000001</v>
      </c>
      <c r="P12" s="512">
        <v>1.305477</v>
      </c>
      <c r="Q12" s="512">
        <v>1.2177450000000001</v>
      </c>
      <c r="R12" s="512">
        <v>1.165063</v>
      </c>
      <c r="S12" s="512">
        <v>1.148922</v>
      </c>
      <c r="T12" s="512">
        <v>1.2910459999999999</v>
      </c>
      <c r="U12" s="512">
        <v>1.3877569999999999</v>
      </c>
      <c r="V12" s="512">
        <v>0.93729799999999996</v>
      </c>
    </row>
    <row r="13" spans="1:22" ht="17.25" customHeight="1" x14ac:dyDescent="0.15">
      <c r="A13" s="82" t="s">
        <v>39</v>
      </c>
      <c r="B13" s="83" t="s">
        <v>365</v>
      </c>
      <c r="C13" s="8"/>
      <c r="D13" s="422">
        <v>-20.957705000000001</v>
      </c>
      <c r="E13" s="422">
        <v>21.769881999999999</v>
      </c>
      <c r="F13" s="422">
        <v>-1.963767</v>
      </c>
      <c r="G13" s="422">
        <v>15.129073</v>
      </c>
      <c r="H13" s="422">
        <v>29.783128000000001</v>
      </c>
      <c r="I13" s="422">
        <v>7.0027609999999996</v>
      </c>
      <c r="J13" s="422">
        <v>4.4423859999999999</v>
      </c>
      <c r="K13" s="424">
        <v>-9.3051739999999992</v>
      </c>
      <c r="L13" s="424">
        <v>1.9094629999999999</v>
      </c>
      <c r="M13" s="511">
        <v>0.41102499999999997</v>
      </c>
      <c r="N13" s="512">
        <v>0.33416299999999999</v>
      </c>
      <c r="O13" s="512">
        <v>0.38879799999999998</v>
      </c>
      <c r="P13" s="512">
        <v>0.38320599999999999</v>
      </c>
      <c r="Q13" s="512">
        <v>0.414377</v>
      </c>
      <c r="R13" s="512">
        <v>0.54471400000000003</v>
      </c>
      <c r="S13" s="512">
        <v>0.56872199999999995</v>
      </c>
      <c r="T13" s="512">
        <v>0.60026500000000005</v>
      </c>
      <c r="U13" s="512">
        <v>0.54947800000000002</v>
      </c>
      <c r="V13" s="512">
        <v>0.57535499999999995</v>
      </c>
    </row>
    <row r="14" spans="1:22" ht="17.25" customHeight="1" x14ac:dyDescent="0.15">
      <c r="A14" s="82" t="s">
        <v>42</v>
      </c>
      <c r="B14" s="83" t="s">
        <v>43</v>
      </c>
      <c r="C14" s="8"/>
      <c r="D14" s="422">
        <v>38.613295000000001</v>
      </c>
      <c r="E14" s="422">
        <v>-17.637989999999999</v>
      </c>
      <c r="F14" s="422">
        <v>-1.6039680000000001</v>
      </c>
      <c r="G14" s="422">
        <v>10.058809999999999</v>
      </c>
      <c r="H14" s="422">
        <v>1.4035820000000001</v>
      </c>
      <c r="I14" s="422">
        <v>13.766589</v>
      </c>
      <c r="J14" s="422">
        <v>-9.7135599999999993</v>
      </c>
      <c r="K14" s="424">
        <v>-13.865615</v>
      </c>
      <c r="L14" s="424">
        <v>18.26634</v>
      </c>
      <c r="M14" s="511">
        <v>2.86748</v>
      </c>
      <c r="N14" s="512">
        <v>4.0882319999999996</v>
      </c>
      <c r="O14" s="512">
        <v>3.217279</v>
      </c>
      <c r="P14" s="512">
        <v>3.1826409999999998</v>
      </c>
      <c r="Q14" s="512">
        <v>3.2899590000000001</v>
      </c>
      <c r="R14" s="512">
        <v>3.3790819999999999</v>
      </c>
      <c r="S14" s="512">
        <v>3.751023</v>
      </c>
      <c r="T14" s="512">
        <v>3.4224619999999999</v>
      </c>
      <c r="U14" s="512">
        <v>2.9753620000000001</v>
      </c>
      <c r="V14" s="512">
        <v>3.6155279999999999</v>
      </c>
    </row>
    <row r="15" spans="1:22" ht="17.25" customHeight="1" x14ac:dyDescent="0.15">
      <c r="A15" s="82" t="s">
        <v>135</v>
      </c>
      <c r="B15" s="83" t="s">
        <v>44</v>
      </c>
      <c r="C15" s="8"/>
      <c r="D15" s="422">
        <v>-39.227784999999997</v>
      </c>
      <c r="E15" s="422">
        <v>108.350385</v>
      </c>
      <c r="F15" s="422">
        <v>-38.532152000000004</v>
      </c>
      <c r="G15" s="422">
        <v>-0.87134599999999995</v>
      </c>
      <c r="H15" s="422">
        <v>34.004184000000002</v>
      </c>
      <c r="I15" s="422">
        <v>-18.010121999999999</v>
      </c>
      <c r="J15" s="422">
        <v>16.561184000000001</v>
      </c>
      <c r="K15" s="424">
        <v>-31.419336000000001</v>
      </c>
      <c r="L15" s="424">
        <v>45.809182</v>
      </c>
      <c r="M15" s="511">
        <v>4.0256169999999996</v>
      </c>
      <c r="N15" s="512">
        <v>2.5163310000000001</v>
      </c>
      <c r="O15" s="512">
        <v>5.00943</v>
      </c>
      <c r="P15" s="512">
        <v>3.095691</v>
      </c>
      <c r="Q15" s="512">
        <v>2.8822709999999998</v>
      </c>
      <c r="R15" s="512">
        <v>3.9120840000000001</v>
      </c>
      <c r="S15" s="512">
        <v>3.1297139999999999</v>
      </c>
      <c r="T15" s="512">
        <v>3.6865920000000001</v>
      </c>
      <c r="U15" s="512">
        <v>2.5518269999999998</v>
      </c>
      <c r="V15" s="512">
        <v>3.8230240000000002</v>
      </c>
    </row>
    <row r="16" spans="1:22" ht="17.25" customHeight="1" x14ac:dyDescent="0.15">
      <c r="A16" s="82" t="s">
        <v>136</v>
      </c>
      <c r="B16" s="83" t="s">
        <v>45</v>
      </c>
      <c r="C16" s="8"/>
      <c r="D16" s="422">
        <v>16.212025000000001</v>
      </c>
      <c r="E16" s="422">
        <v>-12.068220999999999</v>
      </c>
      <c r="F16" s="422">
        <v>0.339644</v>
      </c>
      <c r="G16" s="422">
        <v>33.905653999999998</v>
      </c>
      <c r="H16" s="422">
        <v>-15.050986999999999</v>
      </c>
      <c r="I16" s="422">
        <v>5.1081399999999997</v>
      </c>
      <c r="J16" s="422">
        <v>15.113365</v>
      </c>
      <c r="K16" s="424">
        <v>-4.7168530000000004</v>
      </c>
      <c r="L16" s="424">
        <v>-11.743772</v>
      </c>
      <c r="M16" s="511">
        <v>0.92609600000000003</v>
      </c>
      <c r="N16" s="512">
        <v>1.1069739999999999</v>
      </c>
      <c r="O16" s="512">
        <v>0.93005700000000002</v>
      </c>
      <c r="P16" s="512">
        <v>0.93821699999999997</v>
      </c>
      <c r="Q16" s="512">
        <v>1.179996</v>
      </c>
      <c r="R16" s="512">
        <v>1.015298</v>
      </c>
      <c r="S16" s="512">
        <v>1.041277</v>
      </c>
      <c r="T16" s="512">
        <v>1.211319</v>
      </c>
      <c r="U16" s="512">
        <v>1.164928</v>
      </c>
      <c r="V16" s="512">
        <v>1.056368</v>
      </c>
    </row>
    <row r="17" spans="1:22" ht="17.25" customHeight="1" x14ac:dyDescent="0.15">
      <c r="A17" s="82" t="s">
        <v>137</v>
      </c>
      <c r="B17" s="83" t="s">
        <v>46</v>
      </c>
      <c r="C17" s="8"/>
      <c r="D17" s="422">
        <v>-7.0280269999999998</v>
      </c>
      <c r="E17" s="422">
        <v>9.5271819999999998</v>
      </c>
      <c r="F17" s="422">
        <v>30.260444</v>
      </c>
      <c r="G17" s="422">
        <v>5.2066720000000002</v>
      </c>
      <c r="H17" s="422">
        <v>-28.385769</v>
      </c>
      <c r="I17" s="422">
        <v>24.577506</v>
      </c>
      <c r="J17" s="422">
        <v>-16.710270000000001</v>
      </c>
      <c r="K17" s="424">
        <v>-10.881612000000001</v>
      </c>
      <c r="L17" s="424">
        <v>-15.806661</v>
      </c>
      <c r="M17" s="511">
        <v>2.7421250000000001</v>
      </c>
      <c r="N17" s="512">
        <v>2.6222219999999998</v>
      </c>
      <c r="O17" s="512">
        <v>2.7442120000000001</v>
      </c>
      <c r="P17" s="512">
        <v>3.5937800000000002</v>
      </c>
      <c r="Q17" s="512">
        <v>3.5511819999999998</v>
      </c>
      <c r="R17" s="512">
        <v>2.5758890000000001</v>
      </c>
      <c r="S17" s="512">
        <v>3.1311439999999999</v>
      </c>
      <c r="T17" s="512">
        <v>2.6354880000000001</v>
      </c>
      <c r="U17" s="512">
        <v>2.3705699999999998</v>
      </c>
      <c r="V17" s="512">
        <v>2.050697</v>
      </c>
    </row>
    <row r="18" spans="1:22" ht="17.25" customHeight="1" x14ac:dyDescent="0.15">
      <c r="A18" s="82" t="s">
        <v>138</v>
      </c>
      <c r="B18" s="83" t="s">
        <v>47</v>
      </c>
      <c r="C18" s="8"/>
      <c r="D18" s="422">
        <v>-4.244122</v>
      </c>
      <c r="E18" s="422">
        <v>2.8414779999999999</v>
      </c>
      <c r="F18" s="422">
        <v>4.935155</v>
      </c>
      <c r="G18" s="422">
        <v>30.576554000000002</v>
      </c>
      <c r="H18" s="422">
        <v>-14.335017000000001</v>
      </c>
      <c r="I18" s="422">
        <v>13.704103999999999</v>
      </c>
      <c r="J18" s="422">
        <v>-0.67021900000000001</v>
      </c>
      <c r="K18" s="424">
        <v>1.3813839999999999</v>
      </c>
      <c r="L18" s="424">
        <v>-11.612762</v>
      </c>
      <c r="M18" s="511">
        <v>1.083799</v>
      </c>
      <c r="N18" s="512">
        <v>1.067442</v>
      </c>
      <c r="O18" s="512">
        <v>1.0489120000000001</v>
      </c>
      <c r="P18" s="512">
        <v>1.106576</v>
      </c>
      <c r="Q18" s="512">
        <v>1.35714</v>
      </c>
      <c r="R18" s="512">
        <v>1.177559</v>
      </c>
      <c r="S18" s="512">
        <v>1.306457</v>
      </c>
      <c r="T18" s="512">
        <v>1.311418</v>
      </c>
      <c r="U18" s="512">
        <v>1.3419110000000001</v>
      </c>
      <c r="V18" s="512">
        <v>1.2186650000000001</v>
      </c>
    </row>
    <row r="19" spans="1:22" ht="17.25" customHeight="1" x14ac:dyDescent="0.15">
      <c r="A19" s="82" t="s">
        <v>139</v>
      </c>
      <c r="B19" s="83" t="s">
        <v>48</v>
      </c>
      <c r="C19" s="8"/>
      <c r="D19" s="422">
        <v>-2.0317989999999999</v>
      </c>
      <c r="E19" s="422">
        <v>-11.117035</v>
      </c>
      <c r="F19" s="422">
        <v>6.3656059999999997</v>
      </c>
      <c r="G19" s="422">
        <v>16.842870000000001</v>
      </c>
      <c r="H19" s="422">
        <v>-16.947693000000001</v>
      </c>
      <c r="I19" s="422">
        <v>12.588214000000001</v>
      </c>
      <c r="J19" s="422">
        <v>5.2869700000000002</v>
      </c>
      <c r="K19" s="424">
        <v>-0.49022399999999999</v>
      </c>
      <c r="L19" s="424">
        <v>-4.2628830000000004</v>
      </c>
      <c r="M19" s="511">
        <v>2.9067759999999998</v>
      </c>
      <c r="N19" s="512">
        <v>2.9290509999999998</v>
      </c>
      <c r="O19" s="512">
        <v>2.487549</v>
      </c>
      <c r="P19" s="512">
        <v>2.6600769999999998</v>
      </c>
      <c r="Q19" s="512">
        <v>2.9192719999999999</v>
      </c>
      <c r="R19" s="512">
        <v>2.4557329999999999</v>
      </c>
      <c r="S19" s="512">
        <v>2.6978040000000001</v>
      </c>
      <c r="T19" s="512">
        <v>2.8704589999999999</v>
      </c>
      <c r="U19" s="512">
        <v>2.8829799999999999</v>
      </c>
      <c r="V19" s="512">
        <v>2.8359130000000001</v>
      </c>
    </row>
    <row r="20" spans="1:22" ht="17.25" customHeight="1" x14ac:dyDescent="0.15">
      <c r="A20" s="82" t="s">
        <v>140</v>
      </c>
      <c r="B20" s="83" t="s">
        <v>49</v>
      </c>
      <c r="C20" s="8"/>
      <c r="D20" s="422">
        <v>-28.425350999999999</v>
      </c>
      <c r="E20" s="422">
        <v>8.2018360000000001</v>
      </c>
      <c r="F20" s="422">
        <v>20.707341</v>
      </c>
      <c r="G20" s="422">
        <v>29.796420000000001</v>
      </c>
      <c r="H20" s="422">
        <v>-6.4526310000000002</v>
      </c>
      <c r="I20" s="422">
        <v>10.028950999999999</v>
      </c>
      <c r="J20" s="422">
        <v>-14.345383</v>
      </c>
      <c r="K20" s="424">
        <v>29.702203000000001</v>
      </c>
      <c r="L20" s="424">
        <v>4.1217790000000001</v>
      </c>
      <c r="M20" s="511">
        <v>0.85740700000000003</v>
      </c>
      <c r="N20" s="512">
        <v>0.63121400000000005</v>
      </c>
      <c r="O20" s="512">
        <v>0.652586</v>
      </c>
      <c r="P20" s="512">
        <v>0.79193999999999998</v>
      </c>
      <c r="Q20" s="512">
        <v>0.96545800000000004</v>
      </c>
      <c r="R20" s="512">
        <v>0.91478700000000002</v>
      </c>
      <c r="S20" s="512">
        <v>0.98211700000000002</v>
      </c>
      <c r="T20" s="512">
        <v>0.85011999999999999</v>
      </c>
      <c r="U20" s="512">
        <v>1.1128899999999999</v>
      </c>
      <c r="V20" s="512">
        <v>1.190596</v>
      </c>
    </row>
    <row r="21" spans="1:22" ht="17.25" customHeight="1" x14ac:dyDescent="0.15">
      <c r="A21" s="82" t="s">
        <v>141</v>
      </c>
      <c r="B21" s="83" t="s">
        <v>50</v>
      </c>
      <c r="C21" s="8"/>
      <c r="D21" s="422">
        <v>-3.6061290000000001</v>
      </c>
      <c r="E21" s="422">
        <v>18.431305999999999</v>
      </c>
      <c r="F21" s="422">
        <v>19.067371999999999</v>
      </c>
      <c r="G21" s="422">
        <v>-9.4145439999999994</v>
      </c>
      <c r="H21" s="422">
        <v>18.564608</v>
      </c>
      <c r="I21" s="422">
        <v>-7.317164</v>
      </c>
      <c r="J21" s="422">
        <v>1.7559739999999999</v>
      </c>
      <c r="K21" s="424">
        <v>-9.6285749999999997</v>
      </c>
      <c r="L21" s="424">
        <v>16.783324</v>
      </c>
      <c r="M21" s="511">
        <v>0.502556</v>
      </c>
      <c r="N21" s="512">
        <v>0.49826900000000002</v>
      </c>
      <c r="O21" s="512">
        <v>0.56384100000000004</v>
      </c>
      <c r="P21" s="512">
        <v>0.67494900000000002</v>
      </c>
      <c r="Q21" s="512">
        <v>0.57425800000000005</v>
      </c>
      <c r="R21" s="512">
        <v>0.68963200000000002</v>
      </c>
      <c r="S21" s="512">
        <v>0.62366699999999997</v>
      </c>
      <c r="T21" s="512">
        <v>0.64132699999999998</v>
      </c>
      <c r="U21" s="512">
        <v>0.58497200000000005</v>
      </c>
      <c r="V21" s="512">
        <v>0.70191800000000004</v>
      </c>
    </row>
    <row r="22" spans="1:22" ht="17.25" customHeight="1" x14ac:dyDescent="0.15">
      <c r="A22" s="82" t="s">
        <v>142</v>
      </c>
      <c r="B22" s="83" t="s">
        <v>143</v>
      </c>
      <c r="C22" s="8"/>
      <c r="D22" s="422">
        <v>-40.208492</v>
      </c>
      <c r="E22" s="422">
        <v>-34.519545000000001</v>
      </c>
      <c r="F22" s="422">
        <v>143.902736</v>
      </c>
      <c r="G22" s="422">
        <v>15.497731999999999</v>
      </c>
      <c r="H22" s="422">
        <v>12.227017999999999</v>
      </c>
      <c r="I22" s="422">
        <v>-27.289159000000001</v>
      </c>
      <c r="J22" s="422">
        <v>-20.526789000000001</v>
      </c>
      <c r="K22" s="424">
        <v>-12.198855</v>
      </c>
      <c r="L22" s="424">
        <v>-51.686500000000002</v>
      </c>
      <c r="M22" s="511">
        <v>0.28733900000000001</v>
      </c>
      <c r="N22" s="512">
        <v>0.17671100000000001</v>
      </c>
      <c r="O22" s="512">
        <v>0.11056100000000001</v>
      </c>
      <c r="P22" s="512">
        <v>0.27110699999999999</v>
      </c>
      <c r="Q22" s="512">
        <v>0.29409800000000003</v>
      </c>
      <c r="R22" s="512">
        <v>0.33430599999999999</v>
      </c>
      <c r="S22" s="512">
        <v>0.237181</v>
      </c>
      <c r="T22" s="512">
        <v>0.19048799999999999</v>
      </c>
      <c r="U22" s="512">
        <v>0.16880700000000001</v>
      </c>
      <c r="V22" s="512">
        <v>8.3796999999999996E-2</v>
      </c>
    </row>
    <row r="23" spans="1:22" ht="17.25" customHeight="1" x14ac:dyDescent="0.15">
      <c r="A23" s="82" t="s">
        <v>144</v>
      </c>
      <c r="B23" s="83" t="s">
        <v>51</v>
      </c>
      <c r="C23" s="8"/>
      <c r="D23" s="422">
        <v>-55.133589999999998</v>
      </c>
      <c r="E23" s="422">
        <v>90.422524999999993</v>
      </c>
      <c r="F23" s="422">
        <v>-29.559768999999999</v>
      </c>
      <c r="G23" s="422">
        <v>26.207985000000001</v>
      </c>
      <c r="H23" s="422">
        <v>-0.4264</v>
      </c>
      <c r="I23" s="422">
        <v>44.738233000000001</v>
      </c>
      <c r="J23" s="422">
        <v>-11.774003</v>
      </c>
      <c r="K23" s="424">
        <v>-6.3819189999999999</v>
      </c>
      <c r="L23" s="424">
        <v>-6.9558340000000003</v>
      </c>
      <c r="M23" s="511">
        <v>4.3794969999999998</v>
      </c>
      <c r="N23" s="512">
        <v>2.0210439999999998</v>
      </c>
      <c r="O23" s="512">
        <v>3.6772260000000001</v>
      </c>
      <c r="P23" s="512">
        <v>2.6041289999999999</v>
      </c>
      <c r="Q23" s="512">
        <v>3.0869339999999998</v>
      </c>
      <c r="R23" s="512">
        <v>3.11334</v>
      </c>
      <c r="S23" s="512">
        <v>4.3968939999999996</v>
      </c>
      <c r="T23" s="512">
        <v>3.920207</v>
      </c>
      <c r="U23" s="512">
        <v>3.7041900000000001</v>
      </c>
      <c r="V23" s="512">
        <v>3.541223</v>
      </c>
    </row>
    <row r="24" spans="1:22" ht="17.25" customHeight="1" x14ac:dyDescent="0.15">
      <c r="A24" s="82" t="s">
        <v>145</v>
      </c>
      <c r="B24" s="83" t="s">
        <v>52</v>
      </c>
      <c r="C24" s="8"/>
      <c r="D24" s="422">
        <v>43.195222999999999</v>
      </c>
      <c r="E24" s="422">
        <v>12.298541999999999</v>
      </c>
      <c r="F24" s="422">
        <v>-19.743711000000001</v>
      </c>
      <c r="G24" s="422">
        <v>15.03584</v>
      </c>
      <c r="H24" s="422">
        <v>-11.384205</v>
      </c>
      <c r="I24" s="422">
        <v>-16.654575000000001</v>
      </c>
      <c r="J24" s="422">
        <v>1.1963220000000001</v>
      </c>
      <c r="K24" s="424">
        <v>20.509484</v>
      </c>
      <c r="L24" s="424">
        <v>-14.356045999999999</v>
      </c>
      <c r="M24" s="511">
        <v>0.55888000000000004</v>
      </c>
      <c r="N24" s="512">
        <v>0.82314699999999996</v>
      </c>
      <c r="O24" s="512">
        <v>0.88323799999999997</v>
      </c>
      <c r="P24" s="512">
        <v>0.71265299999999998</v>
      </c>
      <c r="Q24" s="512">
        <v>0.76999799999999996</v>
      </c>
      <c r="R24" s="512">
        <v>0.69112300000000004</v>
      </c>
      <c r="S24" s="512">
        <v>0.56204799999999999</v>
      </c>
      <c r="T24" s="512">
        <v>0.57478399999999996</v>
      </c>
      <c r="U24" s="512">
        <v>0.69911800000000002</v>
      </c>
      <c r="V24" s="512">
        <v>0.61520200000000003</v>
      </c>
    </row>
    <row r="25" spans="1:22" ht="17.25" customHeight="1" x14ac:dyDescent="0.15">
      <c r="A25" s="82" t="s">
        <v>146</v>
      </c>
      <c r="B25" s="83" t="s">
        <v>53</v>
      </c>
      <c r="C25" s="8"/>
      <c r="D25" s="422">
        <v>17.074636999999999</v>
      </c>
      <c r="E25" s="422">
        <v>-0.54670300000000005</v>
      </c>
      <c r="F25" s="422">
        <v>5.6818710000000001</v>
      </c>
      <c r="G25" s="422">
        <v>21.808378000000001</v>
      </c>
      <c r="H25" s="422">
        <v>-21.754297000000001</v>
      </c>
      <c r="I25" s="422">
        <v>-4.0734019999999997</v>
      </c>
      <c r="J25" s="422">
        <v>2.931702</v>
      </c>
      <c r="K25" s="424">
        <v>20.364018000000002</v>
      </c>
      <c r="L25" s="424">
        <v>0.230682</v>
      </c>
      <c r="M25" s="511">
        <v>2.2758560000000001</v>
      </c>
      <c r="N25" s="512">
        <v>2.7405499999999998</v>
      </c>
      <c r="O25" s="512">
        <v>2.6042529999999999</v>
      </c>
      <c r="P25" s="512">
        <v>2.7669739999999998</v>
      </c>
      <c r="Q25" s="512">
        <v>3.1656309999999999</v>
      </c>
      <c r="R25" s="512">
        <v>2.5088560000000002</v>
      </c>
      <c r="S25" s="512">
        <v>2.3482859999999999</v>
      </c>
      <c r="T25" s="512">
        <v>2.4426800000000002</v>
      </c>
      <c r="U25" s="512">
        <v>2.9674800000000001</v>
      </c>
      <c r="V25" s="512">
        <v>3.0560420000000001</v>
      </c>
    </row>
    <row r="26" spans="1:22" ht="17.25" customHeight="1" x14ac:dyDescent="0.15">
      <c r="A26" s="84" t="s">
        <v>54</v>
      </c>
      <c r="B26" s="10"/>
      <c r="C26" s="8"/>
      <c r="D26" s="422">
        <v>-9.3290769999999998</v>
      </c>
      <c r="E26" s="422">
        <v>7.5510999999999995E-2</v>
      </c>
      <c r="F26" s="422">
        <v>9.3777329999999992</v>
      </c>
      <c r="G26" s="422">
        <v>18.946960000000001</v>
      </c>
      <c r="H26" s="422">
        <v>-7.9980640000000003</v>
      </c>
      <c r="I26" s="422">
        <v>3.7246540000000001</v>
      </c>
      <c r="J26" s="422">
        <v>-5.0160790000000004</v>
      </c>
      <c r="K26" s="424">
        <v>2.4279869999999999</v>
      </c>
      <c r="L26" s="424">
        <v>-11.050437000000001</v>
      </c>
      <c r="M26" s="511">
        <v>3.0165519999999999</v>
      </c>
      <c r="N26" s="512">
        <v>2.8132549999999998</v>
      </c>
      <c r="O26" s="512">
        <v>2.6900680000000001</v>
      </c>
      <c r="P26" s="512">
        <v>2.9581040000000001</v>
      </c>
      <c r="Q26" s="512">
        <v>3.3047970000000002</v>
      </c>
      <c r="R26" s="512">
        <v>3.0796169999999998</v>
      </c>
      <c r="S26" s="512">
        <v>3.1168429999999998</v>
      </c>
      <c r="T26" s="512">
        <v>2.9917929999999999</v>
      </c>
      <c r="U26" s="512">
        <v>3.0929630000000001</v>
      </c>
      <c r="V26" s="512">
        <v>2.8267630000000001</v>
      </c>
    </row>
    <row r="27" spans="1:22" ht="17.25" customHeight="1" x14ac:dyDescent="0.15">
      <c r="A27" s="82" t="s">
        <v>37</v>
      </c>
      <c r="B27" s="83" t="s">
        <v>55</v>
      </c>
      <c r="C27" s="8"/>
      <c r="D27" s="422">
        <v>-16.315263999999999</v>
      </c>
      <c r="E27" s="422">
        <v>-0.49104500000000001</v>
      </c>
      <c r="F27" s="422">
        <v>17.685310000000001</v>
      </c>
      <c r="G27" s="422">
        <v>35.463202000000003</v>
      </c>
      <c r="H27" s="422">
        <v>-18.107326</v>
      </c>
      <c r="I27" s="422">
        <v>3.3126389999999999</v>
      </c>
      <c r="J27" s="422">
        <v>-11.713568</v>
      </c>
      <c r="K27" s="424">
        <v>1.3952230000000001</v>
      </c>
      <c r="L27" s="424">
        <v>-23.717079999999999</v>
      </c>
      <c r="M27" s="511">
        <v>1.4245760000000001</v>
      </c>
      <c r="N27" s="512">
        <v>1.226202</v>
      </c>
      <c r="O27" s="512">
        <v>1.1658710000000001</v>
      </c>
      <c r="P27" s="512">
        <v>1.3794120000000001</v>
      </c>
      <c r="Q27" s="512">
        <v>1.755066</v>
      </c>
      <c r="R27" s="512">
        <v>1.455773</v>
      </c>
      <c r="S27" s="512">
        <v>1.467517</v>
      </c>
      <c r="T27" s="512">
        <v>1.3093129999999999</v>
      </c>
      <c r="U27" s="512">
        <v>1.339941</v>
      </c>
      <c r="V27" s="512">
        <v>1.0502279999999999</v>
      </c>
    </row>
    <row r="28" spans="1:22" ht="17.25" customHeight="1" x14ac:dyDescent="0.15">
      <c r="A28" s="82" t="s">
        <v>38</v>
      </c>
      <c r="B28" s="83" t="s">
        <v>56</v>
      </c>
      <c r="C28" s="8"/>
      <c r="D28" s="422">
        <v>-3.0775049999999999</v>
      </c>
      <c r="E28" s="422">
        <v>0.51324800000000004</v>
      </c>
      <c r="F28" s="422">
        <v>3.0223119999999999</v>
      </c>
      <c r="G28" s="422">
        <v>4.5164660000000003</v>
      </c>
      <c r="H28" s="422">
        <v>3.4506480000000002</v>
      </c>
      <c r="I28" s="422">
        <v>4.0940260000000004</v>
      </c>
      <c r="J28" s="422">
        <v>0.94237000000000004</v>
      </c>
      <c r="K28" s="424">
        <v>3.2324660000000001</v>
      </c>
      <c r="L28" s="424">
        <v>-1.369283</v>
      </c>
      <c r="M28" s="511">
        <v>1.5919760000000001</v>
      </c>
      <c r="N28" s="512">
        <v>1.587053</v>
      </c>
      <c r="O28" s="512">
        <v>1.5241960000000001</v>
      </c>
      <c r="P28" s="512">
        <v>1.578678</v>
      </c>
      <c r="Q28" s="512">
        <v>1.549731</v>
      </c>
      <c r="R28" s="512">
        <v>1.623845</v>
      </c>
      <c r="S28" s="512">
        <v>1.6493260000000001</v>
      </c>
      <c r="T28" s="512">
        <v>1.6824669999999999</v>
      </c>
      <c r="U28" s="512">
        <v>1.7530220000000001</v>
      </c>
      <c r="V28" s="512">
        <v>1.776521</v>
      </c>
    </row>
    <row r="29" spans="1:22" ht="17.25" customHeight="1" x14ac:dyDescent="0.15">
      <c r="A29" s="80" t="s">
        <v>208</v>
      </c>
      <c r="B29" s="10"/>
      <c r="C29" s="8"/>
      <c r="D29" s="422">
        <v>6.9340120000000001</v>
      </c>
      <c r="E29" s="422">
        <v>8.4163219999999992</v>
      </c>
      <c r="F29" s="422">
        <v>-0.538192</v>
      </c>
      <c r="G29" s="422">
        <v>5.1231749999999998</v>
      </c>
      <c r="H29" s="422">
        <v>6.1219080000000003</v>
      </c>
      <c r="I29" s="422">
        <v>-11.286073</v>
      </c>
      <c r="J29" s="422">
        <v>12.130428999999999</v>
      </c>
      <c r="K29" s="424">
        <v>7.6010939999999998</v>
      </c>
      <c r="L29" s="424">
        <v>-0.71543400000000001</v>
      </c>
      <c r="M29" s="511">
        <v>3.7002820000000001</v>
      </c>
      <c r="N29" s="512">
        <v>4.0698730000000003</v>
      </c>
      <c r="O29" s="512">
        <v>4.216011</v>
      </c>
      <c r="P29" s="512">
        <v>4.2157939999999998</v>
      </c>
      <c r="Q29" s="512">
        <v>4.1625170000000002</v>
      </c>
      <c r="R29" s="512">
        <v>4.4742059999999997</v>
      </c>
      <c r="S29" s="512">
        <v>3.8729689999999999</v>
      </c>
      <c r="T29" s="512">
        <v>4.3886799999999999</v>
      </c>
      <c r="U29" s="512">
        <v>4.7662319999999996</v>
      </c>
      <c r="V29" s="512">
        <v>4.8621429999999997</v>
      </c>
    </row>
    <row r="30" spans="1:22" ht="17.25" customHeight="1" x14ac:dyDescent="0.15">
      <c r="A30" s="80" t="s">
        <v>209</v>
      </c>
      <c r="B30" s="10"/>
      <c r="C30" s="8"/>
      <c r="D30" s="422">
        <v>3.4081939999999999</v>
      </c>
      <c r="E30" s="422">
        <v>4.6631260000000001</v>
      </c>
      <c r="F30" s="422">
        <v>-1.113842</v>
      </c>
      <c r="G30" s="422">
        <v>1.0553090000000001</v>
      </c>
      <c r="H30" s="422">
        <v>-0.38580100000000001</v>
      </c>
      <c r="I30" s="422">
        <v>3.273307</v>
      </c>
      <c r="J30" s="422">
        <v>-0.94035599999999997</v>
      </c>
      <c r="K30" s="424">
        <v>-2.5107330000000001</v>
      </c>
      <c r="L30" s="424">
        <v>-6.8635349999999997</v>
      </c>
      <c r="M30" s="511">
        <v>9.6371789999999997</v>
      </c>
      <c r="N30" s="512">
        <v>10.250264</v>
      </c>
      <c r="O30" s="512">
        <v>10.250735000000001</v>
      </c>
      <c r="P30" s="512">
        <v>10.190882999999999</v>
      </c>
      <c r="Q30" s="512">
        <v>9.6727290000000004</v>
      </c>
      <c r="R30" s="512">
        <v>9.7594469999999998</v>
      </c>
      <c r="S30" s="512">
        <v>9.8344380000000005</v>
      </c>
      <c r="T30" s="512">
        <v>9.8449329999999993</v>
      </c>
      <c r="U30" s="512">
        <v>9.6871069999999992</v>
      </c>
      <c r="V30" s="512">
        <v>9.2701049999999992</v>
      </c>
    </row>
    <row r="31" spans="1:22" ht="17.25" customHeight="1" x14ac:dyDescent="0.15">
      <c r="A31" s="82" t="s">
        <v>37</v>
      </c>
      <c r="B31" s="83" t="s">
        <v>57</v>
      </c>
      <c r="C31" s="8"/>
      <c r="D31" s="422">
        <v>-1.7892809999999999</v>
      </c>
      <c r="E31" s="422">
        <v>1.571863</v>
      </c>
      <c r="F31" s="422">
        <v>-2.29705</v>
      </c>
      <c r="G31" s="422">
        <v>-0.86410900000000002</v>
      </c>
      <c r="H31" s="422">
        <v>-3.716154</v>
      </c>
      <c r="I31" s="422">
        <v>5.0462590000000001</v>
      </c>
      <c r="J31" s="422">
        <v>1.216083</v>
      </c>
      <c r="K31" s="424">
        <v>-5.3568790000000002</v>
      </c>
      <c r="L31" s="424">
        <v>-9.8765219999999996</v>
      </c>
      <c r="M31" s="511">
        <v>4.2111809999999998</v>
      </c>
      <c r="N31" s="512">
        <v>4.2539559999999996</v>
      </c>
      <c r="O31" s="512">
        <v>4.1285040000000004</v>
      </c>
      <c r="P31" s="512">
        <v>4.0552869999999999</v>
      </c>
      <c r="Q31" s="512">
        <v>3.7759879999999999</v>
      </c>
      <c r="R31" s="512">
        <v>3.6824680000000001</v>
      </c>
      <c r="S31" s="512">
        <v>3.7744689999999999</v>
      </c>
      <c r="T31" s="512">
        <v>3.860751</v>
      </c>
      <c r="U31" s="512">
        <v>3.6879529999999998</v>
      </c>
      <c r="V31" s="512">
        <v>3.4150269999999998</v>
      </c>
    </row>
    <row r="32" spans="1:22" ht="17.25" customHeight="1" x14ac:dyDescent="0.15">
      <c r="A32" s="82" t="s">
        <v>38</v>
      </c>
      <c r="B32" s="83" t="s">
        <v>58</v>
      </c>
      <c r="C32" s="8"/>
      <c r="D32" s="422">
        <v>7.4420159999999997</v>
      </c>
      <c r="E32" s="422">
        <v>6.8561569999999996</v>
      </c>
      <c r="F32" s="422">
        <v>-0.31573000000000001</v>
      </c>
      <c r="G32" s="422">
        <v>2.3234919999999999</v>
      </c>
      <c r="H32" s="422">
        <v>1.7470140000000001</v>
      </c>
      <c r="I32" s="422">
        <v>2.1991619999999998</v>
      </c>
      <c r="J32" s="422">
        <v>-2.283703</v>
      </c>
      <c r="K32" s="424">
        <v>-0.67451499999999998</v>
      </c>
      <c r="L32" s="424">
        <v>-5.0113149999999997</v>
      </c>
      <c r="M32" s="511">
        <v>5.4259979999999999</v>
      </c>
      <c r="N32" s="512">
        <v>5.996308</v>
      </c>
      <c r="O32" s="512">
        <v>6.1222310000000002</v>
      </c>
      <c r="P32" s="512">
        <v>6.1356089999999996</v>
      </c>
      <c r="Q32" s="512">
        <v>5.8967280000000004</v>
      </c>
      <c r="R32" s="512">
        <v>6.0769789999999997</v>
      </c>
      <c r="S32" s="512">
        <v>6.0599809999999996</v>
      </c>
      <c r="T32" s="512">
        <v>5.9841810000000004</v>
      </c>
      <c r="U32" s="512">
        <v>5.9991539999999999</v>
      </c>
      <c r="V32" s="512">
        <v>5.8550779999999998</v>
      </c>
    </row>
    <row r="33" spans="1:22" ht="17.25" customHeight="1" x14ac:dyDescent="0.15">
      <c r="A33" s="80" t="s">
        <v>210</v>
      </c>
      <c r="B33" s="10"/>
      <c r="C33" s="8"/>
      <c r="D33" s="422">
        <v>-2.7682259999999999</v>
      </c>
      <c r="E33" s="422">
        <v>0.63892400000000005</v>
      </c>
      <c r="F33" s="422">
        <v>13.405730999999999</v>
      </c>
      <c r="G33" s="422">
        <v>1.7138659999999999</v>
      </c>
      <c r="H33" s="422">
        <v>-0.162803</v>
      </c>
      <c r="I33" s="422">
        <v>2.8051680000000001</v>
      </c>
      <c r="J33" s="422">
        <v>-0.40675299999999998</v>
      </c>
      <c r="K33" s="424">
        <v>-0.73441999999999996</v>
      </c>
      <c r="L33" s="424">
        <v>-13.686211999999999</v>
      </c>
      <c r="M33" s="511">
        <v>5.5526109999999997</v>
      </c>
      <c r="N33" s="512">
        <v>5.553102</v>
      </c>
      <c r="O33" s="512">
        <v>5.339836</v>
      </c>
      <c r="P33" s="512">
        <v>6.0881340000000002</v>
      </c>
      <c r="Q33" s="512">
        <v>5.8162419999999999</v>
      </c>
      <c r="R33" s="512">
        <v>5.8815229999999996</v>
      </c>
      <c r="S33" s="512">
        <v>5.8998499999999998</v>
      </c>
      <c r="T33" s="512">
        <v>5.9379600000000003</v>
      </c>
      <c r="U33" s="512">
        <v>5.9492269999999996</v>
      </c>
      <c r="V33" s="512">
        <v>5.2760819999999997</v>
      </c>
    </row>
    <row r="34" spans="1:22" ht="17.25" customHeight="1" x14ac:dyDescent="0.15">
      <c r="A34" s="80" t="s">
        <v>59</v>
      </c>
      <c r="B34" s="10"/>
      <c r="C34" s="8"/>
      <c r="D34" s="422">
        <v>-9.3206790000000002</v>
      </c>
      <c r="E34" s="422">
        <v>4.6224999999999996</v>
      </c>
      <c r="F34" s="422">
        <v>0.94009600000000004</v>
      </c>
      <c r="G34" s="422">
        <v>-1.533757</v>
      </c>
      <c r="H34" s="422">
        <v>8.4377750000000002</v>
      </c>
      <c r="I34" s="422">
        <v>1.3594299999999999</v>
      </c>
      <c r="J34" s="422">
        <v>-1.7346079999999999</v>
      </c>
      <c r="K34" s="424">
        <v>-8.062659</v>
      </c>
      <c r="L34" s="424">
        <v>-37.757136000000003</v>
      </c>
      <c r="M34" s="511">
        <v>2.3448319999999998</v>
      </c>
      <c r="N34" s="512">
        <v>2.1870069999999999</v>
      </c>
      <c r="O34" s="512">
        <v>2.1862590000000002</v>
      </c>
      <c r="P34" s="512">
        <v>2.218639</v>
      </c>
      <c r="Q34" s="512">
        <v>2.0518800000000001</v>
      </c>
      <c r="R34" s="512">
        <v>2.2536559999999999</v>
      </c>
      <c r="S34" s="512">
        <v>2.2288860000000001</v>
      </c>
      <c r="T34" s="512">
        <v>2.2133750000000001</v>
      </c>
      <c r="U34" s="512">
        <v>2.0538630000000002</v>
      </c>
      <c r="V34" s="512">
        <v>1.3135049999999999</v>
      </c>
    </row>
    <row r="35" spans="1:22" ht="17.25" customHeight="1" x14ac:dyDescent="0.15">
      <c r="A35" s="85" t="s">
        <v>211</v>
      </c>
      <c r="B35" s="10"/>
      <c r="C35" s="8"/>
      <c r="D35" s="422">
        <v>-0.76680599999999999</v>
      </c>
      <c r="E35" s="422">
        <v>0.94490099999999999</v>
      </c>
      <c r="F35" s="422">
        <v>-1.159886</v>
      </c>
      <c r="G35" s="422">
        <v>4.1740449999999996</v>
      </c>
      <c r="H35" s="422">
        <v>1.999487</v>
      </c>
      <c r="I35" s="422">
        <v>-2.8353679999999999</v>
      </c>
      <c r="J35" s="422">
        <v>2.2649110000000001</v>
      </c>
      <c r="K35" s="424">
        <v>-3.2189570000000001</v>
      </c>
      <c r="L35" s="424">
        <v>1.7370300000000001</v>
      </c>
      <c r="M35" s="511">
        <v>3.0501450000000001</v>
      </c>
      <c r="N35" s="512">
        <v>3.1132040000000001</v>
      </c>
      <c r="O35" s="512">
        <v>3.0027439999999999</v>
      </c>
      <c r="P35" s="512">
        <v>2.9838209999999998</v>
      </c>
      <c r="Q35" s="512">
        <v>2.9195129999999998</v>
      </c>
      <c r="R35" s="512">
        <v>3.016222</v>
      </c>
      <c r="S35" s="512">
        <v>2.8596159999999999</v>
      </c>
      <c r="T35" s="512">
        <v>2.955295</v>
      </c>
      <c r="U35" s="512">
        <v>2.8867929999999999</v>
      </c>
      <c r="V35" s="512">
        <v>3.0176270000000001</v>
      </c>
    </row>
    <row r="36" spans="1:22" ht="17.25" customHeight="1" x14ac:dyDescent="0.15">
      <c r="A36" s="82" t="s">
        <v>37</v>
      </c>
      <c r="B36" s="83" t="s">
        <v>60</v>
      </c>
      <c r="C36" s="8"/>
      <c r="D36" s="422">
        <v>0.289354</v>
      </c>
      <c r="E36" s="422">
        <v>2.4734240000000001</v>
      </c>
      <c r="F36" s="422">
        <v>-0.86721800000000004</v>
      </c>
      <c r="G36" s="422">
        <v>2.7884820000000001</v>
      </c>
      <c r="H36" s="422">
        <v>2.1347230000000001</v>
      </c>
      <c r="I36" s="422">
        <v>-3.232669</v>
      </c>
      <c r="J36" s="422">
        <v>2.6939730000000002</v>
      </c>
      <c r="K36" s="424">
        <v>-5.1706139999999996</v>
      </c>
      <c r="L36" s="424">
        <v>6.6538449999999996</v>
      </c>
      <c r="M36" s="511">
        <v>1.947498</v>
      </c>
      <c r="N36" s="512">
        <v>2.0089169999999998</v>
      </c>
      <c r="O36" s="512">
        <v>1.9669779999999999</v>
      </c>
      <c r="P36" s="512">
        <v>1.9603699999999999</v>
      </c>
      <c r="Q36" s="512">
        <v>1.8926080000000001</v>
      </c>
      <c r="R36" s="512">
        <v>1.9578930000000001</v>
      </c>
      <c r="S36" s="512">
        <v>1.8486469999999999</v>
      </c>
      <c r="T36" s="512">
        <v>1.9185160000000001</v>
      </c>
      <c r="U36" s="512">
        <v>1.836255</v>
      </c>
      <c r="V36" s="512">
        <v>2.0122420000000001</v>
      </c>
    </row>
    <row r="37" spans="1:22" ht="17.25" customHeight="1" x14ac:dyDescent="0.15">
      <c r="A37" s="82" t="s">
        <v>38</v>
      </c>
      <c r="B37" s="83" t="s">
        <v>61</v>
      </c>
      <c r="C37" s="8"/>
      <c r="D37" s="422">
        <v>-2.632199</v>
      </c>
      <c r="E37" s="422">
        <v>-1.8357859999999999</v>
      </c>
      <c r="F37" s="422">
        <v>-1.7156800000000001</v>
      </c>
      <c r="G37" s="422">
        <v>6.8280250000000002</v>
      </c>
      <c r="H37" s="422">
        <v>1.7502439999999999</v>
      </c>
      <c r="I37" s="422">
        <v>-2.1003660000000002</v>
      </c>
      <c r="J37" s="422">
        <v>1.4803329999999999</v>
      </c>
      <c r="K37" s="424">
        <v>0.39250200000000002</v>
      </c>
      <c r="L37" s="424">
        <v>-6.8571569999999999</v>
      </c>
      <c r="M37" s="511">
        <v>1.1026469999999999</v>
      </c>
      <c r="N37" s="512">
        <v>1.104287</v>
      </c>
      <c r="O37" s="512">
        <v>1.035765</v>
      </c>
      <c r="P37" s="512">
        <v>1.0234510000000001</v>
      </c>
      <c r="Q37" s="512">
        <v>1.026905</v>
      </c>
      <c r="R37" s="512">
        <v>1.0583290000000001</v>
      </c>
      <c r="S37" s="512">
        <v>1.010969</v>
      </c>
      <c r="T37" s="512">
        <v>1.0367789999999999</v>
      </c>
      <c r="U37" s="512">
        <v>1.0505389999999999</v>
      </c>
      <c r="V37" s="512">
        <v>1.005385</v>
      </c>
    </row>
    <row r="38" spans="1:22" ht="17.25" customHeight="1" x14ac:dyDescent="0.15">
      <c r="A38" s="80" t="s">
        <v>212</v>
      </c>
      <c r="B38" s="10"/>
      <c r="C38" s="8"/>
      <c r="D38" s="422">
        <v>-0.51847699999999997</v>
      </c>
      <c r="E38" s="422">
        <v>0.77790300000000001</v>
      </c>
      <c r="F38" s="422">
        <v>1.09E-2</v>
      </c>
      <c r="G38" s="422">
        <v>1.6292059999999999</v>
      </c>
      <c r="H38" s="422">
        <v>-3.6041690000000002</v>
      </c>
      <c r="I38" s="422">
        <v>2.0664220000000002</v>
      </c>
      <c r="J38" s="422">
        <v>-7.6675880000000003</v>
      </c>
      <c r="K38" s="424">
        <v>13.236734</v>
      </c>
      <c r="L38" s="424">
        <v>-3.5052089999999998</v>
      </c>
      <c r="M38" s="511">
        <v>3.3793229999999999</v>
      </c>
      <c r="N38" s="512">
        <v>3.4578199999999999</v>
      </c>
      <c r="O38" s="512">
        <v>3.3296139999999999</v>
      </c>
      <c r="P38" s="512">
        <v>3.3478240000000001</v>
      </c>
      <c r="Q38" s="512">
        <v>3.1956500000000001</v>
      </c>
      <c r="R38" s="512">
        <v>3.1201279999999998</v>
      </c>
      <c r="S38" s="512">
        <v>3.1073599999999999</v>
      </c>
      <c r="T38" s="512">
        <v>2.8994270000000002</v>
      </c>
      <c r="U38" s="512">
        <v>3.3137829999999999</v>
      </c>
      <c r="V38" s="512">
        <v>3.285479</v>
      </c>
    </row>
    <row r="39" spans="1:22" ht="17.25" customHeight="1" x14ac:dyDescent="0.15">
      <c r="A39" s="80" t="s">
        <v>213</v>
      </c>
      <c r="B39" s="10"/>
      <c r="C39" s="8"/>
      <c r="D39" s="422">
        <v>0.49887100000000001</v>
      </c>
      <c r="E39" s="422">
        <v>-1.3046720000000001</v>
      </c>
      <c r="F39" s="422">
        <v>1.5568900000000001</v>
      </c>
      <c r="G39" s="422">
        <v>2.0021650000000002</v>
      </c>
      <c r="H39" s="422">
        <v>1.583933</v>
      </c>
      <c r="I39" s="422">
        <v>2.1316649999999999</v>
      </c>
      <c r="J39" s="422">
        <v>-4.5279480000000003</v>
      </c>
      <c r="K39" s="424">
        <v>-1.3705860000000001</v>
      </c>
      <c r="L39" s="424">
        <v>-0.60658900000000004</v>
      </c>
      <c r="M39" s="511">
        <v>11.027150000000001</v>
      </c>
      <c r="N39" s="512">
        <v>11.398683</v>
      </c>
      <c r="O39" s="512">
        <v>10.749234</v>
      </c>
      <c r="P39" s="512">
        <v>10.975092999999999</v>
      </c>
      <c r="Q39" s="512">
        <v>10.514671</v>
      </c>
      <c r="R39" s="512">
        <v>10.818714</v>
      </c>
      <c r="S39" s="512">
        <v>10.781328999999999</v>
      </c>
      <c r="T39" s="512">
        <v>10.401956</v>
      </c>
      <c r="U39" s="512">
        <v>10.354901999999999</v>
      </c>
      <c r="V39" s="512">
        <v>10.574854999999999</v>
      </c>
    </row>
    <row r="40" spans="1:22" ht="17.25" customHeight="1" x14ac:dyDescent="0.15">
      <c r="A40" s="82" t="s">
        <v>37</v>
      </c>
      <c r="B40" s="83" t="s">
        <v>62</v>
      </c>
      <c r="C40" s="8"/>
      <c r="D40" s="422">
        <v>0.359292</v>
      </c>
      <c r="E40" s="422">
        <v>-2.0087229999999998</v>
      </c>
      <c r="F40" s="422">
        <v>0.96904900000000005</v>
      </c>
      <c r="G40" s="422">
        <v>1.2021440000000001</v>
      </c>
      <c r="H40" s="422">
        <v>1.107054</v>
      </c>
      <c r="I40" s="422">
        <v>2.102522</v>
      </c>
      <c r="J40" s="422">
        <v>-5.4081939999999999</v>
      </c>
      <c r="K40" s="424">
        <v>-0.83424100000000001</v>
      </c>
      <c r="L40" s="424">
        <v>-0.36248599999999997</v>
      </c>
      <c r="M40" s="511">
        <v>9.8025680000000008</v>
      </c>
      <c r="N40" s="512">
        <v>10.118767999999999</v>
      </c>
      <c r="O40" s="512">
        <v>9.4741730000000004</v>
      </c>
      <c r="P40" s="512">
        <v>9.6172489999999993</v>
      </c>
      <c r="Q40" s="512">
        <v>9.1415249999999997</v>
      </c>
      <c r="R40" s="512">
        <v>9.3617080000000001</v>
      </c>
      <c r="S40" s="512">
        <v>9.3266950000000008</v>
      </c>
      <c r="T40" s="512">
        <v>8.9155420000000003</v>
      </c>
      <c r="U40" s="512">
        <v>8.9234760000000009</v>
      </c>
      <c r="V40" s="512">
        <v>9.1354039999999994</v>
      </c>
    </row>
    <row r="41" spans="1:22" ht="17.25" customHeight="1" x14ac:dyDescent="0.15">
      <c r="A41" s="82" t="s">
        <v>38</v>
      </c>
      <c r="B41" s="83" t="s">
        <v>63</v>
      </c>
      <c r="C41" s="8"/>
      <c r="D41" s="422">
        <v>1.615065</v>
      </c>
      <c r="E41" s="422">
        <v>4.2625690000000001</v>
      </c>
      <c r="F41" s="422">
        <v>5.9247699999999996</v>
      </c>
      <c r="G41" s="422">
        <v>7.6684979999999996</v>
      </c>
      <c r="H41" s="422">
        <v>4.7586909999999998</v>
      </c>
      <c r="I41" s="422">
        <v>2.3189120000000001</v>
      </c>
      <c r="J41" s="422">
        <v>1.115931</v>
      </c>
      <c r="K41" s="424">
        <v>-4.586741</v>
      </c>
      <c r="L41" s="424">
        <v>-2.1292</v>
      </c>
      <c r="M41" s="511">
        <v>1.2245820000000001</v>
      </c>
      <c r="N41" s="512">
        <v>1.279901</v>
      </c>
      <c r="O41" s="512">
        <v>1.275061</v>
      </c>
      <c r="P41" s="512">
        <v>1.3578440000000001</v>
      </c>
      <c r="Q41" s="512">
        <v>1.3731450000000001</v>
      </c>
      <c r="R41" s="512">
        <v>1.4570069999999999</v>
      </c>
      <c r="S41" s="512">
        <v>1.454634</v>
      </c>
      <c r="T41" s="512">
        <v>1.4864139999999999</v>
      </c>
      <c r="U41" s="512">
        <v>1.43144</v>
      </c>
      <c r="V41" s="512">
        <v>1.439451</v>
      </c>
    </row>
    <row r="42" spans="1:22" ht="17.25" customHeight="1" x14ac:dyDescent="0.15">
      <c r="A42" s="80" t="s">
        <v>633</v>
      </c>
      <c r="B42" s="10"/>
      <c r="C42" s="8"/>
      <c r="D42" s="422">
        <v>-4.1848520000000002</v>
      </c>
      <c r="E42" s="422">
        <v>3.4875080000000001</v>
      </c>
      <c r="F42" s="422">
        <v>-0.83744499999999999</v>
      </c>
      <c r="G42" s="422">
        <v>5.3876150000000003</v>
      </c>
      <c r="H42" s="422">
        <v>1.825844</v>
      </c>
      <c r="I42" s="422">
        <v>-0.56106999999999996</v>
      </c>
      <c r="J42" s="422">
        <v>-2.1635999999999999E-2</v>
      </c>
      <c r="K42" s="424">
        <v>1.0094799999999999</v>
      </c>
      <c r="L42" s="424">
        <v>2.1109450000000001</v>
      </c>
      <c r="M42" s="511">
        <v>6.1454940000000002</v>
      </c>
      <c r="N42" s="512">
        <v>6.0564920000000004</v>
      </c>
      <c r="O42" s="512">
        <v>5.9887379999999997</v>
      </c>
      <c r="P42" s="512">
        <v>5.9704119999999996</v>
      </c>
      <c r="Q42" s="512">
        <v>5.909789</v>
      </c>
      <c r="R42" s="512">
        <v>6.0951579999999996</v>
      </c>
      <c r="S42" s="512">
        <v>5.9139499999999998</v>
      </c>
      <c r="T42" s="512">
        <v>5.975168</v>
      </c>
      <c r="U42" s="512">
        <v>6.0916759999999996</v>
      </c>
      <c r="V42" s="512">
        <v>6.3911629999999997</v>
      </c>
    </row>
    <row r="43" spans="1:22" ht="17.25" customHeight="1" x14ac:dyDescent="0.15">
      <c r="A43" s="80" t="s">
        <v>214</v>
      </c>
      <c r="D43" s="422">
        <v>-2.2134299999999998</v>
      </c>
      <c r="E43" s="422">
        <v>-0.56521100000000002</v>
      </c>
      <c r="F43" s="422">
        <v>2.1050599999999999</v>
      </c>
      <c r="G43" s="422">
        <v>1.453986</v>
      </c>
      <c r="H43" s="422">
        <v>1.501331</v>
      </c>
      <c r="I43" s="422">
        <v>2.5561660000000002</v>
      </c>
      <c r="J43" s="422">
        <v>1.4140520000000001</v>
      </c>
      <c r="K43" s="424">
        <v>3.0528900000000001</v>
      </c>
      <c r="L43" s="424">
        <v>0.39163500000000001</v>
      </c>
      <c r="M43" s="511">
        <v>4.16242</v>
      </c>
      <c r="N43" s="512">
        <v>4.1865410000000001</v>
      </c>
      <c r="O43" s="512">
        <v>3.977589</v>
      </c>
      <c r="P43" s="512">
        <v>4.0830859999999998</v>
      </c>
      <c r="Q43" s="512">
        <v>3.890771</v>
      </c>
      <c r="R43" s="512">
        <v>4.0000220000000004</v>
      </c>
      <c r="S43" s="512">
        <v>4.0027679999999997</v>
      </c>
      <c r="T43" s="512">
        <v>4.102277</v>
      </c>
      <c r="U43" s="512">
        <v>4.2668730000000004</v>
      </c>
      <c r="V43" s="512">
        <v>4.4012710000000004</v>
      </c>
    </row>
    <row r="44" spans="1:22" ht="17.25" customHeight="1" x14ac:dyDescent="0.15">
      <c r="A44" s="80" t="s">
        <v>215</v>
      </c>
      <c r="D44" s="422">
        <v>-0.74156299999999997</v>
      </c>
      <c r="E44" s="422">
        <v>0.98298099999999999</v>
      </c>
      <c r="F44" s="422">
        <v>1.093461</v>
      </c>
      <c r="G44" s="422">
        <v>1.844147</v>
      </c>
      <c r="H44" s="422">
        <v>0.52846300000000002</v>
      </c>
      <c r="I44" s="422">
        <v>-0.75346199999999997</v>
      </c>
      <c r="J44" s="422">
        <v>-0.47833900000000001</v>
      </c>
      <c r="K44" s="424">
        <v>0.43876399999999999</v>
      </c>
      <c r="L44" s="424">
        <v>2.5981000000000001E-2</v>
      </c>
      <c r="M44" s="511">
        <v>4.3989609999999999</v>
      </c>
      <c r="N44" s="512">
        <v>4.4910480000000002</v>
      </c>
      <c r="O44" s="512">
        <v>4.3333339999999998</v>
      </c>
      <c r="P44" s="512">
        <v>4.4041949999999996</v>
      </c>
      <c r="Q44" s="512">
        <v>4.2128949999999996</v>
      </c>
      <c r="R44" s="512">
        <v>4.2896780000000003</v>
      </c>
      <c r="S44" s="512">
        <v>4.1540929999999996</v>
      </c>
      <c r="T44" s="512">
        <v>4.1779219999999997</v>
      </c>
      <c r="U44" s="512">
        <v>4.2353199999999998</v>
      </c>
      <c r="V44" s="512">
        <v>4.3528120000000001</v>
      </c>
    </row>
    <row r="45" spans="1:22" ht="17.25" customHeight="1" x14ac:dyDescent="0.15">
      <c r="A45" s="80" t="s">
        <v>64</v>
      </c>
      <c r="D45" s="422">
        <v>4.4009989999999997</v>
      </c>
      <c r="E45" s="422">
        <v>3.1745009999999998</v>
      </c>
      <c r="F45" s="422">
        <v>0.63472700000000004</v>
      </c>
      <c r="G45" s="422">
        <v>6.8220910000000003</v>
      </c>
      <c r="H45" s="422">
        <v>2.077772</v>
      </c>
      <c r="I45" s="422">
        <v>-0.743143</v>
      </c>
      <c r="J45" s="422">
        <v>0.60092900000000005</v>
      </c>
      <c r="K45" s="424">
        <v>2.4819249999999999</v>
      </c>
      <c r="L45" s="424">
        <v>-0.71823300000000001</v>
      </c>
      <c r="M45" s="511">
        <v>8.7883469999999999</v>
      </c>
      <c r="N45" s="512">
        <v>9.4371759999999991</v>
      </c>
      <c r="O45" s="512">
        <v>9.3033780000000004</v>
      </c>
      <c r="P45" s="512">
        <v>9.4126049999999992</v>
      </c>
      <c r="Q45" s="512">
        <v>9.4438479999999991</v>
      </c>
      <c r="R45" s="512">
        <v>9.7641650000000002</v>
      </c>
      <c r="S45" s="512">
        <v>9.4565319999999993</v>
      </c>
      <c r="T45" s="512">
        <v>9.6139159999999997</v>
      </c>
      <c r="U45" s="512">
        <v>9.9442529999999998</v>
      </c>
      <c r="V45" s="512">
        <v>10.144075000000001</v>
      </c>
    </row>
    <row r="46" spans="1:22" ht="17.25" customHeight="1" x14ac:dyDescent="0.15">
      <c r="A46" s="87" t="s">
        <v>366</v>
      </c>
      <c r="B46" s="88"/>
      <c r="C46" s="88"/>
      <c r="D46" s="422">
        <v>-1.613883</v>
      </c>
      <c r="E46" s="422">
        <v>-3.0490629999999999</v>
      </c>
      <c r="F46" s="422">
        <v>-1.450423</v>
      </c>
      <c r="G46" s="422">
        <v>2.3241239999999999</v>
      </c>
      <c r="H46" s="422">
        <v>-1.520743</v>
      </c>
      <c r="I46" s="422">
        <v>2.8732449999999998</v>
      </c>
      <c r="J46" s="422">
        <v>-5.4097080000000002</v>
      </c>
      <c r="K46" s="424">
        <v>0.25395099999999998</v>
      </c>
      <c r="L46" s="424">
        <v>-6.5699930000000002</v>
      </c>
      <c r="M46" s="511">
        <v>4.4349460000000001</v>
      </c>
      <c r="N46" s="512">
        <v>4.4879949999999997</v>
      </c>
      <c r="O46" s="512">
        <v>4.1574850000000003</v>
      </c>
      <c r="P46" s="512">
        <v>4.1191409999999999</v>
      </c>
      <c r="Q46" s="512">
        <v>3.958793</v>
      </c>
      <c r="R46" s="512">
        <v>3.9487760000000001</v>
      </c>
      <c r="S46" s="512">
        <v>3.9637039999999999</v>
      </c>
      <c r="T46" s="512">
        <v>3.7889089999999999</v>
      </c>
      <c r="U46" s="512">
        <v>3.8338960000000002</v>
      </c>
      <c r="V46" s="512">
        <v>3.6804209999999999</v>
      </c>
    </row>
    <row r="47" spans="1:22" ht="17.25" customHeight="1" x14ac:dyDescent="0.15">
      <c r="A47" s="80" t="s">
        <v>216</v>
      </c>
      <c r="B47" s="10"/>
      <c r="C47" s="8"/>
      <c r="D47" s="425">
        <v>-2.7982390000000001</v>
      </c>
      <c r="E47" s="425">
        <v>4.5847449999999998</v>
      </c>
      <c r="F47" s="425">
        <v>-0.60033599999999998</v>
      </c>
      <c r="G47" s="426">
        <v>6.6555559999999998</v>
      </c>
      <c r="H47" s="426">
        <v>-1.0702119999999999</v>
      </c>
      <c r="I47" s="426">
        <v>2.456051</v>
      </c>
      <c r="J47" s="426">
        <v>-1.0767469999999999</v>
      </c>
      <c r="K47" s="426">
        <v>-0.84248900000000004</v>
      </c>
      <c r="L47" s="426">
        <v>-2.6731159999999998</v>
      </c>
      <c r="M47" s="513">
        <v>99.496240999999998</v>
      </c>
      <c r="N47" s="514">
        <v>99.474326000000005</v>
      </c>
      <c r="O47" s="514">
        <v>99.404394999999994</v>
      </c>
      <c r="P47" s="514">
        <v>99.337173000000007</v>
      </c>
      <c r="Q47" s="514">
        <v>99.511521000000002</v>
      </c>
      <c r="R47" s="514">
        <v>99.713829000000004</v>
      </c>
      <c r="S47" s="514">
        <v>99.684866999999997</v>
      </c>
      <c r="T47" s="514">
        <v>99.653848999999994</v>
      </c>
      <c r="U47" s="514">
        <v>99.734229999999997</v>
      </c>
      <c r="V47" s="514">
        <v>99.735067000000001</v>
      </c>
    </row>
    <row r="48" spans="1:22" s="97" customFormat="1" ht="17.25" customHeight="1" x14ac:dyDescent="0.15">
      <c r="A48" s="393" t="s">
        <v>65</v>
      </c>
      <c r="B48" s="394"/>
      <c r="C48" s="7"/>
      <c r="D48" s="427">
        <v>-1.692501</v>
      </c>
      <c r="E48" s="427">
        <v>13.753876999999999</v>
      </c>
      <c r="F48" s="427">
        <v>30.217817</v>
      </c>
      <c r="G48" s="423">
        <v>3.445535</v>
      </c>
      <c r="H48" s="423">
        <v>-13.671015000000001</v>
      </c>
      <c r="I48" s="423">
        <v>12.114625999999999</v>
      </c>
      <c r="J48" s="423">
        <v>6.0293840000000003</v>
      </c>
      <c r="K48" s="423">
        <v>-2.2278210000000001</v>
      </c>
      <c r="L48" s="423">
        <v>-0.71191899999999997</v>
      </c>
      <c r="M48" s="509">
        <v>1.2291639999999999</v>
      </c>
      <c r="N48" s="510">
        <v>1.2428729999999999</v>
      </c>
      <c r="O48" s="510">
        <v>1.3508880000000001</v>
      </c>
      <c r="P48" s="510">
        <v>1.768524</v>
      </c>
      <c r="Q48" s="510">
        <v>1.718307</v>
      </c>
      <c r="R48" s="510">
        <v>1.5024930000000001</v>
      </c>
      <c r="S48" s="510">
        <v>1.643656</v>
      </c>
      <c r="T48" s="510">
        <v>1.7611790000000001</v>
      </c>
      <c r="U48" s="510">
        <v>1.737975</v>
      </c>
      <c r="V48" s="510">
        <v>1.7730109999999999</v>
      </c>
    </row>
    <row r="49" spans="1:22" ht="17.25" customHeight="1" x14ac:dyDescent="0.15">
      <c r="A49" s="87" t="s">
        <v>66</v>
      </c>
      <c r="B49" s="90"/>
      <c r="C49" s="91"/>
      <c r="D49" s="428">
        <v>-3.8748</v>
      </c>
      <c r="E49" s="428">
        <v>10.217732</v>
      </c>
      <c r="F49" s="428">
        <v>45.610351000000001</v>
      </c>
      <c r="G49" s="429">
        <v>18.424043999999999</v>
      </c>
      <c r="H49" s="429">
        <v>-2.357288</v>
      </c>
      <c r="I49" s="429">
        <v>11.940977</v>
      </c>
      <c r="J49" s="429">
        <v>5.3973409999999999</v>
      </c>
      <c r="K49" s="429">
        <v>3.0809890000000002</v>
      </c>
      <c r="L49" s="429">
        <v>-0.302454</v>
      </c>
      <c r="M49" s="515">
        <v>0.72539100000000001</v>
      </c>
      <c r="N49" s="516">
        <v>0.71719900000000003</v>
      </c>
      <c r="O49" s="516">
        <v>0.755297</v>
      </c>
      <c r="P49" s="516">
        <v>1.1056839999999999</v>
      </c>
      <c r="Q49" s="516">
        <v>1.229841</v>
      </c>
      <c r="R49" s="516">
        <v>1.2163090000000001</v>
      </c>
      <c r="S49" s="516">
        <v>1.3285229999999999</v>
      </c>
      <c r="T49" s="516">
        <v>1.4150290000000001</v>
      </c>
      <c r="U49" s="516">
        <v>1.472205</v>
      </c>
      <c r="V49" s="516">
        <v>1.5080769999999999</v>
      </c>
    </row>
    <row r="50" spans="1:22" ht="17.25" customHeight="1" thickBot="1" x14ac:dyDescent="0.2">
      <c r="A50" s="84" t="s">
        <v>217</v>
      </c>
      <c r="B50" s="16"/>
      <c r="C50" s="92"/>
      <c r="D50" s="430">
        <v>-2.7768250000000001</v>
      </c>
      <c r="E50" s="430">
        <v>4.6583199999999998</v>
      </c>
      <c r="F50" s="430">
        <v>-0.53307199999999999</v>
      </c>
      <c r="G50" s="431">
        <v>6.4686909999999997</v>
      </c>
      <c r="H50" s="431">
        <v>-1.2709280000000001</v>
      </c>
      <c r="I50" s="431">
        <v>2.4858169999999999</v>
      </c>
      <c r="J50" s="431">
        <v>-1.0459560000000001</v>
      </c>
      <c r="K50" s="431">
        <v>-0.92240500000000003</v>
      </c>
      <c r="L50" s="431">
        <v>-2.6739320000000002</v>
      </c>
      <c r="M50" s="517">
        <v>100</v>
      </c>
      <c r="N50" s="518">
        <v>100</v>
      </c>
      <c r="O50" s="518">
        <v>100</v>
      </c>
      <c r="P50" s="518">
        <v>100</v>
      </c>
      <c r="Q50" s="518">
        <v>100</v>
      </c>
      <c r="R50" s="518">
        <v>100</v>
      </c>
      <c r="S50" s="518">
        <v>100</v>
      </c>
      <c r="T50" s="518">
        <v>100</v>
      </c>
      <c r="U50" s="518">
        <v>100</v>
      </c>
      <c r="V50" s="518">
        <v>100</v>
      </c>
    </row>
    <row r="51" spans="1:22" ht="17.25" customHeight="1" thickTop="1" x14ac:dyDescent="0.15">
      <c r="A51" s="94" t="s">
        <v>67</v>
      </c>
      <c r="B51" s="314"/>
      <c r="C51" s="406" t="s">
        <v>324</v>
      </c>
      <c r="D51" s="422">
        <v>1.3344529999999999</v>
      </c>
      <c r="E51" s="422">
        <v>-10.613865000000001</v>
      </c>
      <c r="F51" s="422">
        <v>-4.7435879999999999</v>
      </c>
      <c r="G51" s="424">
        <v>13.381641999999999</v>
      </c>
      <c r="H51" s="424">
        <v>15.621437</v>
      </c>
      <c r="I51" s="424">
        <v>1.6935739999999999</v>
      </c>
      <c r="J51" s="424">
        <v>-11.613289</v>
      </c>
      <c r="K51" s="424">
        <v>2.566881</v>
      </c>
      <c r="L51" s="424">
        <v>-3.0533540000000001</v>
      </c>
      <c r="M51" s="511">
        <v>0.99318499999999998</v>
      </c>
      <c r="N51" s="512">
        <v>1.0351840000000001</v>
      </c>
      <c r="O51" s="512">
        <v>0.88412500000000005</v>
      </c>
      <c r="P51" s="512">
        <v>0.84670000000000001</v>
      </c>
      <c r="Q51" s="512">
        <v>0.901675</v>
      </c>
      <c r="R51" s="512">
        <v>1.0559499999999999</v>
      </c>
      <c r="S51" s="512">
        <v>1.0477879999999999</v>
      </c>
      <c r="T51" s="512">
        <v>0.935894</v>
      </c>
      <c r="U51" s="512">
        <v>0.96885399999999999</v>
      </c>
      <c r="V51" s="512">
        <v>0.96507699999999996</v>
      </c>
    </row>
    <row r="52" spans="1:22" s="97" customFormat="1" ht="17.25" customHeight="1" x14ac:dyDescent="0.15">
      <c r="A52" s="95"/>
      <c r="B52" s="315"/>
      <c r="C52" s="407" t="s">
        <v>326</v>
      </c>
      <c r="D52" s="422">
        <v>-7.4298120000000001</v>
      </c>
      <c r="E52" s="422">
        <v>12.099894000000001</v>
      </c>
      <c r="F52" s="422">
        <v>-4.9437930000000003</v>
      </c>
      <c r="G52" s="424">
        <v>13.109887000000001</v>
      </c>
      <c r="H52" s="424">
        <v>-4.4552480000000001</v>
      </c>
      <c r="I52" s="424">
        <v>4.6432570000000002</v>
      </c>
      <c r="J52" s="424">
        <v>0.43122199999999999</v>
      </c>
      <c r="K52" s="424">
        <v>-3.1501929999999998</v>
      </c>
      <c r="L52" s="424">
        <v>0.80371899999999996</v>
      </c>
      <c r="M52" s="511">
        <v>32.565094999999999</v>
      </c>
      <c r="N52" s="512">
        <v>31.006567</v>
      </c>
      <c r="O52" s="512">
        <v>33.211243000000003</v>
      </c>
      <c r="P52" s="512">
        <v>31.738537999999998</v>
      </c>
      <c r="Q52" s="512">
        <v>33.718291999999998</v>
      </c>
      <c r="R52" s="512">
        <v>32.630772</v>
      </c>
      <c r="S52" s="512">
        <v>33.317686000000002</v>
      </c>
      <c r="T52" s="512">
        <v>33.815049999999999</v>
      </c>
      <c r="U52" s="512">
        <v>33.054709000000003</v>
      </c>
      <c r="V52" s="512">
        <v>34.235818999999999</v>
      </c>
    </row>
    <row r="53" spans="1:22" ht="17.25" customHeight="1" x14ac:dyDescent="0.15">
      <c r="A53" s="555" t="s">
        <v>68</v>
      </c>
      <c r="B53" s="556"/>
      <c r="C53" s="408" t="s">
        <v>328</v>
      </c>
      <c r="D53" s="428">
        <v>-0.57306999999999997</v>
      </c>
      <c r="E53" s="428">
        <v>1.3625</v>
      </c>
      <c r="F53" s="428">
        <v>1.664487</v>
      </c>
      <c r="G53" s="429">
        <v>3.50142</v>
      </c>
      <c r="H53" s="429">
        <v>0.45671499999999998</v>
      </c>
      <c r="I53" s="429">
        <v>1.3873409999999999</v>
      </c>
      <c r="J53" s="429">
        <v>-1.6769050000000001</v>
      </c>
      <c r="K53" s="429">
        <v>0.31066500000000002</v>
      </c>
      <c r="L53" s="429">
        <v>-4.4164580000000004</v>
      </c>
      <c r="M53" s="515">
        <v>65.937961000000001</v>
      </c>
      <c r="N53" s="516">
        <v>67.432575</v>
      </c>
      <c r="O53" s="516">
        <v>65.309039999999996</v>
      </c>
      <c r="P53" s="516">
        <v>66.751936000000001</v>
      </c>
      <c r="Q53" s="516">
        <v>64.891566999999995</v>
      </c>
      <c r="R53" s="516">
        <v>66.027092999999994</v>
      </c>
      <c r="S53" s="516">
        <v>65.319394000000003</v>
      </c>
      <c r="T53" s="516">
        <v>64.902905000000004</v>
      </c>
      <c r="U53" s="516">
        <v>65.710655000000003</v>
      </c>
      <c r="V53" s="516">
        <v>64.534171000000001</v>
      </c>
    </row>
    <row r="54" spans="1:22" s="4" customFormat="1" ht="19.5" customHeight="1" x14ac:dyDescent="0.4">
      <c r="A54" s="4" t="s">
        <v>306</v>
      </c>
    </row>
    <row r="55" spans="1:22" ht="15" customHeight="1" x14ac:dyDescent="0.15"/>
    <row r="61" spans="1:22" x14ac:dyDescent="0.15">
      <c r="D61" s="97"/>
    </row>
    <row r="62" spans="1:22" x14ac:dyDescent="0.15">
      <c r="D62" s="97"/>
    </row>
    <row r="63" spans="1:22" x14ac:dyDescent="0.15">
      <c r="D63" s="99"/>
    </row>
    <row r="64" spans="1:22" x14ac:dyDescent="0.15">
      <c r="D64" s="99"/>
    </row>
    <row r="65" spans="4:4" x14ac:dyDescent="0.15">
      <c r="D65" s="97"/>
    </row>
    <row r="66" spans="4:4" x14ac:dyDescent="0.15">
      <c r="D66" s="97"/>
    </row>
    <row r="67" spans="4:4" x14ac:dyDescent="0.15">
      <c r="D67" s="97"/>
    </row>
    <row r="68" spans="4:4" x14ac:dyDescent="0.15">
      <c r="D68" s="97"/>
    </row>
  </sheetData>
  <mergeCells count="3">
    <mergeCell ref="A53:B53"/>
    <mergeCell ref="D3:L3"/>
    <mergeCell ref="M3:V3"/>
  </mergeCells>
  <phoneticPr fontId="3"/>
  <printOptions horizontalCentered="1"/>
  <pageMargins left="0.59055118110236227" right="0.39370078740157483" top="0.59055118110236227" bottom="0.39370078740157483" header="0" footer="0.51181102362204722"/>
  <pageSetup paperSize="9" scale="57"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56"/>
  <sheetViews>
    <sheetView showGridLines="0" view="pageBreakPreview" zoomScale="80" zoomScaleNormal="75" zoomScaleSheetLayoutView="80" workbookViewId="0">
      <selection activeCell="A2" sqref="A2"/>
    </sheetView>
  </sheetViews>
  <sheetFormatPr defaultRowHeight="14.25" x14ac:dyDescent="0.15"/>
  <cols>
    <col min="1" max="1" width="7.75" style="86" customWidth="1"/>
    <col min="2" max="2" width="33.375" style="86" customWidth="1"/>
    <col min="3" max="3" width="18.625" style="86" customWidth="1"/>
    <col min="4" max="13" width="13.5" style="86" customWidth="1"/>
    <col min="14" max="14" width="10.75" style="86" customWidth="1"/>
    <col min="15" max="254" width="9" style="86"/>
    <col min="255" max="256" width="9.625" style="86" customWidth="1"/>
    <col min="257" max="257" width="27.25" style="86" customWidth="1"/>
    <col min="258" max="268" width="13.375" style="86" customWidth="1"/>
    <col min="269" max="269" width="11.5" style="86" customWidth="1"/>
    <col min="270" max="270" width="10.75" style="86" customWidth="1"/>
    <col min="271" max="510" width="9" style="86"/>
    <col min="511" max="512" width="9.625" style="86" customWidth="1"/>
    <col min="513" max="513" width="27.25" style="86" customWidth="1"/>
    <col min="514" max="524" width="13.375" style="86" customWidth="1"/>
    <col min="525" max="525" width="11.5" style="86" customWidth="1"/>
    <col min="526" max="526" width="10.75" style="86" customWidth="1"/>
    <col min="527" max="766" width="9" style="86"/>
    <col min="767" max="768" width="9.625" style="86" customWidth="1"/>
    <col min="769" max="769" width="27.25" style="86" customWidth="1"/>
    <col min="770" max="780" width="13.375" style="86" customWidth="1"/>
    <col min="781" max="781" width="11.5" style="86" customWidth="1"/>
    <col min="782" max="782" width="10.75" style="86" customWidth="1"/>
    <col min="783" max="1022" width="9" style="86"/>
    <col min="1023" max="1024" width="9.625" style="86" customWidth="1"/>
    <col min="1025" max="1025" width="27.25" style="86" customWidth="1"/>
    <col min="1026" max="1036" width="13.375" style="86" customWidth="1"/>
    <col min="1037" max="1037" width="11.5" style="86" customWidth="1"/>
    <col min="1038" max="1038" width="10.75" style="86" customWidth="1"/>
    <col min="1039" max="1278" width="9" style="86"/>
    <col min="1279" max="1280" width="9.625" style="86" customWidth="1"/>
    <col min="1281" max="1281" width="27.25" style="86" customWidth="1"/>
    <col min="1282" max="1292" width="13.375" style="86" customWidth="1"/>
    <col min="1293" max="1293" width="11.5" style="86" customWidth="1"/>
    <col min="1294" max="1294" width="10.75" style="86" customWidth="1"/>
    <col min="1295" max="1534" width="9" style="86"/>
    <col min="1535" max="1536" width="9.625" style="86" customWidth="1"/>
    <col min="1537" max="1537" width="27.25" style="86" customWidth="1"/>
    <col min="1538" max="1548" width="13.375" style="86" customWidth="1"/>
    <col min="1549" max="1549" width="11.5" style="86" customWidth="1"/>
    <col min="1550" max="1550" width="10.75" style="86" customWidth="1"/>
    <col min="1551" max="1790" width="9" style="86"/>
    <col min="1791" max="1792" width="9.625" style="86" customWidth="1"/>
    <col min="1793" max="1793" width="27.25" style="86" customWidth="1"/>
    <col min="1794" max="1804" width="13.375" style="86" customWidth="1"/>
    <col min="1805" max="1805" width="11.5" style="86" customWidth="1"/>
    <col min="1806" max="1806" width="10.75" style="86" customWidth="1"/>
    <col min="1807" max="2046" width="9" style="86"/>
    <col min="2047" max="2048" width="9.625" style="86" customWidth="1"/>
    <col min="2049" max="2049" width="27.25" style="86" customWidth="1"/>
    <col min="2050" max="2060" width="13.375" style="86" customWidth="1"/>
    <col min="2061" max="2061" width="11.5" style="86" customWidth="1"/>
    <col min="2062" max="2062" width="10.75" style="86" customWidth="1"/>
    <col min="2063" max="2302" width="9" style="86"/>
    <col min="2303" max="2304" width="9.625" style="86" customWidth="1"/>
    <col min="2305" max="2305" width="27.25" style="86" customWidth="1"/>
    <col min="2306" max="2316" width="13.375" style="86" customWidth="1"/>
    <col min="2317" max="2317" width="11.5" style="86" customWidth="1"/>
    <col min="2318" max="2318" width="10.75" style="86" customWidth="1"/>
    <col min="2319" max="2558" width="9" style="86"/>
    <col min="2559" max="2560" width="9.625" style="86" customWidth="1"/>
    <col min="2561" max="2561" width="27.25" style="86" customWidth="1"/>
    <col min="2562" max="2572" width="13.375" style="86" customWidth="1"/>
    <col min="2573" max="2573" width="11.5" style="86" customWidth="1"/>
    <col min="2574" max="2574" width="10.75" style="86" customWidth="1"/>
    <col min="2575" max="2814" width="9" style="86"/>
    <col min="2815" max="2816" width="9.625" style="86" customWidth="1"/>
    <col min="2817" max="2817" width="27.25" style="86" customWidth="1"/>
    <col min="2818" max="2828" width="13.375" style="86" customWidth="1"/>
    <col min="2829" max="2829" width="11.5" style="86" customWidth="1"/>
    <col min="2830" max="2830" width="10.75" style="86" customWidth="1"/>
    <col min="2831" max="3070" width="9" style="86"/>
    <col min="3071" max="3072" width="9.625" style="86" customWidth="1"/>
    <col min="3073" max="3073" width="27.25" style="86" customWidth="1"/>
    <col min="3074" max="3084" width="13.375" style="86" customWidth="1"/>
    <col min="3085" max="3085" width="11.5" style="86" customWidth="1"/>
    <col min="3086" max="3086" width="10.75" style="86" customWidth="1"/>
    <col min="3087" max="3326" width="9" style="86"/>
    <col min="3327" max="3328" width="9.625" style="86" customWidth="1"/>
    <col min="3329" max="3329" width="27.25" style="86" customWidth="1"/>
    <col min="3330" max="3340" width="13.375" style="86" customWidth="1"/>
    <col min="3341" max="3341" width="11.5" style="86" customWidth="1"/>
    <col min="3342" max="3342" width="10.75" style="86" customWidth="1"/>
    <col min="3343" max="3582" width="9" style="86"/>
    <col min="3583" max="3584" width="9.625" style="86" customWidth="1"/>
    <col min="3585" max="3585" width="27.25" style="86" customWidth="1"/>
    <col min="3586" max="3596" width="13.375" style="86" customWidth="1"/>
    <col min="3597" max="3597" width="11.5" style="86" customWidth="1"/>
    <col min="3598" max="3598" width="10.75" style="86" customWidth="1"/>
    <col min="3599" max="3838" width="9" style="86"/>
    <col min="3839" max="3840" width="9.625" style="86" customWidth="1"/>
    <col min="3841" max="3841" width="27.25" style="86" customWidth="1"/>
    <col min="3842" max="3852" width="13.375" style="86" customWidth="1"/>
    <col min="3853" max="3853" width="11.5" style="86" customWidth="1"/>
    <col min="3854" max="3854" width="10.75" style="86" customWidth="1"/>
    <col min="3855" max="4094" width="9" style="86"/>
    <col min="4095" max="4096" width="9.625" style="86" customWidth="1"/>
    <col min="4097" max="4097" width="27.25" style="86" customWidth="1"/>
    <col min="4098" max="4108" width="13.375" style="86" customWidth="1"/>
    <col min="4109" max="4109" width="11.5" style="86" customWidth="1"/>
    <col min="4110" max="4110" width="10.75" style="86" customWidth="1"/>
    <col min="4111" max="4350" width="9" style="86"/>
    <col min="4351" max="4352" width="9.625" style="86" customWidth="1"/>
    <col min="4353" max="4353" width="27.25" style="86" customWidth="1"/>
    <col min="4354" max="4364" width="13.375" style="86" customWidth="1"/>
    <col min="4365" max="4365" width="11.5" style="86" customWidth="1"/>
    <col min="4366" max="4366" width="10.75" style="86" customWidth="1"/>
    <col min="4367" max="4606" width="9" style="86"/>
    <col min="4607" max="4608" width="9.625" style="86" customWidth="1"/>
    <col min="4609" max="4609" width="27.25" style="86" customWidth="1"/>
    <col min="4610" max="4620" width="13.375" style="86" customWidth="1"/>
    <col min="4621" max="4621" width="11.5" style="86" customWidth="1"/>
    <col min="4622" max="4622" width="10.75" style="86" customWidth="1"/>
    <col min="4623" max="4862" width="9" style="86"/>
    <col min="4863" max="4864" width="9.625" style="86" customWidth="1"/>
    <col min="4865" max="4865" width="27.25" style="86" customWidth="1"/>
    <col min="4866" max="4876" width="13.375" style="86" customWidth="1"/>
    <col min="4877" max="4877" width="11.5" style="86" customWidth="1"/>
    <col min="4878" max="4878" width="10.75" style="86" customWidth="1"/>
    <col min="4879" max="5118" width="9" style="86"/>
    <col min="5119" max="5120" width="9.625" style="86" customWidth="1"/>
    <col min="5121" max="5121" width="27.25" style="86" customWidth="1"/>
    <col min="5122" max="5132" width="13.375" style="86" customWidth="1"/>
    <col min="5133" max="5133" width="11.5" style="86" customWidth="1"/>
    <col min="5134" max="5134" width="10.75" style="86" customWidth="1"/>
    <col min="5135" max="5374" width="9" style="86"/>
    <col min="5375" max="5376" width="9.625" style="86" customWidth="1"/>
    <col min="5377" max="5377" width="27.25" style="86" customWidth="1"/>
    <col min="5378" max="5388" width="13.375" style="86" customWidth="1"/>
    <col min="5389" max="5389" width="11.5" style="86" customWidth="1"/>
    <col min="5390" max="5390" width="10.75" style="86" customWidth="1"/>
    <col min="5391" max="5630" width="9" style="86"/>
    <col min="5631" max="5632" width="9.625" style="86" customWidth="1"/>
    <col min="5633" max="5633" width="27.25" style="86" customWidth="1"/>
    <col min="5634" max="5644" width="13.375" style="86" customWidth="1"/>
    <col min="5645" max="5645" width="11.5" style="86" customWidth="1"/>
    <col min="5646" max="5646" width="10.75" style="86" customWidth="1"/>
    <col min="5647" max="5886" width="9" style="86"/>
    <col min="5887" max="5888" width="9.625" style="86" customWidth="1"/>
    <col min="5889" max="5889" width="27.25" style="86" customWidth="1"/>
    <col min="5890" max="5900" width="13.375" style="86" customWidth="1"/>
    <col min="5901" max="5901" width="11.5" style="86" customWidth="1"/>
    <col min="5902" max="5902" width="10.75" style="86" customWidth="1"/>
    <col min="5903" max="6142" width="9" style="86"/>
    <col min="6143" max="6144" width="9.625" style="86" customWidth="1"/>
    <col min="6145" max="6145" width="27.25" style="86" customWidth="1"/>
    <col min="6146" max="6156" width="13.375" style="86" customWidth="1"/>
    <col min="6157" max="6157" width="11.5" style="86" customWidth="1"/>
    <col min="6158" max="6158" width="10.75" style="86" customWidth="1"/>
    <col min="6159" max="6398" width="9" style="86"/>
    <col min="6399" max="6400" width="9.625" style="86" customWidth="1"/>
    <col min="6401" max="6401" width="27.25" style="86" customWidth="1"/>
    <col min="6402" max="6412" width="13.375" style="86" customWidth="1"/>
    <col min="6413" max="6413" width="11.5" style="86" customWidth="1"/>
    <col min="6414" max="6414" width="10.75" style="86" customWidth="1"/>
    <col min="6415" max="6654" width="9" style="86"/>
    <col min="6655" max="6656" width="9.625" style="86" customWidth="1"/>
    <col min="6657" max="6657" width="27.25" style="86" customWidth="1"/>
    <col min="6658" max="6668" width="13.375" style="86" customWidth="1"/>
    <col min="6669" max="6669" width="11.5" style="86" customWidth="1"/>
    <col min="6670" max="6670" width="10.75" style="86" customWidth="1"/>
    <col min="6671" max="6910" width="9" style="86"/>
    <col min="6911" max="6912" width="9.625" style="86" customWidth="1"/>
    <col min="6913" max="6913" width="27.25" style="86" customWidth="1"/>
    <col min="6914" max="6924" width="13.375" style="86" customWidth="1"/>
    <col min="6925" max="6925" width="11.5" style="86" customWidth="1"/>
    <col min="6926" max="6926" width="10.75" style="86" customWidth="1"/>
    <col min="6927" max="7166" width="9" style="86"/>
    <col min="7167" max="7168" width="9.625" style="86" customWidth="1"/>
    <col min="7169" max="7169" width="27.25" style="86" customWidth="1"/>
    <col min="7170" max="7180" width="13.375" style="86" customWidth="1"/>
    <col min="7181" max="7181" width="11.5" style="86" customWidth="1"/>
    <col min="7182" max="7182" width="10.75" style="86" customWidth="1"/>
    <col min="7183" max="7422" width="9" style="86"/>
    <col min="7423" max="7424" width="9.625" style="86" customWidth="1"/>
    <col min="7425" max="7425" width="27.25" style="86" customWidth="1"/>
    <col min="7426" max="7436" width="13.375" style="86" customWidth="1"/>
    <col min="7437" max="7437" width="11.5" style="86" customWidth="1"/>
    <col min="7438" max="7438" width="10.75" style="86" customWidth="1"/>
    <col min="7439" max="7678" width="9" style="86"/>
    <col min="7679" max="7680" width="9.625" style="86" customWidth="1"/>
    <col min="7681" max="7681" width="27.25" style="86" customWidth="1"/>
    <col min="7682" max="7692" width="13.375" style="86" customWidth="1"/>
    <col min="7693" max="7693" width="11.5" style="86" customWidth="1"/>
    <col min="7694" max="7694" width="10.75" style="86" customWidth="1"/>
    <col min="7695" max="7934" width="9" style="86"/>
    <col min="7935" max="7936" width="9.625" style="86" customWidth="1"/>
    <col min="7937" max="7937" width="27.25" style="86" customWidth="1"/>
    <col min="7938" max="7948" width="13.375" style="86" customWidth="1"/>
    <col min="7949" max="7949" width="11.5" style="86" customWidth="1"/>
    <col min="7950" max="7950" width="10.75" style="86" customWidth="1"/>
    <col min="7951" max="8190" width="9" style="86"/>
    <col min="8191" max="8192" width="9.625" style="86" customWidth="1"/>
    <col min="8193" max="8193" width="27.25" style="86" customWidth="1"/>
    <col min="8194" max="8204" width="13.375" style="86" customWidth="1"/>
    <col min="8205" max="8205" width="11.5" style="86" customWidth="1"/>
    <col min="8206" max="8206" width="10.75" style="86" customWidth="1"/>
    <col min="8207" max="8446" width="9" style="86"/>
    <col min="8447" max="8448" width="9.625" style="86" customWidth="1"/>
    <col min="8449" max="8449" width="27.25" style="86" customWidth="1"/>
    <col min="8450" max="8460" width="13.375" style="86" customWidth="1"/>
    <col min="8461" max="8461" width="11.5" style="86" customWidth="1"/>
    <col min="8462" max="8462" width="10.75" style="86" customWidth="1"/>
    <col min="8463" max="8702" width="9" style="86"/>
    <col min="8703" max="8704" width="9.625" style="86" customWidth="1"/>
    <col min="8705" max="8705" width="27.25" style="86" customWidth="1"/>
    <col min="8706" max="8716" width="13.375" style="86" customWidth="1"/>
    <col min="8717" max="8717" width="11.5" style="86" customWidth="1"/>
    <col min="8718" max="8718" width="10.75" style="86" customWidth="1"/>
    <col min="8719" max="8958" width="9" style="86"/>
    <col min="8959" max="8960" width="9.625" style="86" customWidth="1"/>
    <col min="8961" max="8961" width="27.25" style="86" customWidth="1"/>
    <col min="8962" max="8972" width="13.375" style="86" customWidth="1"/>
    <col min="8973" max="8973" width="11.5" style="86" customWidth="1"/>
    <col min="8974" max="8974" width="10.75" style="86" customWidth="1"/>
    <col min="8975" max="9214" width="9" style="86"/>
    <col min="9215" max="9216" width="9.625" style="86" customWidth="1"/>
    <col min="9217" max="9217" width="27.25" style="86" customWidth="1"/>
    <col min="9218" max="9228" width="13.375" style="86" customWidth="1"/>
    <col min="9229" max="9229" width="11.5" style="86" customWidth="1"/>
    <col min="9230" max="9230" width="10.75" style="86" customWidth="1"/>
    <col min="9231" max="9470" width="9" style="86"/>
    <col min="9471" max="9472" width="9.625" style="86" customWidth="1"/>
    <col min="9473" max="9473" width="27.25" style="86" customWidth="1"/>
    <col min="9474" max="9484" width="13.375" style="86" customWidth="1"/>
    <col min="9485" max="9485" width="11.5" style="86" customWidth="1"/>
    <col min="9486" max="9486" width="10.75" style="86" customWidth="1"/>
    <col min="9487" max="9726" width="9" style="86"/>
    <col min="9727" max="9728" width="9.625" style="86" customWidth="1"/>
    <col min="9729" max="9729" width="27.25" style="86" customWidth="1"/>
    <col min="9730" max="9740" width="13.375" style="86" customWidth="1"/>
    <col min="9741" max="9741" width="11.5" style="86" customWidth="1"/>
    <col min="9742" max="9742" width="10.75" style="86" customWidth="1"/>
    <col min="9743" max="9982" width="9" style="86"/>
    <col min="9983" max="9984" width="9.625" style="86" customWidth="1"/>
    <col min="9985" max="9985" width="27.25" style="86" customWidth="1"/>
    <col min="9986" max="9996" width="13.375" style="86" customWidth="1"/>
    <col min="9997" max="9997" width="11.5" style="86" customWidth="1"/>
    <col min="9998" max="9998" width="10.75" style="86" customWidth="1"/>
    <col min="9999" max="10238" width="9" style="86"/>
    <col min="10239" max="10240" width="9.625" style="86" customWidth="1"/>
    <col min="10241" max="10241" width="27.25" style="86" customWidth="1"/>
    <col min="10242" max="10252" width="13.375" style="86" customWidth="1"/>
    <col min="10253" max="10253" width="11.5" style="86" customWidth="1"/>
    <col min="10254" max="10254" width="10.75" style="86" customWidth="1"/>
    <col min="10255" max="10494" width="9" style="86"/>
    <col min="10495" max="10496" width="9.625" style="86" customWidth="1"/>
    <col min="10497" max="10497" width="27.25" style="86" customWidth="1"/>
    <col min="10498" max="10508" width="13.375" style="86" customWidth="1"/>
    <col min="10509" max="10509" width="11.5" style="86" customWidth="1"/>
    <col min="10510" max="10510" width="10.75" style="86" customWidth="1"/>
    <col min="10511" max="10750" width="9" style="86"/>
    <col min="10751" max="10752" width="9.625" style="86" customWidth="1"/>
    <col min="10753" max="10753" width="27.25" style="86" customWidth="1"/>
    <col min="10754" max="10764" width="13.375" style="86" customWidth="1"/>
    <col min="10765" max="10765" width="11.5" style="86" customWidth="1"/>
    <col min="10766" max="10766" width="10.75" style="86" customWidth="1"/>
    <col min="10767" max="11006" width="9" style="86"/>
    <col min="11007" max="11008" width="9.625" style="86" customWidth="1"/>
    <col min="11009" max="11009" width="27.25" style="86" customWidth="1"/>
    <col min="11010" max="11020" width="13.375" style="86" customWidth="1"/>
    <col min="11021" max="11021" width="11.5" style="86" customWidth="1"/>
    <col min="11022" max="11022" width="10.75" style="86" customWidth="1"/>
    <col min="11023" max="11262" width="9" style="86"/>
    <col min="11263" max="11264" width="9.625" style="86" customWidth="1"/>
    <col min="11265" max="11265" width="27.25" style="86" customWidth="1"/>
    <col min="11266" max="11276" width="13.375" style="86" customWidth="1"/>
    <col min="11277" max="11277" width="11.5" style="86" customWidth="1"/>
    <col min="11278" max="11278" width="10.75" style="86" customWidth="1"/>
    <col min="11279" max="11518" width="9" style="86"/>
    <col min="11519" max="11520" width="9.625" style="86" customWidth="1"/>
    <col min="11521" max="11521" width="27.25" style="86" customWidth="1"/>
    <col min="11522" max="11532" width="13.375" style="86" customWidth="1"/>
    <col min="11533" max="11533" width="11.5" style="86" customWidth="1"/>
    <col min="11534" max="11534" width="10.75" style="86" customWidth="1"/>
    <col min="11535" max="11774" width="9" style="86"/>
    <col min="11775" max="11776" width="9.625" style="86" customWidth="1"/>
    <col min="11777" max="11777" width="27.25" style="86" customWidth="1"/>
    <col min="11778" max="11788" width="13.375" style="86" customWidth="1"/>
    <col min="11789" max="11789" width="11.5" style="86" customWidth="1"/>
    <col min="11790" max="11790" width="10.75" style="86" customWidth="1"/>
    <col min="11791" max="12030" width="9" style="86"/>
    <col min="12031" max="12032" width="9.625" style="86" customWidth="1"/>
    <col min="12033" max="12033" width="27.25" style="86" customWidth="1"/>
    <col min="12034" max="12044" width="13.375" style="86" customWidth="1"/>
    <col min="12045" max="12045" width="11.5" style="86" customWidth="1"/>
    <col min="12046" max="12046" width="10.75" style="86" customWidth="1"/>
    <col min="12047" max="12286" width="9" style="86"/>
    <col min="12287" max="12288" width="9.625" style="86" customWidth="1"/>
    <col min="12289" max="12289" width="27.25" style="86" customWidth="1"/>
    <col min="12290" max="12300" width="13.375" style="86" customWidth="1"/>
    <col min="12301" max="12301" width="11.5" style="86" customWidth="1"/>
    <col min="12302" max="12302" width="10.75" style="86" customWidth="1"/>
    <col min="12303" max="12542" width="9" style="86"/>
    <col min="12543" max="12544" width="9.625" style="86" customWidth="1"/>
    <col min="12545" max="12545" width="27.25" style="86" customWidth="1"/>
    <col min="12546" max="12556" width="13.375" style="86" customWidth="1"/>
    <col min="12557" max="12557" width="11.5" style="86" customWidth="1"/>
    <col min="12558" max="12558" width="10.75" style="86" customWidth="1"/>
    <col min="12559" max="12798" width="9" style="86"/>
    <col min="12799" max="12800" width="9.625" style="86" customWidth="1"/>
    <col min="12801" max="12801" width="27.25" style="86" customWidth="1"/>
    <col min="12802" max="12812" width="13.375" style="86" customWidth="1"/>
    <col min="12813" max="12813" width="11.5" style="86" customWidth="1"/>
    <col min="12814" max="12814" width="10.75" style="86" customWidth="1"/>
    <col min="12815" max="13054" width="9" style="86"/>
    <col min="13055" max="13056" width="9.625" style="86" customWidth="1"/>
    <col min="13057" max="13057" width="27.25" style="86" customWidth="1"/>
    <col min="13058" max="13068" width="13.375" style="86" customWidth="1"/>
    <col min="13069" max="13069" width="11.5" style="86" customWidth="1"/>
    <col min="13070" max="13070" width="10.75" style="86" customWidth="1"/>
    <col min="13071" max="13310" width="9" style="86"/>
    <col min="13311" max="13312" width="9.625" style="86" customWidth="1"/>
    <col min="13313" max="13313" width="27.25" style="86" customWidth="1"/>
    <col min="13314" max="13324" width="13.375" style="86" customWidth="1"/>
    <col min="13325" max="13325" width="11.5" style="86" customWidth="1"/>
    <col min="13326" max="13326" width="10.75" style="86" customWidth="1"/>
    <col min="13327" max="13566" width="9" style="86"/>
    <col min="13567" max="13568" width="9.625" style="86" customWidth="1"/>
    <col min="13569" max="13569" width="27.25" style="86" customWidth="1"/>
    <col min="13570" max="13580" width="13.375" style="86" customWidth="1"/>
    <col min="13581" max="13581" width="11.5" style="86" customWidth="1"/>
    <col min="13582" max="13582" width="10.75" style="86" customWidth="1"/>
    <col min="13583" max="13822" width="9" style="86"/>
    <col min="13823" max="13824" width="9.625" style="86" customWidth="1"/>
    <col min="13825" max="13825" width="27.25" style="86" customWidth="1"/>
    <col min="13826" max="13836" width="13.375" style="86" customWidth="1"/>
    <col min="13837" max="13837" width="11.5" style="86" customWidth="1"/>
    <col min="13838" max="13838" width="10.75" style="86" customWidth="1"/>
    <col min="13839" max="14078" width="9" style="86"/>
    <col min="14079" max="14080" width="9.625" style="86" customWidth="1"/>
    <col min="14081" max="14081" width="27.25" style="86" customWidth="1"/>
    <col min="14082" max="14092" width="13.375" style="86" customWidth="1"/>
    <col min="14093" max="14093" width="11.5" style="86" customWidth="1"/>
    <col min="14094" max="14094" width="10.75" style="86" customWidth="1"/>
    <col min="14095" max="14334" width="9" style="86"/>
    <col min="14335" max="14336" width="9.625" style="86" customWidth="1"/>
    <col min="14337" max="14337" width="27.25" style="86" customWidth="1"/>
    <col min="14338" max="14348" width="13.375" style="86" customWidth="1"/>
    <col min="14349" max="14349" width="11.5" style="86" customWidth="1"/>
    <col min="14350" max="14350" width="10.75" style="86" customWidth="1"/>
    <col min="14351" max="14590" width="9" style="86"/>
    <col min="14591" max="14592" width="9.625" style="86" customWidth="1"/>
    <col min="14593" max="14593" width="27.25" style="86" customWidth="1"/>
    <col min="14594" max="14604" width="13.375" style="86" customWidth="1"/>
    <col min="14605" max="14605" width="11.5" style="86" customWidth="1"/>
    <col min="14606" max="14606" width="10.75" style="86" customWidth="1"/>
    <col min="14607" max="14846" width="9" style="86"/>
    <col min="14847" max="14848" width="9.625" style="86" customWidth="1"/>
    <col min="14849" max="14849" width="27.25" style="86" customWidth="1"/>
    <col min="14850" max="14860" width="13.375" style="86" customWidth="1"/>
    <col min="14861" max="14861" width="11.5" style="86" customWidth="1"/>
    <col min="14862" max="14862" width="10.75" style="86" customWidth="1"/>
    <col min="14863" max="15102" width="9" style="86"/>
    <col min="15103" max="15104" width="9.625" style="86" customWidth="1"/>
    <col min="15105" max="15105" width="27.25" style="86" customWidth="1"/>
    <col min="15106" max="15116" width="13.375" style="86" customWidth="1"/>
    <col min="15117" max="15117" width="11.5" style="86" customWidth="1"/>
    <col min="15118" max="15118" width="10.75" style="86" customWidth="1"/>
    <col min="15119" max="15358" width="9" style="86"/>
    <col min="15359" max="15360" width="9.625" style="86" customWidth="1"/>
    <col min="15361" max="15361" width="27.25" style="86" customWidth="1"/>
    <col min="15362" max="15372" width="13.375" style="86" customWidth="1"/>
    <col min="15373" max="15373" width="11.5" style="86" customWidth="1"/>
    <col min="15374" max="15374" width="10.75" style="86" customWidth="1"/>
    <col min="15375" max="15614" width="9" style="86"/>
    <col min="15615" max="15616" width="9.625" style="86" customWidth="1"/>
    <col min="15617" max="15617" width="27.25" style="86" customWidth="1"/>
    <col min="15618" max="15628" width="13.375" style="86" customWidth="1"/>
    <col min="15629" max="15629" width="11.5" style="86" customWidth="1"/>
    <col min="15630" max="15630" width="10.75" style="86" customWidth="1"/>
    <col min="15631" max="15870" width="9" style="86"/>
    <col min="15871" max="15872" width="9.625" style="86" customWidth="1"/>
    <col min="15873" max="15873" width="27.25" style="86" customWidth="1"/>
    <col min="15874" max="15884" width="13.375" style="86" customWidth="1"/>
    <col min="15885" max="15885" width="11.5" style="86" customWidth="1"/>
    <col min="15886" max="15886" width="10.75" style="86" customWidth="1"/>
    <col min="15887" max="16126" width="9" style="86"/>
    <col min="16127" max="16128" width="9.625" style="86" customWidth="1"/>
    <col min="16129" max="16129" width="27.25" style="86" customWidth="1"/>
    <col min="16130" max="16140" width="13.375" style="86" customWidth="1"/>
    <col min="16141" max="16141" width="11.5" style="86" customWidth="1"/>
    <col min="16142" max="16142" width="10.75" style="86" customWidth="1"/>
    <col min="16143" max="16384" width="9" style="86"/>
  </cols>
  <sheetData>
    <row r="1" spans="1:13" s="4" customFormat="1" ht="17.25" x14ac:dyDescent="0.4">
      <c r="A1" s="96" t="s">
        <v>381</v>
      </c>
      <c r="B1" s="106"/>
      <c r="C1" s="10"/>
    </row>
    <row r="2" spans="1:13" s="4" customFormat="1" ht="17.25" x14ac:dyDescent="0.4">
      <c r="A2" s="96" t="s">
        <v>342</v>
      </c>
      <c r="B2" s="106"/>
      <c r="C2" s="10"/>
      <c r="E2" s="79"/>
      <c r="F2" s="79"/>
      <c r="G2" s="79"/>
      <c r="H2" s="79"/>
      <c r="I2" s="79"/>
      <c r="J2" s="79"/>
      <c r="K2" s="79"/>
      <c r="L2" s="79"/>
      <c r="M2" s="79" t="s">
        <v>276</v>
      </c>
    </row>
    <row r="3" spans="1:13" s="4" customFormat="1" ht="18" customHeight="1" x14ac:dyDescent="0.4">
      <c r="A3" s="561" t="s">
        <v>394</v>
      </c>
      <c r="B3" s="562"/>
      <c r="C3" s="563"/>
      <c r="D3" s="337" t="s">
        <v>367</v>
      </c>
      <c r="E3" s="337" t="s">
        <v>368</v>
      </c>
      <c r="F3" s="337" t="s">
        <v>369</v>
      </c>
      <c r="G3" s="337" t="s">
        <v>370</v>
      </c>
      <c r="H3" s="337" t="s">
        <v>371</v>
      </c>
      <c r="I3" s="337" t="s">
        <v>372</v>
      </c>
      <c r="J3" s="337" t="s">
        <v>373</v>
      </c>
      <c r="K3" s="337" t="s">
        <v>374</v>
      </c>
      <c r="L3" s="336" t="s">
        <v>375</v>
      </c>
      <c r="M3" s="360" t="s">
        <v>383</v>
      </c>
    </row>
    <row r="4" spans="1:13" s="4" customFormat="1" ht="17.25" customHeight="1" x14ac:dyDescent="0.4">
      <c r="A4" s="80" t="s">
        <v>202</v>
      </c>
      <c r="B4" s="10"/>
      <c r="C4" s="8"/>
      <c r="D4" s="81">
        <v>83951</v>
      </c>
      <c r="E4" s="81">
        <v>78850</v>
      </c>
      <c r="F4" s="81">
        <v>73851</v>
      </c>
      <c r="G4" s="81">
        <v>71421</v>
      </c>
      <c r="H4" s="81">
        <v>69770</v>
      </c>
      <c r="I4" s="81">
        <v>67265</v>
      </c>
      <c r="J4" s="81">
        <v>68751</v>
      </c>
      <c r="K4" s="81">
        <v>61871</v>
      </c>
      <c r="L4" s="81">
        <v>66663</v>
      </c>
      <c r="M4" s="81">
        <v>62581</v>
      </c>
    </row>
    <row r="5" spans="1:13" s="4" customFormat="1" ht="17.25" customHeight="1" x14ac:dyDescent="0.4">
      <c r="A5" s="82" t="s">
        <v>128</v>
      </c>
      <c r="B5" s="10" t="s">
        <v>203</v>
      </c>
      <c r="C5" s="8"/>
      <c r="D5" s="81">
        <v>73444</v>
      </c>
      <c r="E5" s="81">
        <v>67355</v>
      </c>
      <c r="F5" s="81">
        <v>63789</v>
      </c>
      <c r="G5" s="81">
        <v>61442</v>
      </c>
      <c r="H5" s="81">
        <v>60699</v>
      </c>
      <c r="I5" s="81">
        <v>58863</v>
      </c>
      <c r="J5" s="81">
        <v>61532</v>
      </c>
      <c r="K5" s="81">
        <v>54826</v>
      </c>
      <c r="L5" s="81">
        <v>59552</v>
      </c>
      <c r="M5" s="81">
        <v>56090</v>
      </c>
    </row>
    <row r="6" spans="1:13" s="4" customFormat="1" ht="17.25" customHeight="1" x14ac:dyDescent="0.4">
      <c r="A6" s="82" t="s">
        <v>129</v>
      </c>
      <c r="B6" s="10" t="s">
        <v>204</v>
      </c>
      <c r="C6" s="8"/>
      <c r="D6" s="81">
        <v>4059</v>
      </c>
      <c r="E6" s="81">
        <v>3896</v>
      </c>
      <c r="F6" s="81">
        <v>3644</v>
      </c>
      <c r="G6" s="81">
        <v>4005</v>
      </c>
      <c r="H6" s="81">
        <v>3848</v>
      </c>
      <c r="I6" s="81">
        <v>3652</v>
      </c>
      <c r="J6" s="81">
        <v>3456</v>
      </c>
      <c r="K6" s="81">
        <v>3253</v>
      </c>
      <c r="L6" s="81">
        <v>3555</v>
      </c>
      <c r="M6" s="81">
        <v>3418</v>
      </c>
    </row>
    <row r="7" spans="1:13" s="4" customFormat="1" ht="17.25" customHeight="1" x14ac:dyDescent="0.4">
      <c r="A7" s="82" t="s">
        <v>39</v>
      </c>
      <c r="B7" s="10" t="s">
        <v>205</v>
      </c>
      <c r="C7" s="8"/>
      <c r="D7" s="81">
        <v>6759</v>
      </c>
      <c r="E7" s="81">
        <v>7864</v>
      </c>
      <c r="F7" s="81">
        <v>6527</v>
      </c>
      <c r="G7" s="81">
        <v>5929</v>
      </c>
      <c r="H7" s="81">
        <v>5223</v>
      </c>
      <c r="I7" s="81">
        <v>4744</v>
      </c>
      <c r="J7" s="81">
        <v>3648</v>
      </c>
      <c r="K7" s="81">
        <v>3653</v>
      </c>
      <c r="L7" s="81">
        <v>3402</v>
      </c>
      <c r="M7" s="81">
        <v>2949</v>
      </c>
    </row>
    <row r="8" spans="1:13" s="4" customFormat="1" ht="17.25" customHeight="1" x14ac:dyDescent="0.4">
      <c r="A8" s="80" t="s">
        <v>206</v>
      </c>
      <c r="B8" s="10"/>
      <c r="C8" s="8"/>
      <c r="D8" s="81">
        <v>6737</v>
      </c>
      <c r="E8" s="81">
        <v>5688</v>
      </c>
      <c r="F8" s="81">
        <v>5604</v>
      </c>
      <c r="G8" s="81">
        <v>4873</v>
      </c>
      <c r="H8" s="81">
        <v>4677</v>
      </c>
      <c r="I8" s="81">
        <v>4342</v>
      </c>
      <c r="J8" s="81">
        <v>4590</v>
      </c>
      <c r="K8" s="81">
        <v>4425</v>
      </c>
      <c r="L8" s="81">
        <v>4471</v>
      </c>
      <c r="M8" s="81">
        <v>4454</v>
      </c>
    </row>
    <row r="9" spans="1:13" s="4" customFormat="1" ht="17.25" customHeight="1" x14ac:dyDescent="0.4">
      <c r="A9" s="80" t="s">
        <v>207</v>
      </c>
      <c r="B9" s="10"/>
      <c r="C9" s="8"/>
      <c r="D9" s="81">
        <v>2354940</v>
      </c>
      <c r="E9" s="81">
        <v>2167910</v>
      </c>
      <c r="F9" s="81">
        <v>2478603</v>
      </c>
      <c r="G9" s="81">
        <v>2253558</v>
      </c>
      <c r="H9" s="81">
        <v>2287672</v>
      </c>
      <c r="I9" s="81">
        <v>2152552</v>
      </c>
      <c r="J9" s="81">
        <v>2348999</v>
      </c>
      <c r="K9" s="81">
        <v>2426359</v>
      </c>
      <c r="L9" s="81">
        <v>2291137</v>
      </c>
      <c r="M9" s="81">
        <v>2123356</v>
      </c>
    </row>
    <row r="10" spans="1:13" s="4" customFormat="1" ht="17.25" customHeight="1" x14ac:dyDescent="0.4">
      <c r="A10" s="82" t="s">
        <v>37</v>
      </c>
      <c r="B10" s="83" t="s">
        <v>40</v>
      </c>
      <c r="C10" s="8"/>
      <c r="D10" s="81">
        <v>271731</v>
      </c>
      <c r="E10" s="81">
        <v>258704</v>
      </c>
      <c r="F10" s="81">
        <v>250299</v>
      </c>
      <c r="G10" s="81">
        <v>256506</v>
      </c>
      <c r="H10" s="81">
        <v>297679</v>
      </c>
      <c r="I10" s="81">
        <v>277796</v>
      </c>
      <c r="J10" s="81">
        <v>276764</v>
      </c>
      <c r="K10" s="81">
        <v>295083</v>
      </c>
      <c r="L10" s="81">
        <v>291865</v>
      </c>
      <c r="M10" s="81">
        <v>295515</v>
      </c>
    </row>
    <row r="11" spans="1:13" s="4" customFormat="1" ht="17.25" customHeight="1" x14ac:dyDescent="0.4">
      <c r="A11" s="82" t="s">
        <v>132</v>
      </c>
      <c r="B11" s="83" t="s">
        <v>41</v>
      </c>
      <c r="C11" s="8"/>
      <c r="D11" s="81">
        <v>106528</v>
      </c>
      <c r="E11" s="81">
        <v>137536</v>
      </c>
      <c r="F11" s="81">
        <v>111971</v>
      </c>
      <c r="G11" s="81">
        <v>100182</v>
      </c>
      <c r="H11" s="81">
        <v>95491</v>
      </c>
      <c r="I11" s="81">
        <v>89144</v>
      </c>
      <c r="J11" s="81">
        <v>92099</v>
      </c>
      <c r="K11" s="81">
        <v>103648</v>
      </c>
      <c r="L11" s="81">
        <v>106869</v>
      </c>
      <c r="M11" s="81">
        <v>68863</v>
      </c>
    </row>
    <row r="12" spans="1:13" s="4" customFormat="1" ht="17.25" customHeight="1" x14ac:dyDescent="0.4">
      <c r="A12" s="82" t="s">
        <v>39</v>
      </c>
      <c r="B12" s="83" t="s">
        <v>365</v>
      </c>
      <c r="C12" s="8"/>
      <c r="D12" s="81">
        <v>30135</v>
      </c>
      <c r="E12" s="81">
        <v>23364</v>
      </c>
      <c r="F12" s="81">
        <v>29909</v>
      </c>
      <c r="G12" s="81">
        <v>29191</v>
      </c>
      <c r="H12" s="81">
        <v>32545</v>
      </c>
      <c r="I12" s="81">
        <v>41370</v>
      </c>
      <c r="J12" s="81">
        <v>45861</v>
      </c>
      <c r="K12" s="81">
        <v>47760</v>
      </c>
      <c r="L12" s="81">
        <v>39616</v>
      </c>
      <c r="M12" s="81">
        <v>38136</v>
      </c>
    </row>
    <row r="13" spans="1:13" s="4" customFormat="1" ht="17.25" customHeight="1" x14ac:dyDescent="0.4">
      <c r="A13" s="82" t="s">
        <v>42</v>
      </c>
      <c r="B13" s="83" t="s">
        <v>43</v>
      </c>
      <c r="C13" s="8"/>
      <c r="D13" s="81">
        <v>207163</v>
      </c>
      <c r="E13" s="81">
        <v>311865</v>
      </c>
      <c r="F13" s="81">
        <v>273050</v>
      </c>
      <c r="G13" s="81">
        <v>272833</v>
      </c>
      <c r="H13" s="81">
        <v>255466</v>
      </c>
      <c r="I13" s="81">
        <v>264371</v>
      </c>
      <c r="J13" s="81">
        <v>311966</v>
      </c>
      <c r="K13" s="81">
        <v>329864</v>
      </c>
      <c r="L13" s="81">
        <v>284965</v>
      </c>
      <c r="M13" s="81">
        <v>309741</v>
      </c>
    </row>
    <row r="14" spans="1:13" s="4" customFormat="1" ht="17.25" customHeight="1" x14ac:dyDescent="0.4">
      <c r="A14" s="82" t="s">
        <v>135</v>
      </c>
      <c r="B14" s="83" t="s">
        <v>44</v>
      </c>
      <c r="C14" s="8"/>
      <c r="D14" s="81">
        <v>811240</v>
      </c>
      <c r="E14" s="81">
        <v>561225</v>
      </c>
      <c r="F14" s="81">
        <v>1240557</v>
      </c>
      <c r="G14" s="81">
        <v>567292</v>
      </c>
      <c r="H14" s="81">
        <v>203466</v>
      </c>
      <c r="I14" s="81">
        <v>261894</v>
      </c>
      <c r="J14" s="81">
        <v>221600</v>
      </c>
      <c r="K14" s="81">
        <v>292100</v>
      </c>
      <c r="L14" s="81">
        <v>186369</v>
      </c>
      <c r="M14" s="81">
        <v>152950</v>
      </c>
    </row>
    <row r="15" spans="1:13" s="4" customFormat="1" ht="17.25" customHeight="1" x14ac:dyDescent="0.4">
      <c r="A15" s="82" t="s">
        <v>136</v>
      </c>
      <c r="B15" s="83" t="s">
        <v>45</v>
      </c>
      <c r="C15" s="8"/>
      <c r="D15" s="81">
        <v>68993</v>
      </c>
      <c r="E15" s="81">
        <v>81932</v>
      </c>
      <c r="F15" s="81">
        <v>74668</v>
      </c>
      <c r="G15" s="81">
        <v>74411</v>
      </c>
      <c r="H15" s="81">
        <v>92063</v>
      </c>
      <c r="I15" s="81">
        <v>77907</v>
      </c>
      <c r="J15" s="81">
        <v>84894</v>
      </c>
      <c r="K15" s="81">
        <v>91583</v>
      </c>
      <c r="L15" s="81">
        <v>83816</v>
      </c>
      <c r="M15" s="81">
        <v>71208</v>
      </c>
    </row>
    <row r="16" spans="1:13" s="4" customFormat="1" ht="17.25" customHeight="1" x14ac:dyDescent="0.4">
      <c r="A16" s="82" t="s">
        <v>137</v>
      </c>
      <c r="B16" s="83" t="s">
        <v>46</v>
      </c>
      <c r="C16" s="8"/>
      <c r="D16" s="81">
        <v>208477</v>
      </c>
      <c r="E16" s="81">
        <v>194031</v>
      </c>
      <c r="F16" s="81">
        <v>225394</v>
      </c>
      <c r="G16" s="81">
        <v>274189</v>
      </c>
      <c r="H16" s="81">
        <v>278945</v>
      </c>
      <c r="I16" s="81">
        <v>203357</v>
      </c>
      <c r="J16" s="81">
        <v>240490</v>
      </c>
      <c r="K16" s="81">
        <v>188910</v>
      </c>
      <c r="L16" s="81">
        <v>167071</v>
      </c>
      <c r="M16" s="81">
        <v>133932</v>
      </c>
    </row>
    <row r="17" spans="1:13" s="4" customFormat="1" ht="17.25" customHeight="1" x14ac:dyDescent="0.4">
      <c r="A17" s="82" t="s">
        <v>138</v>
      </c>
      <c r="B17" s="83" t="s">
        <v>47</v>
      </c>
      <c r="C17" s="8"/>
      <c r="D17" s="81">
        <v>97143</v>
      </c>
      <c r="E17" s="81">
        <v>84824</v>
      </c>
      <c r="F17" s="81">
        <v>85647</v>
      </c>
      <c r="G17" s="81">
        <v>86340</v>
      </c>
      <c r="H17" s="81">
        <v>104627</v>
      </c>
      <c r="I17" s="81">
        <v>86355</v>
      </c>
      <c r="J17" s="81">
        <v>101410</v>
      </c>
      <c r="K17" s="81">
        <v>99073</v>
      </c>
      <c r="L17" s="81">
        <v>95885</v>
      </c>
      <c r="M17" s="81">
        <v>81972</v>
      </c>
    </row>
    <row r="18" spans="1:13" s="4" customFormat="1" ht="17.25" customHeight="1" x14ac:dyDescent="0.4">
      <c r="A18" s="82" t="s">
        <v>139</v>
      </c>
      <c r="B18" s="83" t="s">
        <v>48</v>
      </c>
      <c r="C18" s="8"/>
      <c r="D18" s="81">
        <v>241994</v>
      </c>
      <c r="E18" s="81">
        <v>223890</v>
      </c>
      <c r="F18" s="81">
        <v>194889</v>
      </c>
      <c r="G18" s="81">
        <v>204666</v>
      </c>
      <c r="H18" s="81">
        <v>227559</v>
      </c>
      <c r="I18" s="81">
        <v>187276</v>
      </c>
      <c r="J18" s="81">
        <v>216594</v>
      </c>
      <c r="K18" s="81">
        <v>232605</v>
      </c>
      <c r="L18" s="81">
        <v>232390</v>
      </c>
      <c r="M18" s="81">
        <v>221259</v>
      </c>
    </row>
    <row r="19" spans="1:13" s="4" customFormat="1" ht="17.25" customHeight="1" x14ac:dyDescent="0.4">
      <c r="A19" s="82" t="s">
        <v>140</v>
      </c>
      <c r="B19" s="83" t="s">
        <v>49</v>
      </c>
      <c r="C19" s="8"/>
      <c r="D19" s="81">
        <v>47982</v>
      </c>
      <c r="E19" s="81">
        <v>41141</v>
      </c>
      <c r="F19" s="81">
        <v>40365</v>
      </c>
      <c r="G19" s="81">
        <v>61039</v>
      </c>
      <c r="H19" s="81">
        <v>77935</v>
      </c>
      <c r="I19" s="81">
        <v>78887</v>
      </c>
      <c r="J19" s="81">
        <v>81684</v>
      </c>
      <c r="K19" s="81">
        <v>84075</v>
      </c>
      <c r="L19" s="81">
        <v>120416</v>
      </c>
      <c r="M19" s="81">
        <v>129245</v>
      </c>
    </row>
    <row r="20" spans="1:13" s="4" customFormat="1" ht="17.25" customHeight="1" x14ac:dyDescent="0.4">
      <c r="A20" s="82" t="s">
        <v>141</v>
      </c>
      <c r="B20" s="83" t="s">
        <v>50</v>
      </c>
      <c r="C20" s="8"/>
      <c r="D20" s="81">
        <v>35002</v>
      </c>
      <c r="E20" s="81">
        <v>34760</v>
      </c>
      <c r="F20" s="81">
        <v>40970</v>
      </c>
      <c r="G20" s="81">
        <v>51451</v>
      </c>
      <c r="H20" s="81">
        <v>44562</v>
      </c>
      <c r="I20" s="81">
        <v>55460</v>
      </c>
      <c r="J20" s="81">
        <v>56296</v>
      </c>
      <c r="K20" s="81">
        <v>58262</v>
      </c>
      <c r="L20" s="81">
        <v>54893</v>
      </c>
      <c r="M20" s="81">
        <v>63655</v>
      </c>
    </row>
    <row r="21" spans="1:13" s="4" customFormat="1" ht="17.25" customHeight="1" x14ac:dyDescent="0.4">
      <c r="A21" s="82" t="s">
        <v>142</v>
      </c>
      <c r="B21" s="83" t="s">
        <v>143</v>
      </c>
      <c r="C21" s="8"/>
      <c r="D21" s="81">
        <v>18930</v>
      </c>
      <c r="E21" s="81">
        <v>12075</v>
      </c>
      <c r="F21" s="81">
        <v>8408</v>
      </c>
      <c r="G21" s="81">
        <v>20500</v>
      </c>
      <c r="H21" s="81">
        <v>22942</v>
      </c>
      <c r="I21" s="81">
        <v>26374</v>
      </c>
      <c r="J21" s="81">
        <v>19686</v>
      </c>
      <c r="K21" s="81">
        <v>15821</v>
      </c>
      <c r="L21" s="81">
        <v>14021</v>
      </c>
      <c r="M21" s="81">
        <v>6827</v>
      </c>
    </row>
    <row r="22" spans="1:13" s="4" customFormat="1" ht="17.25" customHeight="1" x14ac:dyDescent="0.4">
      <c r="A22" s="82" t="s">
        <v>144</v>
      </c>
      <c r="B22" s="83" t="s">
        <v>51</v>
      </c>
      <c r="C22" s="8"/>
      <c r="D22" s="81">
        <v>430333</v>
      </c>
      <c r="E22" s="81">
        <v>167509</v>
      </c>
      <c r="F22" s="81">
        <v>297261</v>
      </c>
      <c r="G22" s="81">
        <v>205202</v>
      </c>
      <c r="H22" s="81">
        <v>242841</v>
      </c>
      <c r="I22" s="81">
        <v>250881</v>
      </c>
      <c r="J22" s="81">
        <v>368442</v>
      </c>
      <c r="K22" s="81">
        <v>334441</v>
      </c>
      <c r="L22" s="81">
        <v>323187</v>
      </c>
      <c r="M22" s="81">
        <v>296950</v>
      </c>
    </row>
    <row r="23" spans="1:13" s="4" customFormat="1" ht="17.25" customHeight="1" x14ac:dyDescent="0.4">
      <c r="A23" s="82" t="s">
        <v>145</v>
      </c>
      <c r="B23" s="83" t="s">
        <v>52</v>
      </c>
      <c r="C23" s="8"/>
      <c r="D23" s="81">
        <v>38975</v>
      </c>
      <c r="E23" s="81">
        <v>57925</v>
      </c>
      <c r="F23" s="81">
        <v>65880</v>
      </c>
      <c r="G23" s="81">
        <v>52975</v>
      </c>
      <c r="H23" s="81">
        <v>60624</v>
      </c>
      <c r="I23" s="81">
        <v>51523</v>
      </c>
      <c r="J23" s="81">
        <v>42895</v>
      </c>
      <c r="K23" s="81">
        <v>43871</v>
      </c>
      <c r="L23" s="81">
        <v>52574</v>
      </c>
      <c r="M23" s="81">
        <v>43063</v>
      </c>
    </row>
    <row r="24" spans="1:13" s="4" customFormat="1" ht="17.25" customHeight="1" x14ac:dyDescent="0.4">
      <c r="A24" s="82" t="s">
        <v>146</v>
      </c>
      <c r="B24" s="83" t="s">
        <v>53</v>
      </c>
      <c r="C24" s="8"/>
      <c r="D24" s="81">
        <v>171940</v>
      </c>
      <c r="E24" s="81">
        <v>200889</v>
      </c>
      <c r="F24" s="81">
        <v>201704</v>
      </c>
      <c r="G24" s="81">
        <v>211166</v>
      </c>
      <c r="H24" s="81">
        <v>250927</v>
      </c>
      <c r="I24" s="81">
        <v>191827</v>
      </c>
      <c r="J24" s="81">
        <v>193489</v>
      </c>
      <c r="K24" s="81">
        <v>207437</v>
      </c>
      <c r="L24" s="81">
        <v>243762</v>
      </c>
      <c r="M24" s="81">
        <v>236824</v>
      </c>
    </row>
    <row r="25" spans="1:13" s="4" customFormat="1" ht="17.25" customHeight="1" x14ac:dyDescent="0.4">
      <c r="A25" s="84" t="s">
        <v>54</v>
      </c>
      <c r="B25" s="10"/>
      <c r="C25" s="8"/>
      <c r="D25" s="81">
        <v>267978</v>
      </c>
      <c r="E25" s="81">
        <v>234847</v>
      </c>
      <c r="F25" s="81">
        <v>225256</v>
      </c>
      <c r="G25" s="81">
        <v>232058</v>
      </c>
      <c r="H25" s="81">
        <v>273586</v>
      </c>
      <c r="I25" s="81">
        <v>240519</v>
      </c>
      <c r="J25" s="81">
        <v>248410</v>
      </c>
      <c r="K25" s="81">
        <v>233798</v>
      </c>
      <c r="L25" s="81">
        <v>238168</v>
      </c>
      <c r="M25" s="81">
        <v>204144</v>
      </c>
    </row>
    <row r="26" spans="1:13" s="4" customFormat="1" ht="17.25" customHeight="1" x14ac:dyDescent="0.4">
      <c r="A26" s="82" t="s">
        <v>147</v>
      </c>
      <c r="B26" s="83" t="s">
        <v>55</v>
      </c>
      <c r="C26" s="8"/>
      <c r="D26" s="81">
        <v>150487</v>
      </c>
      <c r="E26" s="81">
        <v>116041</v>
      </c>
      <c r="F26" s="81">
        <v>106220</v>
      </c>
      <c r="G26" s="81">
        <v>111480</v>
      </c>
      <c r="H26" s="81">
        <v>144016</v>
      </c>
      <c r="I26" s="81">
        <v>110352</v>
      </c>
      <c r="J26" s="81">
        <v>115283</v>
      </c>
      <c r="K26" s="81">
        <v>101045</v>
      </c>
      <c r="L26" s="81">
        <v>100694</v>
      </c>
      <c r="M26" s="81">
        <v>69821</v>
      </c>
    </row>
    <row r="27" spans="1:13" s="4" customFormat="1" ht="17.25" customHeight="1" x14ac:dyDescent="0.4">
      <c r="A27" s="82" t="s">
        <v>38</v>
      </c>
      <c r="B27" s="83" t="s">
        <v>56</v>
      </c>
      <c r="C27" s="8"/>
      <c r="D27" s="81">
        <v>122558</v>
      </c>
      <c r="E27" s="81">
        <v>118950</v>
      </c>
      <c r="F27" s="81">
        <v>118117</v>
      </c>
      <c r="G27" s="81">
        <v>119938</v>
      </c>
      <c r="H27" s="81">
        <v>129570</v>
      </c>
      <c r="I27" s="81">
        <v>130474</v>
      </c>
      <c r="J27" s="81">
        <v>133366</v>
      </c>
      <c r="K27" s="81">
        <v>133196</v>
      </c>
      <c r="L27" s="81">
        <v>137983</v>
      </c>
      <c r="M27" s="81">
        <v>135542</v>
      </c>
    </row>
    <row r="28" spans="1:13" s="4" customFormat="1" ht="17.25" customHeight="1" x14ac:dyDescent="0.4">
      <c r="A28" s="80" t="s">
        <v>208</v>
      </c>
      <c r="B28" s="10"/>
      <c r="C28" s="8"/>
      <c r="D28" s="81">
        <v>282579</v>
      </c>
      <c r="E28" s="81">
        <v>302480</v>
      </c>
      <c r="F28" s="81">
        <v>325100</v>
      </c>
      <c r="G28" s="81">
        <v>314643</v>
      </c>
      <c r="H28" s="81">
        <v>328183</v>
      </c>
      <c r="I28" s="81">
        <v>345633</v>
      </c>
      <c r="J28" s="81">
        <v>303978</v>
      </c>
      <c r="K28" s="81">
        <v>338795</v>
      </c>
      <c r="L28" s="81">
        <v>355001</v>
      </c>
      <c r="M28" s="81">
        <v>350179</v>
      </c>
    </row>
    <row r="29" spans="1:13" s="4" customFormat="1" ht="17.25" customHeight="1" x14ac:dyDescent="0.4">
      <c r="A29" s="80" t="s">
        <v>209</v>
      </c>
      <c r="B29" s="10"/>
      <c r="C29" s="8"/>
      <c r="D29" s="81">
        <v>717474</v>
      </c>
      <c r="E29" s="81">
        <v>747643</v>
      </c>
      <c r="F29" s="81">
        <v>781520</v>
      </c>
      <c r="G29" s="81">
        <v>750534</v>
      </c>
      <c r="H29" s="81">
        <v>762812</v>
      </c>
      <c r="I29" s="81">
        <v>748873</v>
      </c>
      <c r="J29" s="81">
        <v>775451</v>
      </c>
      <c r="K29" s="81">
        <v>763811</v>
      </c>
      <c r="L29" s="81">
        <v>735312</v>
      </c>
      <c r="M29" s="81">
        <v>665352</v>
      </c>
    </row>
    <row r="30" spans="1:13" s="4" customFormat="1" ht="17.25" customHeight="1" x14ac:dyDescent="0.4">
      <c r="A30" s="82" t="s">
        <v>147</v>
      </c>
      <c r="B30" s="83" t="s">
        <v>57</v>
      </c>
      <c r="C30" s="8"/>
      <c r="D30" s="81">
        <v>307469</v>
      </c>
      <c r="E30" s="81">
        <v>306090</v>
      </c>
      <c r="F30" s="81">
        <v>307373</v>
      </c>
      <c r="G30" s="81">
        <v>292931</v>
      </c>
      <c r="H30" s="81">
        <v>297783</v>
      </c>
      <c r="I30" s="81">
        <v>287081</v>
      </c>
      <c r="J30" s="81">
        <v>306260</v>
      </c>
      <c r="K30" s="81">
        <v>308479</v>
      </c>
      <c r="L30" s="81">
        <v>287017</v>
      </c>
      <c r="M30" s="81">
        <v>247505</v>
      </c>
    </row>
    <row r="31" spans="1:13" s="4" customFormat="1" ht="17.25" customHeight="1" x14ac:dyDescent="0.4">
      <c r="A31" s="82" t="s">
        <v>38</v>
      </c>
      <c r="B31" s="83" t="s">
        <v>58</v>
      </c>
      <c r="C31" s="8"/>
      <c r="D31" s="81">
        <v>409208</v>
      </c>
      <c r="E31" s="81">
        <v>441194</v>
      </c>
      <c r="F31" s="81">
        <v>474055</v>
      </c>
      <c r="G31" s="81">
        <v>457605</v>
      </c>
      <c r="H31" s="81">
        <v>465029</v>
      </c>
      <c r="I31" s="81">
        <v>461792</v>
      </c>
      <c r="J31" s="81">
        <v>469417</v>
      </c>
      <c r="K31" s="81">
        <v>455865</v>
      </c>
      <c r="L31" s="81">
        <v>448345</v>
      </c>
      <c r="M31" s="81">
        <v>417407</v>
      </c>
    </row>
    <row r="32" spans="1:13" s="4" customFormat="1" ht="17.25" customHeight="1" x14ac:dyDescent="0.4">
      <c r="A32" s="80" t="s">
        <v>210</v>
      </c>
      <c r="B32" s="10"/>
      <c r="C32" s="8"/>
      <c r="D32" s="81">
        <v>440406</v>
      </c>
      <c r="E32" s="81">
        <v>423745</v>
      </c>
      <c r="F32" s="81">
        <v>428983</v>
      </c>
      <c r="G32" s="81">
        <v>467275</v>
      </c>
      <c r="H32" s="81">
        <v>460535</v>
      </c>
      <c r="I32" s="81">
        <v>452982</v>
      </c>
      <c r="J32" s="81">
        <v>466056</v>
      </c>
      <c r="K32" s="81">
        <v>453957</v>
      </c>
      <c r="L32" s="81">
        <v>441303</v>
      </c>
      <c r="M32" s="81">
        <v>367029</v>
      </c>
    </row>
    <row r="33" spans="1:13" s="4" customFormat="1" ht="17.25" customHeight="1" x14ac:dyDescent="0.4">
      <c r="A33" s="80" t="s">
        <v>59</v>
      </c>
      <c r="B33" s="10"/>
      <c r="C33" s="8"/>
      <c r="D33" s="81">
        <v>176724</v>
      </c>
      <c r="E33" s="81">
        <v>160667</v>
      </c>
      <c r="F33" s="81">
        <v>172624</v>
      </c>
      <c r="G33" s="81">
        <v>169143</v>
      </c>
      <c r="H33" s="81">
        <v>159979</v>
      </c>
      <c r="I33" s="81">
        <v>166384</v>
      </c>
      <c r="J33" s="81">
        <v>169197</v>
      </c>
      <c r="K33" s="81">
        <v>165065</v>
      </c>
      <c r="L33" s="81">
        <v>146703</v>
      </c>
      <c r="M33" s="81">
        <v>91674</v>
      </c>
    </row>
    <row r="34" spans="1:13" s="4" customFormat="1" ht="17.25" customHeight="1" x14ac:dyDescent="0.4">
      <c r="A34" s="85" t="s">
        <v>211</v>
      </c>
      <c r="B34" s="10"/>
      <c r="C34" s="8"/>
      <c r="D34" s="81">
        <v>220029</v>
      </c>
      <c r="E34" s="81">
        <v>218967</v>
      </c>
      <c r="F34" s="81">
        <v>225807</v>
      </c>
      <c r="G34" s="81">
        <v>220184</v>
      </c>
      <c r="H34" s="81">
        <v>230325</v>
      </c>
      <c r="I34" s="81">
        <v>233984</v>
      </c>
      <c r="J34" s="81">
        <v>232294</v>
      </c>
      <c r="K34" s="81">
        <v>242217</v>
      </c>
      <c r="L34" s="81">
        <v>236725</v>
      </c>
      <c r="M34" s="81">
        <v>243269</v>
      </c>
    </row>
    <row r="35" spans="1:13" s="4" customFormat="1" ht="17.25" customHeight="1" x14ac:dyDescent="0.4">
      <c r="A35" s="82" t="s">
        <v>147</v>
      </c>
      <c r="B35" s="83" t="s">
        <v>60</v>
      </c>
      <c r="C35" s="8"/>
      <c r="D35" s="81">
        <v>139598</v>
      </c>
      <c r="E35" s="81">
        <v>140115</v>
      </c>
      <c r="F35" s="81">
        <v>147191</v>
      </c>
      <c r="G35" s="81">
        <v>144837</v>
      </c>
      <c r="H35" s="81">
        <v>149558</v>
      </c>
      <c r="I35" s="81">
        <v>153100</v>
      </c>
      <c r="J35" s="81">
        <v>153139</v>
      </c>
      <c r="K35" s="81">
        <v>162759</v>
      </c>
      <c r="L35" s="81">
        <v>158523</v>
      </c>
      <c r="M35" s="81">
        <v>173056</v>
      </c>
    </row>
    <row r="36" spans="1:13" s="4" customFormat="1" ht="17.25" customHeight="1" x14ac:dyDescent="0.4">
      <c r="A36" s="82" t="s">
        <v>38</v>
      </c>
      <c r="B36" s="83" t="s">
        <v>61</v>
      </c>
      <c r="C36" s="8"/>
      <c r="D36" s="81">
        <v>80545</v>
      </c>
      <c r="E36" s="81">
        <v>78943</v>
      </c>
      <c r="F36" s="81">
        <v>78642</v>
      </c>
      <c r="G36" s="81">
        <v>75354</v>
      </c>
      <c r="H36" s="81">
        <v>80767</v>
      </c>
      <c r="I36" s="81">
        <v>80890</v>
      </c>
      <c r="J36" s="81">
        <v>79187</v>
      </c>
      <c r="K36" s="81">
        <v>79658</v>
      </c>
      <c r="L36" s="81">
        <v>78346</v>
      </c>
      <c r="M36" s="81">
        <v>71743</v>
      </c>
    </row>
    <row r="37" spans="1:13" s="4" customFormat="1" ht="17.25" customHeight="1" x14ac:dyDescent="0.4">
      <c r="A37" s="80" t="s">
        <v>212</v>
      </c>
      <c r="B37" s="10"/>
      <c r="C37" s="8"/>
      <c r="D37" s="81">
        <v>213587</v>
      </c>
      <c r="E37" s="81">
        <v>225408</v>
      </c>
      <c r="F37" s="81">
        <v>237812</v>
      </c>
      <c r="G37" s="81">
        <v>241179</v>
      </c>
      <c r="H37" s="81">
        <v>252016</v>
      </c>
      <c r="I37" s="81">
        <v>246016</v>
      </c>
      <c r="J37" s="81">
        <v>255050</v>
      </c>
      <c r="K37" s="81">
        <v>232333</v>
      </c>
      <c r="L37" s="81">
        <v>260771</v>
      </c>
      <c r="M37" s="81">
        <v>263783</v>
      </c>
    </row>
    <row r="38" spans="1:13" s="4" customFormat="1" ht="17.25" customHeight="1" x14ac:dyDescent="0.4">
      <c r="A38" s="80" t="s">
        <v>213</v>
      </c>
      <c r="B38" s="10"/>
      <c r="C38" s="8"/>
      <c r="D38" s="81">
        <v>794384</v>
      </c>
      <c r="E38" s="81">
        <v>802274</v>
      </c>
      <c r="F38" s="81">
        <v>796991</v>
      </c>
      <c r="G38" s="81">
        <v>812449</v>
      </c>
      <c r="H38" s="81">
        <v>827757</v>
      </c>
      <c r="I38" s="81">
        <v>841566</v>
      </c>
      <c r="J38" s="81">
        <v>859131</v>
      </c>
      <c r="K38" s="81">
        <v>824925</v>
      </c>
      <c r="L38" s="81">
        <v>816023</v>
      </c>
      <c r="M38" s="81">
        <v>806012</v>
      </c>
    </row>
    <row r="39" spans="1:13" s="4" customFormat="1" ht="17.25" customHeight="1" x14ac:dyDescent="0.4">
      <c r="A39" s="82" t="s">
        <v>147</v>
      </c>
      <c r="B39" s="83" t="s">
        <v>62</v>
      </c>
      <c r="C39" s="8"/>
      <c r="D39" s="81">
        <v>705682</v>
      </c>
      <c r="E39" s="81">
        <v>709737</v>
      </c>
      <c r="F39" s="81">
        <v>698944</v>
      </c>
      <c r="G39" s="81">
        <v>711410</v>
      </c>
      <c r="H39" s="81">
        <v>720068</v>
      </c>
      <c r="I39" s="81">
        <v>731019</v>
      </c>
      <c r="J39" s="81">
        <v>748019</v>
      </c>
      <c r="K39" s="81">
        <v>713368</v>
      </c>
      <c r="L39" s="81">
        <v>711520</v>
      </c>
      <c r="M39" s="81">
        <v>704488</v>
      </c>
    </row>
    <row r="40" spans="1:13" s="4" customFormat="1" ht="17.25" customHeight="1" x14ac:dyDescent="0.4">
      <c r="A40" s="82" t="s">
        <v>38</v>
      </c>
      <c r="B40" s="83" t="s">
        <v>63</v>
      </c>
      <c r="C40" s="8"/>
      <c r="D40" s="81">
        <v>88450</v>
      </c>
      <c r="E40" s="81">
        <v>92293</v>
      </c>
      <c r="F40" s="81">
        <v>97976</v>
      </c>
      <c r="G40" s="81">
        <v>101013</v>
      </c>
      <c r="H40" s="81">
        <v>107689</v>
      </c>
      <c r="I40" s="81">
        <v>110543</v>
      </c>
      <c r="J40" s="81">
        <v>111157</v>
      </c>
      <c r="K40" s="81">
        <v>111370</v>
      </c>
      <c r="L40" s="81">
        <v>104690</v>
      </c>
      <c r="M40" s="81">
        <v>101849</v>
      </c>
    </row>
    <row r="41" spans="1:13" s="4" customFormat="1" ht="17.25" customHeight="1" x14ac:dyDescent="0.4">
      <c r="A41" s="80" t="s">
        <v>633</v>
      </c>
      <c r="B41" s="10"/>
      <c r="C41" s="8"/>
      <c r="D41" s="81">
        <v>475619</v>
      </c>
      <c r="E41" s="81">
        <v>455279</v>
      </c>
      <c r="F41" s="81">
        <v>473216</v>
      </c>
      <c r="G41" s="81">
        <v>448511</v>
      </c>
      <c r="H41" s="81">
        <v>466703</v>
      </c>
      <c r="I41" s="81">
        <v>472728</v>
      </c>
      <c r="J41" s="81">
        <v>463967</v>
      </c>
      <c r="K41" s="81">
        <v>451983</v>
      </c>
      <c r="L41" s="81">
        <v>453067</v>
      </c>
      <c r="M41" s="81">
        <v>458952</v>
      </c>
    </row>
    <row r="42" spans="1:13" s="4" customFormat="1" ht="17.25" customHeight="1" x14ac:dyDescent="0.15">
      <c r="A42" s="80" t="s">
        <v>214</v>
      </c>
      <c r="B42" s="86"/>
      <c r="C42" s="86"/>
      <c r="D42" s="81">
        <v>307997</v>
      </c>
      <c r="E42" s="81">
        <v>305160</v>
      </c>
      <c r="F42" s="81">
        <v>305128</v>
      </c>
      <c r="G42" s="81">
        <v>302907</v>
      </c>
      <c r="H42" s="81">
        <v>306438</v>
      </c>
      <c r="I42" s="81">
        <v>311317</v>
      </c>
      <c r="J42" s="81">
        <v>316261</v>
      </c>
      <c r="K42" s="81">
        <v>317724</v>
      </c>
      <c r="L42" s="81">
        <v>325073</v>
      </c>
      <c r="M42" s="81">
        <v>329805</v>
      </c>
    </row>
    <row r="43" spans="1:13" s="4" customFormat="1" ht="17.25" customHeight="1" x14ac:dyDescent="0.15">
      <c r="A43" s="80" t="s">
        <v>215</v>
      </c>
      <c r="B43" s="86"/>
      <c r="C43" s="86"/>
      <c r="D43" s="81">
        <v>324367</v>
      </c>
      <c r="E43" s="81">
        <v>326764</v>
      </c>
      <c r="F43" s="81">
        <v>332447</v>
      </c>
      <c r="G43" s="81">
        <v>328148</v>
      </c>
      <c r="H43" s="81">
        <v>332378</v>
      </c>
      <c r="I43" s="81">
        <v>332088</v>
      </c>
      <c r="J43" s="81">
        <v>327612</v>
      </c>
      <c r="K43" s="81">
        <v>324989</v>
      </c>
      <c r="L43" s="81">
        <v>326717</v>
      </c>
      <c r="M43" s="81">
        <v>327460</v>
      </c>
    </row>
    <row r="44" spans="1:13" s="4" customFormat="1" ht="17.25" customHeight="1" x14ac:dyDescent="0.15">
      <c r="A44" s="80" t="s">
        <v>64</v>
      </c>
      <c r="B44" s="86"/>
      <c r="C44" s="86"/>
      <c r="D44" s="81">
        <v>639856</v>
      </c>
      <c r="E44" s="81">
        <v>665018</v>
      </c>
      <c r="F44" s="81">
        <v>689424</v>
      </c>
      <c r="G44" s="81">
        <v>692936</v>
      </c>
      <c r="H44" s="81">
        <v>741095</v>
      </c>
      <c r="I44" s="81">
        <v>753933</v>
      </c>
      <c r="J44" s="81">
        <v>743033</v>
      </c>
      <c r="K44" s="81">
        <v>751284</v>
      </c>
      <c r="L44" s="81">
        <v>771135</v>
      </c>
      <c r="M44" s="81">
        <v>763365</v>
      </c>
    </row>
    <row r="45" spans="1:13" s="4" customFormat="1" ht="17.25" customHeight="1" x14ac:dyDescent="0.15">
      <c r="A45" s="87" t="s">
        <v>366</v>
      </c>
      <c r="B45" s="88"/>
      <c r="C45" s="88"/>
      <c r="D45" s="81">
        <v>339329</v>
      </c>
      <c r="E45" s="81">
        <v>334923</v>
      </c>
      <c r="F45" s="81">
        <v>321780</v>
      </c>
      <c r="G45" s="81">
        <v>309430</v>
      </c>
      <c r="H45" s="81">
        <v>311437</v>
      </c>
      <c r="I45" s="81">
        <v>306023</v>
      </c>
      <c r="J45" s="81">
        <v>311858</v>
      </c>
      <c r="K45" s="81">
        <v>294644</v>
      </c>
      <c r="L45" s="81">
        <v>292997</v>
      </c>
      <c r="M45" s="81">
        <v>270017</v>
      </c>
    </row>
    <row r="46" spans="1:13" s="4" customFormat="1" ht="17.25" customHeight="1" x14ac:dyDescent="0.4">
      <c r="A46" s="80" t="s">
        <v>216</v>
      </c>
      <c r="B46" s="10"/>
      <c r="C46" s="8"/>
      <c r="D46" s="102">
        <v>7621229</v>
      </c>
      <c r="E46" s="102">
        <v>7453666</v>
      </c>
      <c r="F46" s="102">
        <v>7855932</v>
      </c>
      <c r="G46" s="102">
        <v>7617140</v>
      </c>
      <c r="H46" s="102">
        <v>7815363</v>
      </c>
      <c r="I46" s="102">
        <v>7676209</v>
      </c>
      <c r="J46" s="102">
        <v>7895812</v>
      </c>
      <c r="K46" s="102">
        <v>7887967</v>
      </c>
      <c r="L46" s="102">
        <v>7766307</v>
      </c>
      <c r="M46" s="102">
        <v>7331336</v>
      </c>
    </row>
    <row r="47" spans="1:13" s="4" customFormat="1" ht="17.25" customHeight="1" x14ac:dyDescent="0.4">
      <c r="A47" s="393" t="s">
        <v>65</v>
      </c>
      <c r="B47" s="394"/>
      <c r="C47" s="7"/>
      <c r="D47" s="395">
        <v>131023</v>
      </c>
      <c r="E47" s="395">
        <v>125887</v>
      </c>
      <c r="F47" s="395">
        <v>128645</v>
      </c>
      <c r="G47" s="395">
        <v>128629</v>
      </c>
      <c r="H47" s="395">
        <v>140284</v>
      </c>
      <c r="I47" s="395">
        <v>133379</v>
      </c>
      <c r="J47" s="395">
        <v>137294</v>
      </c>
      <c r="K47" s="395">
        <v>137304</v>
      </c>
      <c r="L47" s="395">
        <v>135649</v>
      </c>
      <c r="M47" s="395">
        <v>134397</v>
      </c>
    </row>
    <row r="48" spans="1:13" s="10" customFormat="1" ht="17.25" customHeight="1" x14ac:dyDescent="0.4">
      <c r="A48" s="87" t="s">
        <v>66</v>
      </c>
      <c r="B48" s="90"/>
      <c r="C48" s="91"/>
      <c r="D48" s="89">
        <v>85823</v>
      </c>
      <c r="E48" s="89">
        <v>83639</v>
      </c>
      <c r="F48" s="89">
        <v>92626</v>
      </c>
      <c r="G48" s="89">
        <v>90521</v>
      </c>
      <c r="H48" s="89">
        <v>97052</v>
      </c>
      <c r="I48" s="89">
        <v>93473</v>
      </c>
      <c r="J48" s="89">
        <v>103204</v>
      </c>
      <c r="K48" s="89">
        <v>106417</v>
      </c>
      <c r="L48" s="89">
        <v>103539</v>
      </c>
      <c r="M48" s="89">
        <v>88408</v>
      </c>
    </row>
    <row r="49" spans="1:13" s="4" customFormat="1" ht="17.25" customHeight="1" x14ac:dyDescent="0.4">
      <c r="A49" s="103" t="s">
        <v>292</v>
      </c>
      <c r="B49" s="210"/>
      <c r="C49" s="211"/>
      <c r="D49" s="102">
        <v>7663042</v>
      </c>
      <c r="E49" s="102">
        <v>7493131</v>
      </c>
      <c r="F49" s="102">
        <v>7891666</v>
      </c>
      <c r="G49" s="102">
        <v>7654558</v>
      </c>
      <c r="H49" s="102">
        <v>7858595</v>
      </c>
      <c r="I49" s="102">
        <v>7716272</v>
      </c>
      <c r="J49" s="102">
        <v>7930022</v>
      </c>
      <c r="K49" s="102">
        <v>7918897</v>
      </c>
      <c r="L49" s="102">
        <v>7798533</v>
      </c>
      <c r="M49" s="102">
        <v>7378444</v>
      </c>
    </row>
    <row r="50" spans="1:13" s="4" customFormat="1" ht="17.25" customHeight="1" thickBot="1" x14ac:dyDescent="0.45">
      <c r="A50" s="84" t="s">
        <v>218</v>
      </c>
      <c r="B50" s="396"/>
      <c r="C50" s="104"/>
      <c r="D50" s="81">
        <v>-3387</v>
      </c>
      <c r="E50" s="81">
        <v>-2783</v>
      </c>
      <c r="F50" s="81">
        <v>-285</v>
      </c>
      <c r="G50" s="81">
        <v>-690</v>
      </c>
      <c r="H50" s="81">
        <v>0</v>
      </c>
      <c r="I50" s="81">
        <v>157</v>
      </c>
      <c r="J50" s="81">
        <v>120</v>
      </c>
      <c r="K50" s="81">
        <v>43</v>
      </c>
      <c r="L50" s="81">
        <v>116</v>
      </c>
      <c r="M50" s="81">
        <v>1119</v>
      </c>
    </row>
    <row r="51" spans="1:13" s="4" customFormat="1" ht="17.25" customHeight="1" thickTop="1" x14ac:dyDescent="0.4">
      <c r="A51" s="400" t="s">
        <v>67</v>
      </c>
      <c r="B51" s="401"/>
      <c r="C51" s="406" t="s">
        <v>324</v>
      </c>
      <c r="D51" s="239">
        <v>83951</v>
      </c>
      <c r="E51" s="239">
        <v>78850</v>
      </c>
      <c r="F51" s="239">
        <v>73851</v>
      </c>
      <c r="G51" s="239">
        <v>71421</v>
      </c>
      <c r="H51" s="239">
        <v>69770</v>
      </c>
      <c r="I51" s="239">
        <v>67265</v>
      </c>
      <c r="J51" s="239">
        <v>68751</v>
      </c>
      <c r="K51" s="239">
        <v>61871</v>
      </c>
      <c r="L51" s="239">
        <v>66663</v>
      </c>
      <c r="M51" s="239">
        <v>62581</v>
      </c>
    </row>
    <row r="52" spans="1:13" s="10" customFormat="1" ht="17.25" customHeight="1" x14ac:dyDescent="0.4">
      <c r="A52" s="95"/>
      <c r="B52" s="104"/>
      <c r="C52" s="407" t="s">
        <v>326</v>
      </c>
      <c r="D52" s="81">
        <v>2640103</v>
      </c>
      <c r="E52" s="81">
        <v>2474914</v>
      </c>
      <c r="F52" s="81">
        <v>2806496</v>
      </c>
      <c r="G52" s="81">
        <v>2572348</v>
      </c>
      <c r="H52" s="81">
        <v>2620532</v>
      </c>
      <c r="I52" s="81">
        <v>2502004</v>
      </c>
      <c r="J52" s="81">
        <v>2657551</v>
      </c>
      <c r="K52" s="81">
        <v>2769978</v>
      </c>
      <c r="L52" s="81">
        <v>2653142</v>
      </c>
      <c r="M52" s="81">
        <v>2481992</v>
      </c>
    </row>
    <row r="53" spans="1:13" s="4" customFormat="1" ht="17.25" customHeight="1" x14ac:dyDescent="0.4">
      <c r="A53" s="551" t="s">
        <v>68</v>
      </c>
      <c r="B53" s="552"/>
      <c r="C53" s="408" t="s">
        <v>328</v>
      </c>
      <c r="D53" s="89">
        <v>4905853</v>
      </c>
      <c r="E53" s="89">
        <v>4899184</v>
      </c>
      <c r="F53" s="89">
        <v>4992178</v>
      </c>
      <c r="G53" s="89">
        <v>4975238</v>
      </c>
      <c r="H53" s="89">
        <v>5125062</v>
      </c>
      <c r="I53" s="89">
        <v>5108131</v>
      </c>
      <c r="J53" s="89">
        <v>5170077</v>
      </c>
      <c r="K53" s="89">
        <v>5058974</v>
      </c>
      <c r="L53" s="89">
        <v>5044693</v>
      </c>
      <c r="M53" s="89">
        <v>4784114</v>
      </c>
    </row>
    <row r="54" spans="1:13" s="4" customFormat="1" ht="20.25" customHeight="1" x14ac:dyDescent="0.4">
      <c r="A54" s="4" t="s">
        <v>306</v>
      </c>
    </row>
    <row r="55" spans="1:13" x14ac:dyDescent="0.15">
      <c r="D55" s="240"/>
      <c r="E55" s="240"/>
      <c r="F55" s="240"/>
      <c r="G55" s="240"/>
      <c r="H55" s="240"/>
      <c r="I55" s="240"/>
      <c r="J55" s="240"/>
      <c r="K55" s="240"/>
      <c r="L55" s="240"/>
      <c r="M55" s="240"/>
    </row>
    <row r="56" spans="1:13" x14ac:dyDescent="0.15">
      <c r="D56" s="240"/>
      <c r="E56" s="240"/>
      <c r="F56" s="240"/>
      <c r="G56" s="240"/>
      <c r="H56" s="240"/>
      <c r="I56" s="240"/>
      <c r="J56" s="240"/>
      <c r="K56" s="240"/>
      <c r="L56" s="240"/>
      <c r="M56" s="240"/>
    </row>
  </sheetData>
  <mergeCells count="2">
    <mergeCell ref="A3:C3"/>
    <mergeCell ref="A53:B53"/>
  </mergeCells>
  <phoneticPr fontId="3"/>
  <printOptions horizontalCentered="1"/>
  <pageMargins left="0.59055118110236227" right="0.39370078740157483" top="0.59055118110236227" bottom="0.39370078740157483" header="0" footer="0.51181102362204722"/>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U55"/>
  <sheetViews>
    <sheetView showGridLines="0" view="pageBreakPreview" zoomScale="80" zoomScaleNormal="100" zoomScaleSheetLayoutView="80" workbookViewId="0">
      <selection activeCell="A2" sqref="A2"/>
    </sheetView>
  </sheetViews>
  <sheetFormatPr defaultRowHeight="14.25" x14ac:dyDescent="0.15"/>
  <cols>
    <col min="1" max="1" width="7.875" style="101" customWidth="1"/>
    <col min="2" max="2" width="29.375" style="101" customWidth="1"/>
    <col min="3" max="3" width="16.5" style="101" customWidth="1"/>
    <col min="4" max="12" width="8.375" style="101" customWidth="1"/>
    <col min="13" max="21" width="8.375" style="86" customWidth="1"/>
    <col min="22" max="248" width="9" style="86"/>
    <col min="249" max="253" width="0" style="86" hidden="1" customWidth="1"/>
    <col min="254" max="255" width="9.625" style="86" customWidth="1"/>
    <col min="256" max="256" width="24" style="86" customWidth="1"/>
    <col min="257" max="276" width="6.875" style="86" customWidth="1"/>
    <col min="277" max="504" width="9" style="86"/>
    <col min="505" max="509" width="0" style="86" hidden="1" customWidth="1"/>
    <col min="510" max="511" width="9.625" style="86" customWidth="1"/>
    <col min="512" max="512" width="24" style="86" customWidth="1"/>
    <col min="513" max="532" width="6.875" style="86" customWidth="1"/>
    <col min="533" max="760" width="9" style="86"/>
    <col min="761" max="765" width="0" style="86" hidden="1" customWidth="1"/>
    <col min="766" max="767" width="9.625" style="86" customWidth="1"/>
    <col min="768" max="768" width="24" style="86" customWidth="1"/>
    <col min="769" max="788" width="6.875" style="86" customWidth="1"/>
    <col min="789" max="1016" width="9" style="86"/>
    <col min="1017" max="1021" width="0" style="86" hidden="1" customWidth="1"/>
    <col min="1022" max="1023" width="9.625" style="86" customWidth="1"/>
    <col min="1024" max="1024" width="24" style="86" customWidth="1"/>
    <col min="1025" max="1044" width="6.875" style="86" customWidth="1"/>
    <col min="1045" max="1272" width="9" style="86"/>
    <col min="1273" max="1277" width="0" style="86" hidden="1" customWidth="1"/>
    <col min="1278" max="1279" width="9.625" style="86" customWidth="1"/>
    <col min="1280" max="1280" width="24" style="86" customWidth="1"/>
    <col min="1281" max="1300" width="6.875" style="86" customWidth="1"/>
    <col min="1301" max="1528" width="9" style="86"/>
    <col min="1529" max="1533" width="0" style="86" hidden="1" customWidth="1"/>
    <col min="1534" max="1535" width="9.625" style="86" customWidth="1"/>
    <col min="1536" max="1536" width="24" style="86" customWidth="1"/>
    <col min="1537" max="1556" width="6.875" style="86" customWidth="1"/>
    <col min="1557" max="1784" width="9" style="86"/>
    <col min="1785" max="1789" width="0" style="86" hidden="1" customWidth="1"/>
    <col min="1790" max="1791" width="9.625" style="86" customWidth="1"/>
    <col min="1792" max="1792" width="24" style="86" customWidth="1"/>
    <col min="1793" max="1812" width="6.875" style="86" customWidth="1"/>
    <col min="1813" max="2040" width="9" style="86"/>
    <col min="2041" max="2045" width="0" style="86" hidden="1" customWidth="1"/>
    <col min="2046" max="2047" width="9.625" style="86" customWidth="1"/>
    <col min="2048" max="2048" width="24" style="86" customWidth="1"/>
    <col min="2049" max="2068" width="6.875" style="86" customWidth="1"/>
    <col min="2069" max="2296" width="9" style="86"/>
    <col min="2297" max="2301" width="0" style="86" hidden="1" customWidth="1"/>
    <col min="2302" max="2303" width="9.625" style="86" customWidth="1"/>
    <col min="2304" max="2304" width="24" style="86" customWidth="1"/>
    <col min="2305" max="2324" width="6.875" style="86" customWidth="1"/>
    <col min="2325" max="2552" width="9" style="86"/>
    <col min="2553" max="2557" width="0" style="86" hidden="1" customWidth="1"/>
    <col min="2558" max="2559" width="9.625" style="86" customWidth="1"/>
    <col min="2560" max="2560" width="24" style="86" customWidth="1"/>
    <col min="2561" max="2580" width="6.875" style="86" customWidth="1"/>
    <col min="2581" max="2808" width="9" style="86"/>
    <col min="2809" max="2813" width="0" style="86" hidden="1" customWidth="1"/>
    <col min="2814" max="2815" width="9.625" style="86" customWidth="1"/>
    <col min="2816" max="2816" width="24" style="86" customWidth="1"/>
    <col min="2817" max="2836" width="6.875" style="86" customWidth="1"/>
    <col min="2837" max="3064" width="9" style="86"/>
    <col min="3065" max="3069" width="0" style="86" hidden="1" customWidth="1"/>
    <col min="3070" max="3071" width="9.625" style="86" customWidth="1"/>
    <col min="3072" max="3072" width="24" style="86" customWidth="1"/>
    <col min="3073" max="3092" width="6.875" style="86" customWidth="1"/>
    <col min="3093" max="3320" width="9" style="86"/>
    <col min="3321" max="3325" width="0" style="86" hidden="1" customWidth="1"/>
    <col min="3326" max="3327" width="9.625" style="86" customWidth="1"/>
    <col min="3328" max="3328" width="24" style="86" customWidth="1"/>
    <col min="3329" max="3348" width="6.875" style="86" customWidth="1"/>
    <col min="3349" max="3576" width="9" style="86"/>
    <col min="3577" max="3581" width="0" style="86" hidden="1" customWidth="1"/>
    <col min="3582" max="3583" width="9.625" style="86" customWidth="1"/>
    <col min="3584" max="3584" width="24" style="86" customWidth="1"/>
    <col min="3585" max="3604" width="6.875" style="86" customWidth="1"/>
    <col min="3605" max="3832" width="9" style="86"/>
    <col min="3833" max="3837" width="0" style="86" hidden="1" customWidth="1"/>
    <col min="3838" max="3839" width="9.625" style="86" customWidth="1"/>
    <col min="3840" max="3840" width="24" style="86" customWidth="1"/>
    <col min="3841" max="3860" width="6.875" style="86" customWidth="1"/>
    <col min="3861" max="4088" width="9" style="86"/>
    <col min="4089" max="4093" width="0" style="86" hidden="1" customWidth="1"/>
    <col min="4094" max="4095" width="9.625" style="86" customWidth="1"/>
    <col min="4096" max="4096" width="24" style="86" customWidth="1"/>
    <col min="4097" max="4116" width="6.875" style="86" customWidth="1"/>
    <col min="4117" max="4344" width="9" style="86"/>
    <col min="4345" max="4349" width="0" style="86" hidden="1" customWidth="1"/>
    <col min="4350" max="4351" width="9.625" style="86" customWidth="1"/>
    <col min="4352" max="4352" width="24" style="86" customWidth="1"/>
    <col min="4353" max="4372" width="6.875" style="86" customWidth="1"/>
    <col min="4373" max="4600" width="9" style="86"/>
    <col min="4601" max="4605" width="0" style="86" hidden="1" customWidth="1"/>
    <col min="4606" max="4607" width="9.625" style="86" customWidth="1"/>
    <col min="4608" max="4608" width="24" style="86" customWidth="1"/>
    <col min="4609" max="4628" width="6.875" style="86" customWidth="1"/>
    <col min="4629" max="4856" width="9" style="86"/>
    <col min="4857" max="4861" width="0" style="86" hidden="1" customWidth="1"/>
    <col min="4862" max="4863" width="9.625" style="86" customWidth="1"/>
    <col min="4864" max="4864" width="24" style="86" customWidth="1"/>
    <col min="4865" max="4884" width="6.875" style="86" customWidth="1"/>
    <col min="4885" max="5112" width="9" style="86"/>
    <col min="5113" max="5117" width="0" style="86" hidden="1" customWidth="1"/>
    <col min="5118" max="5119" width="9.625" style="86" customWidth="1"/>
    <col min="5120" max="5120" width="24" style="86" customWidth="1"/>
    <col min="5121" max="5140" width="6.875" style="86" customWidth="1"/>
    <col min="5141" max="5368" width="9" style="86"/>
    <col min="5369" max="5373" width="0" style="86" hidden="1" customWidth="1"/>
    <col min="5374" max="5375" width="9.625" style="86" customWidth="1"/>
    <col min="5376" max="5376" width="24" style="86" customWidth="1"/>
    <col min="5377" max="5396" width="6.875" style="86" customWidth="1"/>
    <col min="5397" max="5624" width="9" style="86"/>
    <col min="5625" max="5629" width="0" style="86" hidden="1" customWidth="1"/>
    <col min="5630" max="5631" width="9.625" style="86" customWidth="1"/>
    <col min="5632" max="5632" width="24" style="86" customWidth="1"/>
    <col min="5633" max="5652" width="6.875" style="86" customWidth="1"/>
    <col min="5653" max="5880" width="9" style="86"/>
    <col min="5881" max="5885" width="0" style="86" hidden="1" customWidth="1"/>
    <col min="5886" max="5887" width="9.625" style="86" customWidth="1"/>
    <col min="5888" max="5888" width="24" style="86" customWidth="1"/>
    <col min="5889" max="5908" width="6.875" style="86" customWidth="1"/>
    <col min="5909" max="6136" width="9" style="86"/>
    <col min="6137" max="6141" width="0" style="86" hidden="1" customWidth="1"/>
    <col min="6142" max="6143" width="9.625" style="86" customWidth="1"/>
    <col min="6144" max="6144" width="24" style="86" customWidth="1"/>
    <col min="6145" max="6164" width="6.875" style="86" customWidth="1"/>
    <col min="6165" max="6392" width="9" style="86"/>
    <col min="6393" max="6397" width="0" style="86" hidden="1" customWidth="1"/>
    <col min="6398" max="6399" width="9.625" style="86" customWidth="1"/>
    <col min="6400" max="6400" width="24" style="86" customWidth="1"/>
    <col min="6401" max="6420" width="6.875" style="86" customWidth="1"/>
    <col min="6421" max="6648" width="9" style="86"/>
    <col min="6649" max="6653" width="0" style="86" hidden="1" customWidth="1"/>
    <col min="6654" max="6655" width="9.625" style="86" customWidth="1"/>
    <col min="6656" max="6656" width="24" style="86" customWidth="1"/>
    <col min="6657" max="6676" width="6.875" style="86" customWidth="1"/>
    <col min="6677" max="6904" width="9" style="86"/>
    <col min="6905" max="6909" width="0" style="86" hidden="1" customWidth="1"/>
    <col min="6910" max="6911" width="9.625" style="86" customWidth="1"/>
    <col min="6912" max="6912" width="24" style="86" customWidth="1"/>
    <col min="6913" max="6932" width="6.875" style="86" customWidth="1"/>
    <col min="6933" max="7160" width="9" style="86"/>
    <col min="7161" max="7165" width="0" style="86" hidden="1" customWidth="1"/>
    <col min="7166" max="7167" width="9.625" style="86" customWidth="1"/>
    <col min="7168" max="7168" width="24" style="86" customWidth="1"/>
    <col min="7169" max="7188" width="6.875" style="86" customWidth="1"/>
    <col min="7189" max="7416" width="9" style="86"/>
    <col min="7417" max="7421" width="0" style="86" hidden="1" customWidth="1"/>
    <col min="7422" max="7423" width="9.625" style="86" customWidth="1"/>
    <col min="7424" max="7424" width="24" style="86" customWidth="1"/>
    <col min="7425" max="7444" width="6.875" style="86" customWidth="1"/>
    <col min="7445" max="7672" width="9" style="86"/>
    <col min="7673" max="7677" width="0" style="86" hidden="1" customWidth="1"/>
    <col min="7678" max="7679" width="9.625" style="86" customWidth="1"/>
    <col min="7680" max="7680" width="24" style="86" customWidth="1"/>
    <col min="7681" max="7700" width="6.875" style="86" customWidth="1"/>
    <col min="7701" max="7928" width="9" style="86"/>
    <col min="7929" max="7933" width="0" style="86" hidden="1" customWidth="1"/>
    <col min="7934" max="7935" width="9.625" style="86" customWidth="1"/>
    <col min="7936" max="7936" width="24" style="86" customWidth="1"/>
    <col min="7937" max="7956" width="6.875" style="86" customWidth="1"/>
    <col min="7957" max="8184" width="9" style="86"/>
    <col min="8185" max="8189" width="0" style="86" hidden="1" customWidth="1"/>
    <col min="8190" max="8191" width="9.625" style="86" customWidth="1"/>
    <col min="8192" max="8192" width="24" style="86" customWidth="1"/>
    <col min="8193" max="8212" width="6.875" style="86" customWidth="1"/>
    <col min="8213" max="8440" width="9" style="86"/>
    <col min="8441" max="8445" width="0" style="86" hidden="1" customWidth="1"/>
    <col min="8446" max="8447" width="9.625" style="86" customWidth="1"/>
    <col min="8448" max="8448" width="24" style="86" customWidth="1"/>
    <col min="8449" max="8468" width="6.875" style="86" customWidth="1"/>
    <col min="8469" max="8696" width="9" style="86"/>
    <col min="8697" max="8701" width="0" style="86" hidden="1" customWidth="1"/>
    <col min="8702" max="8703" width="9.625" style="86" customWidth="1"/>
    <col min="8704" max="8704" width="24" style="86" customWidth="1"/>
    <col min="8705" max="8724" width="6.875" style="86" customWidth="1"/>
    <col min="8725" max="8952" width="9" style="86"/>
    <col min="8953" max="8957" width="0" style="86" hidden="1" customWidth="1"/>
    <col min="8958" max="8959" width="9.625" style="86" customWidth="1"/>
    <col min="8960" max="8960" width="24" style="86" customWidth="1"/>
    <col min="8961" max="8980" width="6.875" style="86" customWidth="1"/>
    <col min="8981" max="9208" width="9" style="86"/>
    <col min="9209" max="9213" width="0" style="86" hidden="1" customWidth="1"/>
    <col min="9214" max="9215" width="9.625" style="86" customWidth="1"/>
    <col min="9216" max="9216" width="24" style="86" customWidth="1"/>
    <col min="9217" max="9236" width="6.875" style="86" customWidth="1"/>
    <col min="9237" max="9464" width="9" style="86"/>
    <col min="9465" max="9469" width="0" style="86" hidden="1" customWidth="1"/>
    <col min="9470" max="9471" width="9.625" style="86" customWidth="1"/>
    <col min="9472" max="9472" width="24" style="86" customWidth="1"/>
    <col min="9473" max="9492" width="6.875" style="86" customWidth="1"/>
    <col min="9493" max="9720" width="9" style="86"/>
    <col min="9721" max="9725" width="0" style="86" hidden="1" customWidth="1"/>
    <col min="9726" max="9727" width="9.625" style="86" customWidth="1"/>
    <col min="9728" max="9728" width="24" style="86" customWidth="1"/>
    <col min="9729" max="9748" width="6.875" style="86" customWidth="1"/>
    <col min="9749" max="9976" width="9" style="86"/>
    <col min="9977" max="9981" width="0" style="86" hidden="1" customWidth="1"/>
    <col min="9982" max="9983" width="9.625" style="86" customWidth="1"/>
    <col min="9984" max="9984" width="24" style="86" customWidth="1"/>
    <col min="9985" max="10004" width="6.875" style="86" customWidth="1"/>
    <col min="10005" max="10232" width="9" style="86"/>
    <col min="10233" max="10237" width="0" style="86" hidden="1" customWidth="1"/>
    <col min="10238" max="10239" width="9.625" style="86" customWidth="1"/>
    <col min="10240" max="10240" width="24" style="86" customWidth="1"/>
    <col min="10241" max="10260" width="6.875" style="86" customWidth="1"/>
    <col min="10261" max="10488" width="9" style="86"/>
    <col min="10489" max="10493" width="0" style="86" hidden="1" customWidth="1"/>
    <col min="10494" max="10495" width="9.625" style="86" customWidth="1"/>
    <col min="10496" max="10496" width="24" style="86" customWidth="1"/>
    <col min="10497" max="10516" width="6.875" style="86" customWidth="1"/>
    <col min="10517" max="10744" width="9" style="86"/>
    <col min="10745" max="10749" width="0" style="86" hidden="1" customWidth="1"/>
    <col min="10750" max="10751" width="9.625" style="86" customWidth="1"/>
    <col min="10752" max="10752" width="24" style="86" customWidth="1"/>
    <col min="10753" max="10772" width="6.875" style="86" customWidth="1"/>
    <col min="10773" max="11000" width="9" style="86"/>
    <col min="11001" max="11005" width="0" style="86" hidden="1" customWidth="1"/>
    <col min="11006" max="11007" width="9.625" style="86" customWidth="1"/>
    <col min="11008" max="11008" width="24" style="86" customWidth="1"/>
    <col min="11009" max="11028" width="6.875" style="86" customWidth="1"/>
    <col min="11029" max="11256" width="9" style="86"/>
    <col min="11257" max="11261" width="0" style="86" hidden="1" customWidth="1"/>
    <col min="11262" max="11263" width="9.625" style="86" customWidth="1"/>
    <col min="11264" max="11264" width="24" style="86" customWidth="1"/>
    <col min="11265" max="11284" width="6.875" style="86" customWidth="1"/>
    <col min="11285" max="11512" width="9" style="86"/>
    <col min="11513" max="11517" width="0" style="86" hidden="1" customWidth="1"/>
    <col min="11518" max="11519" width="9.625" style="86" customWidth="1"/>
    <col min="11520" max="11520" width="24" style="86" customWidth="1"/>
    <col min="11521" max="11540" width="6.875" style="86" customWidth="1"/>
    <col min="11541" max="11768" width="9" style="86"/>
    <col min="11769" max="11773" width="0" style="86" hidden="1" customWidth="1"/>
    <col min="11774" max="11775" width="9.625" style="86" customWidth="1"/>
    <col min="11776" max="11776" width="24" style="86" customWidth="1"/>
    <col min="11777" max="11796" width="6.875" style="86" customWidth="1"/>
    <col min="11797" max="12024" width="9" style="86"/>
    <col min="12025" max="12029" width="0" style="86" hidden="1" customWidth="1"/>
    <col min="12030" max="12031" width="9.625" style="86" customWidth="1"/>
    <col min="12032" max="12032" width="24" style="86" customWidth="1"/>
    <col min="12033" max="12052" width="6.875" style="86" customWidth="1"/>
    <col min="12053" max="12280" width="9" style="86"/>
    <col min="12281" max="12285" width="0" style="86" hidden="1" customWidth="1"/>
    <col min="12286" max="12287" width="9.625" style="86" customWidth="1"/>
    <col min="12288" max="12288" width="24" style="86" customWidth="1"/>
    <col min="12289" max="12308" width="6.875" style="86" customWidth="1"/>
    <col min="12309" max="12536" width="9" style="86"/>
    <col min="12537" max="12541" width="0" style="86" hidden="1" customWidth="1"/>
    <col min="12542" max="12543" width="9.625" style="86" customWidth="1"/>
    <col min="12544" max="12544" width="24" style="86" customWidth="1"/>
    <col min="12545" max="12564" width="6.875" style="86" customWidth="1"/>
    <col min="12565" max="12792" width="9" style="86"/>
    <col min="12793" max="12797" width="0" style="86" hidden="1" customWidth="1"/>
    <col min="12798" max="12799" width="9.625" style="86" customWidth="1"/>
    <col min="12800" max="12800" width="24" style="86" customWidth="1"/>
    <col min="12801" max="12820" width="6.875" style="86" customWidth="1"/>
    <col min="12821" max="13048" width="9" style="86"/>
    <col min="13049" max="13053" width="0" style="86" hidden="1" customWidth="1"/>
    <col min="13054" max="13055" width="9.625" style="86" customWidth="1"/>
    <col min="13056" max="13056" width="24" style="86" customWidth="1"/>
    <col min="13057" max="13076" width="6.875" style="86" customWidth="1"/>
    <col min="13077" max="13304" width="9" style="86"/>
    <col min="13305" max="13309" width="0" style="86" hidden="1" customWidth="1"/>
    <col min="13310" max="13311" width="9.625" style="86" customWidth="1"/>
    <col min="13312" max="13312" width="24" style="86" customWidth="1"/>
    <col min="13313" max="13332" width="6.875" style="86" customWidth="1"/>
    <col min="13333" max="13560" width="9" style="86"/>
    <col min="13561" max="13565" width="0" style="86" hidden="1" customWidth="1"/>
    <col min="13566" max="13567" width="9.625" style="86" customWidth="1"/>
    <col min="13568" max="13568" width="24" style="86" customWidth="1"/>
    <col min="13569" max="13588" width="6.875" style="86" customWidth="1"/>
    <col min="13589" max="13816" width="9" style="86"/>
    <col min="13817" max="13821" width="0" style="86" hidden="1" customWidth="1"/>
    <col min="13822" max="13823" width="9.625" style="86" customWidth="1"/>
    <col min="13824" max="13824" width="24" style="86" customWidth="1"/>
    <col min="13825" max="13844" width="6.875" style="86" customWidth="1"/>
    <col min="13845" max="14072" width="9" style="86"/>
    <col min="14073" max="14077" width="0" style="86" hidden="1" customWidth="1"/>
    <col min="14078" max="14079" width="9.625" style="86" customWidth="1"/>
    <col min="14080" max="14080" width="24" style="86" customWidth="1"/>
    <col min="14081" max="14100" width="6.875" style="86" customWidth="1"/>
    <col min="14101" max="14328" width="9" style="86"/>
    <col min="14329" max="14333" width="0" style="86" hidden="1" customWidth="1"/>
    <col min="14334" max="14335" width="9.625" style="86" customWidth="1"/>
    <col min="14336" max="14336" width="24" style="86" customWidth="1"/>
    <col min="14337" max="14356" width="6.875" style="86" customWidth="1"/>
    <col min="14357" max="14584" width="9" style="86"/>
    <col min="14585" max="14589" width="0" style="86" hidden="1" customWidth="1"/>
    <col min="14590" max="14591" width="9.625" style="86" customWidth="1"/>
    <col min="14592" max="14592" width="24" style="86" customWidth="1"/>
    <col min="14593" max="14612" width="6.875" style="86" customWidth="1"/>
    <col min="14613" max="14840" width="9" style="86"/>
    <col min="14841" max="14845" width="0" style="86" hidden="1" customWidth="1"/>
    <col min="14846" max="14847" width="9.625" style="86" customWidth="1"/>
    <col min="14848" max="14848" width="24" style="86" customWidth="1"/>
    <col min="14849" max="14868" width="6.875" style="86" customWidth="1"/>
    <col min="14869" max="15096" width="9" style="86"/>
    <col min="15097" max="15101" width="0" style="86" hidden="1" customWidth="1"/>
    <col min="15102" max="15103" width="9.625" style="86" customWidth="1"/>
    <col min="15104" max="15104" width="24" style="86" customWidth="1"/>
    <col min="15105" max="15124" width="6.875" style="86" customWidth="1"/>
    <col min="15125" max="15352" width="9" style="86"/>
    <col min="15353" max="15357" width="0" style="86" hidden="1" customWidth="1"/>
    <col min="15358" max="15359" width="9.625" style="86" customWidth="1"/>
    <col min="15360" max="15360" width="24" style="86" customWidth="1"/>
    <col min="15361" max="15380" width="6.875" style="86" customWidth="1"/>
    <col min="15381" max="15608" width="9" style="86"/>
    <col min="15609" max="15613" width="0" style="86" hidden="1" customWidth="1"/>
    <col min="15614" max="15615" width="9.625" style="86" customWidth="1"/>
    <col min="15616" max="15616" width="24" style="86" customWidth="1"/>
    <col min="15617" max="15636" width="6.875" style="86" customWidth="1"/>
    <col min="15637" max="15864" width="9" style="86"/>
    <col min="15865" max="15869" width="0" style="86" hidden="1" customWidth="1"/>
    <col min="15870" max="15871" width="9.625" style="86" customWidth="1"/>
    <col min="15872" max="15872" width="24" style="86" customWidth="1"/>
    <col min="15873" max="15892" width="6.875" style="86" customWidth="1"/>
    <col min="15893" max="16120" width="9" style="86"/>
    <col min="16121" max="16125" width="0" style="86" hidden="1" customWidth="1"/>
    <col min="16126" max="16127" width="9.625" style="86" customWidth="1"/>
    <col min="16128" max="16128" width="24" style="86" customWidth="1"/>
    <col min="16129" max="16148" width="6.875" style="86" customWidth="1"/>
    <col min="16149" max="16384" width="9" style="86"/>
  </cols>
  <sheetData>
    <row r="1" spans="1:21" ht="18" customHeight="1" x14ac:dyDescent="0.15">
      <c r="A1" s="96" t="s">
        <v>380</v>
      </c>
      <c r="B1" s="2"/>
      <c r="C1" s="2"/>
      <c r="D1" s="105"/>
      <c r="E1" s="105"/>
      <c r="F1" s="105"/>
      <c r="G1" s="105"/>
      <c r="H1" s="105"/>
      <c r="I1" s="105"/>
      <c r="K1" s="105"/>
      <c r="L1" s="105"/>
    </row>
    <row r="2" spans="1:21" ht="18" customHeight="1" x14ac:dyDescent="0.15">
      <c r="A2" s="96" t="s">
        <v>71</v>
      </c>
      <c r="B2" s="2"/>
      <c r="C2" s="2"/>
      <c r="J2" s="362"/>
      <c r="M2" s="224"/>
      <c r="N2" s="224"/>
      <c r="O2" s="224"/>
      <c r="P2" s="224"/>
      <c r="Q2" s="362"/>
      <c r="R2" s="224"/>
      <c r="U2" s="224" t="s">
        <v>70</v>
      </c>
    </row>
    <row r="3" spans="1:21" ht="18" customHeight="1" x14ac:dyDescent="0.15">
      <c r="A3" s="276"/>
      <c r="B3" s="277"/>
      <c r="C3" s="278"/>
      <c r="D3" s="564" t="s">
        <v>284</v>
      </c>
      <c r="E3" s="565"/>
      <c r="F3" s="565"/>
      <c r="G3" s="565"/>
      <c r="H3" s="565"/>
      <c r="I3" s="565"/>
      <c r="J3" s="565"/>
      <c r="K3" s="565"/>
      <c r="L3" s="566"/>
      <c r="M3" s="274" t="s">
        <v>343</v>
      </c>
      <c r="N3" s="272"/>
      <c r="O3" s="272"/>
      <c r="P3" s="272"/>
      <c r="Q3" s="272"/>
      <c r="R3" s="272"/>
      <c r="S3" s="272"/>
      <c r="T3" s="275"/>
      <c r="U3" s="275"/>
    </row>
    <row r="4" spans="1:21" ht="18" customHeight="1" x14ac:dyDescent="0.15">
      <c r="A4" s="380" t="s">
        <v>395</v>
      </c>
      <c r="B4" s="381"/>
      <c r="C4" s="382"/>
      <c r="D4" s="338" t="s">
        <v>384</v>
      </c>
      <c r="E4" s="338" t="s">
        <v>385</v>
      </c>
      <c r="F4" s="338" t="s">
        <v>386</v>
      </c>
      <c r="G4" s="338" t="s">
        <v>387</v>
      </c>
      <c r="H4" s="338" t="s">
        <v>388</v>
      </c>
      <c r="I4" s="338" t="s">
        <v>389</v>
      </c>
      <c r="J4" s="338" t="s">
        <v>390</v>
      </c>
      <c r="K4" s="339" t="s">
        <v>701</v>
      </c>
      <c r="L4" s="367" t="s">
        <v>391</v>
      </c>
      <c r="M4" s="366" t="s">
        <v>384</v>
      </c>
      <c r="N4" s="342" t="s">
        <v>385</v>
      </c>
      <c r="O4" s="342" t="s">
        <v>386</v>
      </c>
      <c r="P4" s="342" t="s">
        <v>387</v>
      </c>
      <c r="Q4" s="342" t="s">
        <v>388</v>
      </c>
      <c r="R4" s="342" t="s">
        <v>389</v>
      </c>
      <c r="S4" s="342" t="s">
        <v>390</v>
      </c>
      <c r="T4" s="342" t="s">
        <v>701</v>
      </c>
      <c r="U4" s="342" t="s">
        <v>391</v>
      </c>
    </row>
    <row r="5" spans="1:21" ht="17.25" customHeight="1" x14ac:dyDescent="0.15">
      <c r="A5" s="80" t="s">
        <v>202</v>
      </c>
      <c r="B5" s="10"/>
      <c r="C5" s="8"/>
      <c r="D5" s="416">
        <v>-6.0761630000000002</v>
      </c>
      <c r="E5" s="416">
        <v>-6.3398859999999999</v>
      </c>
      <c r="F5" s="416">
        <v>-3.2904089999999999</v>
      </c>
      <c r="G5" s="416">
        <v>-2.3116449999999999</v>
      </c>
      <c r="H5" s="416">
        <v>-3.5903679999999998</v>
      </c>
      <c r="I5" s="416">
        <v>2.2091729999999998</v>
      </c>
      <c r="J5" s="416">
        <v>-10.007127000000001</v>
      </c>
      <c r="K5" s="416">
        <v>7.7451470000000002</v>
      </c>
      <c r="L5" s="417">
        <v>-6.1233370000000003</v>
      </c>
      <c r="M5" s="412">
        <v>-6.6566E-2</v>
      </c>
      <c r="N5" s="412">
        <v>-6.6713999999999996E-2</v>
      </c>
      <c r="O5" s="412">
        <v>-3.0792E-2</v>
      </c>
      <c r="P5" s="412">
        <v>-2.1569000000000001E-2</v>
      </c>
      <c r="Q5" s="412">
        <v>-3.1876000000000002E-2</v>
      </c>
      <c r="R5" s="412">
        <v>1.9258000000000001E-2</v>
      </c>
      <c r="S5" s="412">
        <v>-8.6759000000000003E-2</v>
      </c>
      <c r="T5" s="412">
        <v>6.0512999999999997E-2</v>
      </c>
      <c r="U5" s="412">
        <v>-5.2343000000000001E-2</v>
      </c>
    </row>
    <row r="6" spans="1:21" ht="17.25" customHeight="1" x14ac:dyDescent="0.15">
      <c r="A6" s="82" t="s">
        <v>128</v>
      </c>
      <c r="B6" s="10" t="s">
        <v>203</v>
      </c>
      <c r="C6" s="8"/>
      <c r="D6" s="416">
        <v>-8.2906700000000004</v>
      </c>
      <c r="E6" s="416">
        <v>-5.2943360000000004</v>
      </c>
      <c r="F6" s="416">
        <v>-3.6793179999999999</v>
      </c>
      <c r="G6" s="416">
        <v>-1.209271</v>
      </c>
      <c r="H6" s="416">
        <v>-3.024762</v>
      </c>
      <c r="I6" s="416">
        <v>4.5342580000000003</v>
      </c>
      <c r="J6" s="416">
        <v>-10.898394</v>
      </c>
      <c r="K6" s="416">
        <v>8.6199980000000007</v>
      </c>
      <c r="L6" s="417">
        <v>-5.8134069999999998</v>
      </c>
      <c r="M6" s="413">
        <v>-7.9459000000000002E-2</v>
      </c>
      <c r="N6" s="413">
        <v>-4.759E-2</v>
      </c>
      <c r="O6" s="413">
        <v>-2.9739999999999999E-2</v>
      </c>
      <c r="P6" s="413">
        <v>-9.7070000000000004E-3</v>
      </c>
      <c r="Q6" s="413">
        <v>-2.3362999999999998E-2</v>
      </c>
      <c r="R6" s="413">
        <v>3.4589000000000002E-2</v>
      </c>
      <c r="S6" s="413">
        <v>-8.4565000000000001E-2</v>
      </c>
      <c r="T6" s="413">
        <v>5.9679999999999997E-2</v>
      </c>
      <c r="U6" s="413">
        <v>-4.4393000000000002E-2</v>
      </c>
    </row>
    <row r="7" spans="1:21" ht="17.25" customHeight="1" x14ac:dyDescent="0.15">
      <c r="A7" s="82" t="s">
        <v>129</v>
      </c>
      <c r="B7" s="10" t="s">
        <v>204</v>
      </c>
      <c r="C7" s="8"/>
      <c r="D7" s="416">
        <v>-4.0157670000000003</v>
      </c>
      <c r="E7" s="416">
        <v>-6.468172</v>
      </c>
      <c r="F7" s="416">
        <v>9.9066960000000002</v>
      </c>
      <c r="G7" s="416">
        <v>-3.9201000000000001</v>
      </c>
      <c r="H7" s="416">
        <v>-5.0935550000000003</v>
      </c>
      <c r="I7" s="416">
        <v>-5.3669219999999997</v>
      </c>
      <c r="J7" s="416">
        <v>-5.8738429999999999</v>
      </c>
      <c r="K7" s="416">
        <v>9.2837379999999996</v>
      </c>
      <c r="L7" s="417">
        <v>-3.8537270000000001</v>
      </c>
      <c r="M7" s="413">
        <v>-2.127E-3</v>
      </c>
      <c r="N7" s="413">
        <v>-3.3630000000000001E-3</v>
      </c>
      <c r="O7" s="413">
        <v>4.5739999999999999E-3</v>
      </c>
      <c r="P7" s="413">
        <v>-2.0509999999999999E-3</v>
      </c>
      <c r="Q7" s="413">
        <v>-2.4940000000000001E-3</v>
      </c>
      <c r="R7" s="413">
        <v>-2.5400000000000002E-3</v>
      </c>
      <c r="S7" s="413">
        <v>-2.5600000000000002E-3</v>
      </c>
      <c r="T7" s="413">
        <v>3.8140000000000001E-3</v>
      </c>
      <c r="U7" s="413">
        <v>-1.7570000000000001E-3</v>
      </c>
    </row>
    <row r="8" spans="1:21" ht="17.25" customHeight="1" x14ac:dyDescent="0.15">
      <c r="A8" s="82" t="s">
        <v>39</v>
      </c>
      <c r="B8" s="10" t="s">
        <v>205</v>
      </c>
      <c r="C8" s="8"/>
      <c r="D8" s="416">
        <v>16.348572000000001</v>
      </c>
      <c r="E8" s="416">
        <v>-17.001525999999998</v>
      </c>
      <c r="F8" s="416">
        <v>-9.1619430000000008</v>
      </c>
      <c r="G8" s="416">
        <v>-11.907572999999999</v>
      </c>
      <c r="H8" s="416">
        <v>-9.1709750000000003</v>
      </c>
      <c r="I8" s="416">
        <v>-23.102867</v>
      </c>
      <c r="J8" s="416">
        <v>0.13706099999999999</v>
      </c>
      <c r="K8" s="416">
        <v>-6.8710649999999998</v>
      </c>
      <c r="L8" s="417">
        <v>-13.315697</v>
      </c>
      <c r="M8" s="413">
        <v>1.4420000000000001E-2</v>
      </c>
      <c r="N8" s="413">
        <v>-1.7843000000000001E-2</v>
      </c>
      <c r="O8" s="413">
        <v>-7.5779999999999997E-3</v>
      </c>
      <c r="P8" s="413">
        <v>-9.2230000000000003E-3</v>
      </c>
      <c r="Q8" s="413">
        <v>-6.0949999999999997E-3</v>
      </c>
      <c r="R8" s="413">
        <v>-1.4204E-2</v>
      </c>
      <c r="S8" s="413">
        <v>6.3E-5</v>
      </c>
      <c r="T8" s="413">
        <v>-3.1700000000000001E-3</v>
      </c>
      <c r="U8" s="413">
        <v>-5.8089999999999999E-3</v>
      </c>
    </row>
    <row r="9" spans="1:21" ht="17.25" customHeight="1" x14ac:dyDescent="0.15">
      <c r="A9" s="80" t="s">
        <v>206</v>
      </c>
      <c r="B9" s="10"/>
      <c r="C9" s="8"/>
      <c r="D9" s="416">
        <v>-15.570729</v>
      </c>
      <c r="E9" s="416">
        <v>-1.476793</v>
      </c>
      <c r="F9" s="416">
        <v>-13.044254</v>
      </c>
      <c r="G9" s="416">
        <v>-4.0221629999999999</v>
      </c>
      <c r="H9" s="416">
        <v>-7.1627109999999998</v>
      </c>
      <c r="I9" s="416">
        <v>5.7116540000000002</v>
      </c>
      <c r="J9" s="416">
        <v>-3.5947710000000002</v>
      </c>
      <c r="K9" s="416">
        <v>1.0395479999999999</v>
      </c>
      <c r="L9" s="417">
        <v>-0.38022800000000001</v>
      </c>
      <c r="M9" s="413">
        <v>-1.3689E-2</v>
      </c>
      <c r="N9" s="413">
        <v>-1.121E-3</v>
      </c>
      <c r="O9" s="413">
        <v>-9.2630000000000004E-3</v>
      </c>
      <c r="P9" s="413">
        <v>-2.5609999999999999E-3</v>
      </c>
      <c r="Q9" s="413">
        <v>-4.2630000000000003E-3</v>
      </c>
      <c r="R9" s="413">
        <v>3.2139999999999998E-3</v>
      </c>
      <c r="S9" s="413">
        <v>-2.081E-3</v>
      </c>
      <c r="T9" s="413">
        <v>5.8100000000000003E-4</v>
      </c>
      <c r="U9" s="413">
        <v>-2.1800000000000001E-4</v>
      </c>
    </row>
    <row r="10" spans="1:21" ht="17.25" customHeight="1" x14ac:dyDescent="0.15">
      <c r="A10" s="80" t="s">
        <v>207</v>
      </c>
      <c r="B10" s="10"/>
      <c r="C10" s="8"/>
      <c r="D10" s="416">
        <v>-7.9420279999999996</v>
      </c>
      <c r="E10" s="416">
        <v>14.331453</v>
      </c>
      <c r="F10" s="416">
        <v>-9.0795100000000009</v>
      </c>
      <c r="G10" s="416">
        <v>1.513784</v>
      </c>
      <c r="H10" s="416">
        <v>-5.9064410000000001</v>
      </c>
      <c r="I10" s="416">
        <v>9.1262369999999997</v>
      </c>
      <c r="J10" s="416">
        <v>3.2933180000000002</v>
      </c>
      <c r="K10" s="416">
        <v>-5.5730420000000001</v>
      </c>
      <c r="L10" s="417">
        <v>-7.3230449999999996</v>
      </c>
      <c r="M10" s="413">
        <v>-2.4406759999999998</v>
      </c>
      <c r="N10" s="413">
        <v>4.1463710000000003</v>
      </c>
      <c r="O10" s="413">
        <v>-2.8516789999999999</v>
      </c>
      <c r="P10" s="413">
        <v>0.44566899999999998</v>
      </c>
      <c r="Q10" s="413">
        <v>-1.7193909999999999</v>
      </c>
      <c r="R10" s="413">
        <v>2.5458799999999999</v>
      </c>
      <c r="S10" s="413">
        <v>0.97553299999999998</v>
      </c>
      <c r="T10" s="413">
        <v>-1.707586</v>
      </c>
      <c r="U10" s="413">
        <v>-2.151443</v>
      </c>
    </row>
    <row r="11" spans="1:21" ht="17.25" customHeight="1" x14ac:dyDescent="0.15">
      <c r="A11" s="82" t="s">
        <v>37</v>
      </c>
      <c r="B11" s="83" t="s">
        <v>40</v>
      </c>
      <c r="C11" s="8"/>
      <c r="D11" s="416">
        <v>-4.794079</v>
      </c>
      <c r="E11" s="416">
        <v>-3.2488869999999999</v>
      </c>
      <c r="F11" s="416">
        <v>2.4798339999999999</v>
      </c>
      <c r="G11" s="416">
        <v>16.051476000000001</v>
      </c>
      <c r="H11" s="416">
        <v>-6.6793430000000003</v>
      </c>
      <c r="I11" s="416">
        <v>-0.37149599999999999</v>
      </c>
      <c r="J11" s="416">
        <v>6.6189970000000002</v>
      </c>
      <c r="K11" s="416">
        <v>-1.090541</v>
      </c>
      <c r="L11" s="417">
        <v>1.250578</v>
      </c>
      <c r="M11" s="413">
        <v>-0.16999800000000001</v>
      </c>
      <c r="N11" s="413">
        <v>-0.112169</v>
      </c>
      <c r="O11" s="413">
        <v>7.8653000000000001E-2</v>
      </c>
      <c r="P11" s="413">
        <v>0.53788899999999995</v>
      </c>
      <c r="Q11" s="413">
        <v>-0.25301000000000001</v>
      </c>
      <c r="R11" s="413">
        <v>-1.3374E-2</v>
      </c>
      <c r="S11" s="413">
        <v>0.23100799999999999</v>
      </c>
      <c r="T11" s="413">
        <v>-4.0637E-2</v>
      </c>
      <c r="U11" s="413">
        <v>4.6803999999999998E-2</v>
      </c>
    </row>
    <row r="12" spans="1:21" ht="17.25" customHeight="1" x14ac:dyDescent="0.15">
      <c r="A12" s="82" t="s">
        <v>132</v>
      </c>
      <c r="B12" s="83" t="s">
        <v>41</v>
      </c>
      <c r="C12" s="8"/>
      <c r="D12" s="416">
        <v>29.107839999999999</v>
      </c>
      <c r="E12" s="416">
        <v>-18.587861</v>
      </c>
      <c r="F12" s="416">
        <v>-10.528619000000001</v>
      </c>
      <c r="G12" s="416">
        <v>-4.6824779999999997</v>
      </c>
      <c r="H12" s="416">
        <v>-6.6467000000000001</v>
      </c>
      <c r="I12" s="416">
        <v>3.3148610000000001</v>
      </c>
      <c r="J12" s="416">
        <v>12.539766999999999</v>
      </c>
      <c r="K12" s="416">
        <v>3.107634</v>
      </c>
      <c r="L12" s="417">
        <v>-35.563166000000002</v>
      </c>
      <c r="M12" s="413">
        <v>0.40464299999999997</v>
      </c>
      <c r="N12" s="413">
        <v>-0.34117900000000001</v>
      </c>
      <c r="O12" s="413">
        <v>-0.14938499999999999</v>
      </c>
      <c r="P12" s="413">
        <v>-6.1283999999999998E-2</v>
      </c>
      <c r="Q12" s="413">
        <v>-8.0765000000000003E-2</v>
      </c>
      <c r="R12" s="413">
        <v>3.8295999999999997E-2</v>
      </c>
      <c r="S12" s="413">
        <v>0.14563599999999999</v>
      </c>
      <c r="T12" s="413">
        <v>4.0675000000000003E-2</v>
      </c>
      <c r="U12" s="413">
        <v>-0.487348</v>
      </c>
    </row>
    <row r="13" spans="1:21" ht="17.25" customHeight="1" x14ac:dyDescent="0.15">
      <c r="A13" s="82" t="s">
        <v>39</v>
      </c>
      <c r="B13" s="83" t="s">
        <v>365</v>
      </c>
      <c r="C13" s="8"/>
      <c r="D13" s="416">
        <v>-22.468889999999998</v>
      </c>
      <c r="E13" s="416">
        <v>28.013183000000001</v>
      </c>
      <c r="F13" s="416">
        <v>-2.4006150000000002</v>
      </c>
      <c r="G13" s="416">
        <v>11.489843</v>
      </c>
      <c r="H13" s="416">
        <v>27.116301</v>
      </c>
      <c r="I13" s="416">
        <v>10.855693</v>
      </c>
      <c r="J13" s="416">
        <v>4.1407730000000003</v>
      </c>
      <c r="K13" s="416">
        <v>-17.051926000000002</v>
      </c>
      <c r="L13" s="417">
        <v>-3.7358639999999999</v>
      </c>
      <c r="M13" s="413">
        <v>-8.8358999999999993E-2</v>
      </c>
      <c r="N13" s="413">
        <v>8.7346999999999994E-2</v>
      </c>
      <c r="O13" s="413">
        <v>-9.0980000000000002E-3</v>
      </c>
      <c r="P13" s="413">
        <v>4.3817000000000002E-2</v>
      </c>
      <c r="Q13" s="413">
        <v>0.11229699999999999</v>
      </c>
      <c r="R13" s="413">
        <v>5.8201999999999997E-2</v>
      </c>
      <c r="S13" s="413">
        <v>2.3947E-2</v>
      </c>
      <c r="T13" s="413">
        <v>-0.102843</v>
      </c>
      <c r="U13" s="413">
        <v>-1.8977999999999998E-2</v>
      </c>
    </row>
    <row r="14" spans="1:21" ht="17.25" customHeight="1" x14ac:dyDescent="0.15">
      <c r="A14" s="82" t="s">
        <v>42</v>
      </c>
      <c r="B14" s="83" t="s">
        <v>43</v>
      </c>
      <c r="C14" s="8"/>
      <c r="D14" s="416">
        <v>50.540877999999999</v>
      </c>
      <c r="E14" s="416">
        <v>-12.44609</v>
      </c>
      <c r="F14" s="416">
        <v>-7.9473000000000002E-2</v>
      </c>
      <c r="G14" s="416">
        <v>-6.3654320000000002</v>
      </c>
      <c r="H14" s="416">
        <v>3.4857870000000002</v>
      </c>
      <c r="I14" s="416">
        <v>18.003108999999998</v>
      </c>
      <c r="J14" s="416">
        <v>5.7371639999999999</v>
      </c>
      <c r="K14" s="416">
        <v>-13.611367</v>
      </c>
      <c r="L14" s="417">
        <v>8.6944009999999992</v>
      </c>
      <c r="M14" s="413">
        <v>1.3663240000000001</v>
      </c>
      <c r="N14" s="413">
        <v>-0.51800800000000002</v>
      </c>
      <c r="O14" s="413">
        <v>-2.7499999999999998E-3</v>
      </c>
      <c r="P14" s="413">
        <v>-0.226884</v>
      </c>
      <c r="Q14" s="413">
        <v>0.113315</v>
      </c>
      <c r="R14" s="413">
        <v>0.61681299999999994</v>
      </c>
      <c r="S14" s="413">
        <v>0.22569900000000001</v>
      </c>
      <c r="T14" s="413">
        <v>-0.56698599999999999</v>
      </c>
      <c r="U14" s="413">
        <v>0.31770100000000001</v>
      </c>
    </row>
    <row r="15" spans="1:21" ht="17.25" customHeight="1" x14ac:dyDescent="0.15">
      <c r="A15" s="82" t="s">
        <v>135</v>
      </c>
      <c r="B15" s="83" t="s">
        <v>44</v>
      </c>
      <c r="C15" s="8"/>
      <c r="D15" s="416">
        <v>-30.81887</v>
      </c>
      <c r="E15" s="416">
        <v>121.044501</v>
      </c>
      <c r="F15" s="416">
        <v>-54.271186</v>
      </c>
      <c r="G15" s="416">
        <v>-64.133814999999998</v>
      </c>
      <c r="H15" s="416">
        <v>28.716346000000001</v>
      </c>
      <c r="I15" s="416">
        <v>-15.385614</v>
      </c>
      <c r="J15" s="416">
        <v>31.814079</v>
      </c>
      <c r="K15" s="416">
        <v>-36.196849999999998</v>
      </c>
      <c r="L15" s="417">
        <v>-17.931629999999998</v>
      </c>
      <c r="M15" s="413">
        <v>-3.2626080000000002</v>
      </c>
      <c r="N15" s="413">
        <v>9.0660629999999998</v>
      </c>
      <c r="O15" s="413">
        <v>-8.5313420000000004</v>
      </c>
      <c r="P15" s="413">
        <v>-4.753063</v>
      </c>
      <c r="Q15" s="413">
        <v>0.74349200000000004</v>
      </c>
      <c r="R15" s="413">
        <v>-0.52219499999999996</v>
      </c>
      <c r="S15" s="413">
        <v>0.88902700000000001</v>
      </c>
      <c r="T15" s="413">
        <v>-1.3351729999999999</v>
      </c>
      <c r="U15" s="413">
        <v>-0.42852899999999999</v>
      </c>
    </row>
    <row r="16" spans="1:21" ht="17.25" customHeight="1" x14ac:dyDescent="0.15">
      <c r="A16" s="82" t="s">
        <v>136</v>
      </c>
      <c r="B16" s="83" t="s">
        <v>45</v>
      </c>
      <c r="C16" s="8"/>
      <c r="D16" s="416">
        <v>18.754076999999999</v>
      </c>
      <c r="E16" s="416">
        <v>-8.8658889999999992</v>
      </c>
      <c r="F16" s="416">
        <v>-0.34419</v>
      </c>
      <c r="G16" s="416">
        <v>23.722299</v>
      </c>
      <c r="H16" s="416">
        <v>-15.376427</v>
      </c>
      <c r="I16" s="416">
        <v>8.9683849999999996</v>
      </c>
      <c r="J16" s="416">
        <v>7.879238</v>
      </c>
      <c r="K16" s="416">
        <v>-8.4808319999999995</v>
      </c>
      <c r="L16" s="417">
        <v>-15.042474</v>
      </c>
      <c r="M16" s="413">
        <v>0.168849</v>
      </c>
      <c r="N16" s="413">
        <v>-9.6942E-2</v>
      </c>
      <c r="O16" s="413">
        <v>-3.2569999999999999E-3</v>
      </c>
      <c r="P16" s="413">
        <v>0.23060800000000001</v>
      </c>
      <c r="Q16" s="413">
        <v>-0.18013399999999999</v>
      </c>
      <c r="R16" s="413">
        <v>9.0549000000000004E-2</v>
      </c>
      <c r="S16" s="413">
        <v>8.4349999999999994E-2</v>
      </c>
      <c r="T16" s="413">
        <v>-9.8082000000000003E-2</v>
      </c>
      <c r="U16" s="413">
        <v>-0.16167100000000001</v>
      </c>
    </row>
    <row r="17" spans="1:21" ht="17.25" customHeight="1" x14ac:dyDescent="0.15">
      <c r="A17" s="82" t="s">
        <v>137</v>
      </c>
      <c r="B17" s="83" t="s">
        <v>46</v>
      </c>
      <c r="C17" s="8"/>
      <c r="D17" s="416">
        <v>-6.9293019999999999</v>
      </c>
      <c r="E17" s="416">
        <v>16.163912</v>
      </c>
      <c r="F17" s="416">
        <v>21.648757</v>
      </c>
      <c r="G17" s="416">
        <v>1.7345699999999999</v>
      </c>
      <c r="H17" s="416">
        <v>-27.097815000000001</v>
      </c>
      <c r="I17" s="416">
        <v>18.260006000000001</v>
      </c>
      <c r="J17" s="416">
        <v>-21.447876999999998</v>
      </c>
      <c r="K17" s="416">
        <v>-11.560530999999999</v>
      </c>
      <c r="L17" s="417">
        <v>-19.835280000000001</v>
      </c>
      <c r="M17" s="413">
        <v>-0.18851499999999999</v>
      </c>
      <c r="N17" s="413">
        <v>0.41855700000000001</v>
      </c>
      <c r="O17" s="413">
        <v>0.61831100000000006</v>
      </c>
      <c r="P17" s="413">
        <v>6.2133000000000001E-2</v>
      </c>
      <c r="Q17" s="413">
        <v>-0.96185100000000001</v>
      </c>
      <c r="R17" s="413">
        <v>0.48122999999999999</v>
      </c>
      <c r="S17" s="413">
        <v>-0.65044000000000002</v>
      </c>
      <c r="T17" s="413">
        <v>-0.275783</v>
      </c>
      <c r="U17" s="413">
        <v>-0.42493900000000001</v>
      </c>
    </row>
    <row r="18" spans="1:21" ht="17.25" customHeight="1" x14ac:dyDescent="0.15">
      <c r="A18" s="82" t="s">
        <v>138</v>
      </c>
      <c r="B18" s="83" t="s">
        <v>47</v>
      </c>
      <c r="C18" s="8"/>
      <c r="D18" s="416">
        <v>-12.681305</v>
      </c>
      <c r="E18" s="416">
        <v>0.970244</v>
      </c>
      <c r="F18" s="416">
        <v>0.80913500000000005</v>
      </c>
      <c r="G18" s="416">
        <v>21.180218</v>
      </c>
      <c r="H18" s="416">
        <v>-17.463943</v>
      </c>
      <c r="I18" s="416">
        <v>17.433848999999999</v>
      </c>
      <c r="J18" s="416">
        <v>-2.3045059999999999</v>
      </c>
      <c r="K18" s="416">
        <v>-3.2178290000000001</v>
      </c>
      <c r="L18" s="417">
        <v>-14.51009</v>
      </c>
      <c r="M18" s="413">
        <v>-0.16075900000000001</v>
      </c>
      <c r="N18" s="413">
        <v>1.0983E-2</v>
      </c>
      <c r="O18" s="413">
        <v>8.7810000000000006E-3</v>
      </c>
      <c r="P18" s="413">
        <v>0.238903</v>
      </c>
      <c r="Q18" s="413">
        <v>-0.23250999999999999</v>
      </c>
      <c r="R18" s="413">
        <v>0.195107</v>
      </c>
      <c r="S18" s="413">
        <v>-2.947E-2</v>
      </c>
      <c r="T18" s="413">
        <v>-4.0258000000000002E-2</v>
      </c>
      <c r="U18" s="413">
        <v>-0.17840500000000001</v>
      </c>
    </row>
    <row r="19" spans="1:21" ht="17.25" customHeight="1" x14ac:dyDescent="0.15">
      <c r="A19" s="82" t="s">
        <v>139</v>
      </c>
      <c r="B19" s="83" t="s">
        <v>48</v>
      </c>
      <c r="C19" s="8"/>
      <c r="D19" s="416">
        <v>-7.4811769999999997</v>
      </c>
      <c r="E19" s="416">
        <v>-12.953236</v>
      </c>
      <c r="F19" s="416">
        <v>5.0167020000000004</v>
      </c>
      <c r="G19" s="416">
        <v>11.185541000000001</v>
      </c>
      <c r="H19" s="416">
        <v>-17.702221999999999</v>
      </c>
      <c r="I19" s="416">
        <v>15.654968999999999</v>
      </c>
      <c r="J19" s="416">
        <v>7.3921720000000004</v>
      </c>
      <c r="K19" s="416">
        <v>-9.2430999999999999E-2</v>
      </c>
      <c r="L19" s="417">
        <v>-4.7897930000000004</v>
      </c>
      <c r="M19" s="413">
        <v>-0.23625099999999999</v>
      </c>
      <c r="N19" s="413">
        <v>-0.38703399999999999</v>
      </c>
      <c r="O19" s="413">
        <v>0.12389</v>
      </c>
      <c r="P19" s="413">
        <v>0.29907699999999998</v>
      </c>
      <c r="Q19" s="413">
        <v>-0.512598</v>
      </c>
      <c r="R19" s="413">
        <v>0.37995000000000001</v>
      </c>
      <c r="S19" s="413">
        <v>0.201904</v>
      </c>
      <c r="T19" s="413">
        <v>-2.715E-3</v>
      </c>
      <c r="U19" s="413">
        <v>-0.142732</v>
      </c>
    </row>
    <row r="20" spans="1:21" ht="17.25" customHeight="1" x14ac:dyDescent="0.15">
      <c r="A20" s="82" t="s">
        <v>140</v>
      </c>
      <c r="B20" s="83" t="s">
        <v>49</v>
      </c>
      <c r="C20" s="8"/>
      <c r="D20" s="416">
        <v>-14.257429999999999</v>
      </c>
      <c r="E20" s="416">
        <v>-1.886196</v>
      </c>
      <c r="F20" s="416">
        <v>51.217638999999998</v>
      </c>
      <c r="G20" s="416">
        <v>27.680662999999999</v>
      </c>
      <c r="H20" s="416">
        <v>1.2215309999999999</v>
      </c>
      <c r="I20" s="416">
        <v>3.5455779999999999</v>
      </c>
      <c r="J20" s="416">
        <v>2.9271340000000001</v>
      </c>
      <c r="K20" s="416">
        <v>43.224502000000001</v>
      </c>
      <c r="L20" s="417">
        <v>7.3320819999999998</v>
      </c>
      <c r="M20" s="413">
        <v>-8.9273000000000005E-2</v>
      </c>
      <c r="N20" s="413">
        <v>-1.0356000000000001E-2</v>
      </c>
      <c r="O20" s="413">
        <v>0.26197300000000001</v>
      </c>
      <c r="P20" s="413">
        <v>0.22073100000000001</v>
      </c>
      <c r="Q20" s="413">
        <v>1.2114E-2</v>
      </c>
      <c r="R20" s="413">
        <v>3.6248000000000002E-2</v>
      </c>
      <c r="S20" s="413">
        <v>3.0151000000000001E-2</v>
      </c>
      <c r="T20" s="413">
        <v>0.45891500000000002</v>
      </c>
      <c r="U20" s="413">
        <v>0.113214</v>
      </c>
    </row>
    <row r="21" spans="1:21" ht="17.25" customHeight="1" x14ac:dyDescent="0.15">
      <c r="A21" s="82" t="s">
        <v>141</v>
      </c>
      <c r="B21" s="83" t="s">
        <v>50</v>
      </c>
      <c r="C21" s="8"/>
      <c r="D21" s="416">
        <v>-0.69138900000000003</v>
      </c>
      <c r="E21" s="416">
        <v>17.865362000000001</v>
      </c>
      <c r="F21" s="416">
        <v>25.582132999999999</v>
      </c>
      <c r="G21" s="416">
        <v>-13.389438</v>
      </c>
      <c r="H21" s="416">
        <v>24.455814</v>
      </c>
      <c r="I21" s="416">
        <v>1.507393</v>
      </c>
      <c r="J21" s="416">
        <v>3.4922550000000001</v>
      </c>
      <c r="K21" s="416">
        <v>-5.7824999999999998</v>
      </c>
      <c r="L21" s="417">
        <v>15.961962</v>
      </c>
      <c r="M21" s="413">
        <v>-3.1580000000000002E-3</v>
      </c>
      <c r="N21" s="413">
        <v>8.2876000000000005E-2</v>
      </c>
      <c r="O21" s="413">
        <v>0.13281100000000001</v>
      </c>
      <c r="P21" s="413">
        <v>-8.9998999999999996E-2</v>
      </c>
      <c r="Q21" s="413">
        <v>0.13867599999999999</v>
      </c>
      <c r="R21" s="413">
        <v>1.0834E-2</v>
      </c>
      <c r="S21" s="413">
        <v>2.4792000000000002E-2</v>
      </c>
      <c r="T21" s="413">
        <v>-4.2543999999999998E-2</v>
      </c>
      <c r="U21" s="413">
        <v>0.112354</v>
      </c>
    </row>
    <row r="22" spans="1:21" ht="17.25" customHeight="1" x14ac:dyDescent="0.15">
      <c r="A22" s="82" t="s">
        <v>142</v>
      </c>
      <c r="B22" s="83" t="s">
        <v>143</v>
      </c>
      <c r="C22" s="8"/>
      <c r="D22" s="416">
        <v>-36.212361000000001</v>
      </c>
      <c r="E22" s="416">
        <v>-30.36853</v>
      </c>
      <c r="F22" s="416">
        <v>143.815414</v>
      </c>
      <c r="G22" s="416">
        <v>11.912195000000001</v>
      </c>
      <c r="H22" s="416">
        <v>14.959463</v>
      </c>
      <c r="I22" s="416">
        <v>-25.358307</v>
      </c>
      <c r="J22" s="416">
        <v>-19.633241999999999</v>
      </c>
      <c r="K22" s="416">
        <v>-11.377283</v>
      </c>
      <c r="L22" s="417">
        <v>-51.308751000000001</v>
      </c>
      <c r="M22" s="413">
        <v>-8.9455000000000007E-2</v>
      </c>
      <c r="N22" s="413">
        <v>-4.8938000000000002E-2</v>
      </c>
      <c r="O22" s="413">
        <v>0.153225</v>
      </c>
      <c r="P22" s="413">
        <v>3.1903000000000001E-2</v>
      </c>
      <c r="Q22" s="413">
        <v>4.3672000000000002E-2</v>
      </c>
      <c r="R22" s="413">
        <v>-8.6674000000000001E-2</v>
      </c>
      <c r="S22" s="413">
        <v>-4.8738999999999998E-2</v>
      </c>
      <c r="T22" s="413">
        <v>-2.273E-2</v>
      </c>
      <c r="U22" s="413">
        <v>-9.2247999999999997E-2</v>
      </c>
    </row>
    <row r="23" spans="1:21" ht="17.25" customHeight="1" x14ac:dyDescent="0.15">
      <c r="A23" s="82" t="s">
        <v>144</v>
      </c>
      <c r="B23" s="83" t="s">
        <v>51</v>
      </c>
      <c r="C23" s="8"/>
      <c r="D23" s="416">
        <v>-61.074562999999998</v>
      </c>
      <c r="E23" s="416">
        <v>77.459719000000007</v>
      </c>
      <c r="F23" s="416">
        <v>-30.969080999999999</v>
      </c>
      <c r="G23" s="416">
        <v>18.342414000000002</v>
      </c>
      <c r="H23" s="416">
        <v>3.3108080000000002</v>
      </c>
      <c r="I23" s="416">
        <v>46.859268</v>
      </c>
      <c r="J23" s="416">
        <v>-9.2283179999999998</v>
      </c>
      <c r="K23" s="416">
        <v>-3.3650180000000001</v>
      </c>
      <c r="L23" s="417">
        <v>-8.1182099999999995</v>
      </c>
      <c r="M23" s="413">
        <v>-3.4297610000000001</v>
      </c>
      <c r="N23" s="413">
        <v>1.7316130000000001</v>
      </c>
      <c r="O23" s="413">
        <v>-1.166534</v>
      </c>
      <c r="P23" s="413">
        <v>0.49171999999999999</v>
      </c>
      <c r="Q23" s="413">
        <v>0.102308</v>
      </c>
      <c r="R23" s="413">
        <v>1.523547</v>
      </c>
      <c r="S23" s="413">
        <v>-0.42876300000000001</v>
      </c>
      <c r="T23" s="413">
        <v>-0.14211599999999999</v>
      </c>
      <c r="U23" s="413">
        <v>-0.33643499999999998</v>
      </c>
    </row>
    <row r="24" spans="1:21" ht="17.25" customHeight="1" x14ac:dyDescent="0.15">
      <c r="A24" s="82" t="s">
        <v>145</v>
      </c>
      <c r="B24" s="83" t="s">
        <v>52</v>
      </c>
      <c r="C24" s="8"/>
      <c r="D24" s="416">
        <v>48.620911</v>
      </c>
      <c r="E24" s="416">
        <v>13.733276</v>
      </c>
      <c r="F24" s="416">
        <v>-19.588646000000001</v>
      </c>
      <c r="G24" s="416">
        <v>14.438886</v>
      </c>
      <c r="H24" s="416">
        <v>-15.012206000000001</v>
      </c>
      <c r="I24" s="416">
        <v>-16.745919000000001</v>
      </c>
      <c r="J24" s="416">
        <v>2.2753230000000002</v>
      </c>
      <c r="K24" s="416">
        <v>19.837706000000001</v>
      </c>
      <c r="L24" s="417">
        <v>-18.090691</v>
      </c>
      <c r="M24" s="413">
        <v>0.24729100000000001</v>
      </c>
      <c r="N24" s="413">
        <v>0.10616399999999999</v>
      </c>
      <c r="O24" s="413">
        <v>-0.16352700000000001</v>
      </c>
      <c r="P24" s="413">
        <v>9.9927000000000002E-2</v>
      </c>
      <c r="Q24" s="413">
        <v>-0.11581</v>
      </c>
      <c r="R24" s="413">
        <v>-0.111816</v>
      </c>
      <c r="S24" s="413">
        <v>1.2307999999999999E-2</v>
      </c>
      <c r="T24" s="413">
        <v>0.109902</v>
      </c>
      <c r="U24" s="413">
        <v>-0.121959</v>
      </c>
    </row>
    <row r="25" spans="1:21" ht="17.25" customHeight="1" x14ac:dyDescent="0.15">
      <c r="A25" s="82" t="s">
        <v>146</v>
      </c>
      <c r="B25" s="83" t="s">
        <v>53</v>
      </c>
      <c r="C25" s="8"/>
      <c r="D25" s="416">
        <v>16.836687000000001</v>
      </c>
      <c r="E25" s="416">
        <v>0.40569699999999997</v>
      </c>
      <c r="F25" s="416">
        <v>4.6910319999999999</v>
      </c>
      <c r="G25" s="416">
        <v>18.829262</v>
      </c>
      <c r="H25" s="416">
        <v>-23.552667</v>
      </c>
      <c r="I25" s="416">
        <v>0.86640600000000001</v>
      </c>
      <c r="J25" s="416">
        <v>7.2086790000000001</v>
      </c>
      <c r="K25" s="416">
        <v>17.511341000000002</v>
      </c>
      <c r="L25" s="417">
        <v>-2.8462190000000001</v>
      </c>
      <c r="M25" s="413">
        <v>0.377774</v>
      </c>
      <c r="N25" s="413">
        <v>1.0877E-2</v>
      </c>
      <c r="O25" s="413">
        <v>0.11989900000000001</v>
      </c>
      <c r="P25" s="413">
        <v>0.51944199999999996</v>
      </c>
      <c r="Q25" s="413">
        <v>-0.75204300000000002</v>
      </c>
      <c r="R25" s="413">
        <v>2.1538999999999999E-2</v>
      </c>
      <c r="S25" s="413">
        <v>0.17588899999999999</v>
      </c>
      <c r="T25" s="413">
        <v>0.45871299999999998</v>
      </c>
      <c r="U25" s="413">
        <v>-8.8965000000000002E-2</v>
      </c>
    </row>
    <row r="26" spans="1:21" ht="17.25" customHeight="1" x14ac:dyDescent="0.15">
      <c r="A26" s="84" t="s">
        <v>54</v>
      </c>
      <c r="B26" s="10"/>
      <c r="C26" s="8"/>
      <c r="D26" s="416">
        <v>-12.363327999999999</v>
      </c>
      <c r="E26" s="416">
        <v>-4.0839350000000003</v>
      </c>
      <c r="F26" s="416">
        <v>3.0196749999999999</v>
      </c>
      <c r="G26" s="416">
        <v>17.895526</v>
      </c>
      <c r="H26" s="416">
        <v>-12.086510000000001</v>
      </c>
      <c r="I26" s="416">
        <v>3.2808220000000001</v>
      </c>
      <c r="J26" s="416">
        <v>-5.8822109999999999</v>
      </c>
      <c r="K26" s="416">
        <v>1.869135</v>
      </c>
      <c r="L26" s="417">
        <v>-14.285714</v>
      </c>
      <c r="M26" s="413">
        <v>-0.43234800000000001</v>
      </c>
      <c r="N26" s="413">
        <v>-0.127997</v>
      </c>
      <c r="O26" s="413">
        <v>8.6192000000000005E-2</v>
      </c>
      <c r="P26" s="413">
        <v>0.54252599999999995</v>
      </c>
      <c r="Q26" s="413">
        <v>-0.42077500000000001</v>
      </c>
      <c r="R26" s="413">
        <v>0.10226399999999999</v>
      </c>
      <c r="S26" s="413">
        <v>-0.18426200000000001</v>
      </c>
      <c r="T26" s="413">
        <v>5.5183999999999997E-2</v>
      </c>
      <c r="U26" s="413">
        <v>-0.43628699999999998</v>
      </c>
    </row>
    <row r="27" spans="1:21" ht="17.25" customHeight="1" x14ac:dyDescent="0.15">
      <c r="A27" s="82" t="s">
        <v>147</v>
      </c>
      <c r="B27" s="83" t="s">
        <v>55</v>
      </c>
      <c r="C27" s="8"/>
      <c r="D27" s="416">
        <v>-22.889685</v>
      </c>
      <c r="E27" s="416">
        <v>-8.4633880000000001</v>
      </c>
      <c r="F27" s="416">
        <v>4.9519859999999998</v>
      </c>
      <c r="G27" s="416">
        <v>29.185504000000002</v>
      </c>
      <c r="H27" s="416">
        <v>-23.375181000000001</v>
      </c>
      <c r="I27" s="416">
        <v>4.4684280000000003</v>
      </c>
      <c r="J27" s="416">
        <v>-12.350477</v>
      </c>
      <c r="K27" s="416">
        <v>-0.34737000000000001</v>
      </c>
      <c r="L27" s="417">
        <v>-30.660218</v>
      </c>
      <c r="M27" s="413">
        <v>-0.44950800000000002</v>
      </c>
      <c r="N27" s="413">
        <v>-0.13106699999999999</v>
      </c>
      <c r="O27" s="413">
        <v>6.6653000000000004E-2</v>
      </c>
      <c r="P27" s="413">
        <v>0.42505399999999999</v>
      </c>
      <c r="Q27" s="413">
        <v>-0.42837199999999998</v>
      </c>
      <c r="R27" s="413">
        <v>6.3904000000000002E-2</v>
      </c>
      <c r="S27" s="413">
        <v>-0.17954600000000001</v>
      </c>
      <c r="T27" s="413">
        <v>-4.4320000000000002E-3</v>
      </c>
      <c r="U27" s="413">
        <v>-0.39588200000000001</v>
      </c>
    </row>
    <row r="28" spans="1:21" ht="17.25" customHeight="1" x14ac:dyDescent="0.15">
      <c r="A28" s="82" t="s">
        <v>38</v>
      </c>
      <c r="B28" s="83" t="s">
        <v>56</v>
      </c>
      <c r="C28" s="8"/>
      <c r="D28" s="416">
        <v>-2.9439120000000001</v>
      </c>
      <c r="E28" s="416">
        <v>-0.70029399999999997</v>
      </c>
      <c r="F28" s="416">
        <v>1.5416920000000001</v>
      </c>
      <c r="G28" s="416">
        <v>8.0308159999999997</v>
      </c>
      <c r="H28" s="416">
        <v>0.69769199999999998</v>
      </c>
      <c r="I28" s="416">
        <v>2.2165339999999998</v>
      </c>
      <c r="J28" s="416">
        <v>-0.127469</v>
      </c>
      <c r="K28" s="416">
        <v>3.5939519999999998</v>
      </c>
      <c r="L28" s="417">
        <v>-1.7690589999999999</v>
      </c>
      <c r="M28" s="413">
        <v>-4.7083E-2</v>
      </c>
      <c r="N28" s="413">
        <v>-1.1117E-2</v>
      </c>
      <c r="O28" s="413">
        <v>2.3074999999999998E-2</v>
      </c>
      <c r="P28" s="413">
        <v>0.125834</v>
      </c>
      <c r="Q28" s="413">
        <v>1.1502999999999999E-2</v>
      </c>
      <c r="R28" s="413">
        <v>3.7478999999999998E-2</v>
      </c>
      <c r="S28" s="413">
        <v>-2.1440000000000001E-3</v>
      </c>
      <c r="T28" s="413">
        <v>6.0449999999999997E-2</v>
      </c>
      <c r="U28" s="413">
        <v>-3.1301000000000002E-2</v>
      </c>
    </row>
    <row r="29" spans="1:21" ht="17.25" customHeight="1" x14ac:dyDescent="0.15">
      <c r="A29" s="80" t="s">
        <v>208</v>
      </c>
      <c r="B29" s="10"/>
      <c r="C29" s="8"/>
      <c r="D29" s="416">
        <v>7.0426320000000002</v>
      </c>
      <c r="E29" s="416">
        <v>7.47818</v>
      </c>
      <c r="F29" s="416">
        <v>-3.2165490000000001</v>
      </c>
      <c r="G29" s="416">
        <v>4.3032899999999996</v>
      </c>
      <c r="H29" s="416">
        <v>5.3171549999999996</v>
      </c>
      <c r="I29" s="416">
        <v>-12.051800999999999</v>
      </c>
      <c r="J29" s="416">
        <v>11.453789</v>
      </c>
      <c r="K29" s="416">
        <v>4.7834240000000001</v>
      </c>
      <c r="L29" s="417">
        <v>-1.358306</v>
      </c>
      <c r="M29" s="413">
        <v>0.25970100000000002</v>
      </c>
      <c r="N29" s="413">
        <v>0.30187599999999998</v>
      </c>
      <c r="O29" s="413">
        <v>-0.13250700000000001</v>
      </c>
      <c r="P29" s="413">
        <v>0.17688799999999999</v>
      </c>
      <c r="Q29" s="413">
        <v>0.22205</v>
      </c>
      <c r="R29" s="413">
        <v>-0.53983300000000001</v>
      </c>
      <c r="S29" s="413">
        <v>0.43905300000000003</v>
      </c>
      <c r="T29" s="413">
        <v>0.20465</v>
      </c>
      <c r="U29" s="413">
        <v>-6.1831999999999998E-2</v>
      </c>
    </row>
    <row r="30" spans="1:21" ht="17.25" customHeight="1" x14ac:dyDescent="0.15">
      <c r="A30" s="80" t="s">
        <v>209</v>
      </c>
      <c r="B30" s="10"/>
      <c r="C30" s="8"/>
      <c r="D30" s="416">
        <v>4.2048909999999999</v>
      </c>
      <c r="E30" s="416">
        <v>4.5311729999999999</v>
      </c>
      <c r="F30" s="416">
        <v>-3.9648379999999999</v>
      </c>
      <c r="G30" s="416">
        <v>1.635902</v>
      </c>
      <c r="H30" s="416">
        <v>-1.827318</v>
      </c>
      <c r="I30" s="416">
        <v>3.5490659999999998</v>
      </c>
      <c r="J30" s="416">
        <v>-1.5010619999999999</v>
      </c>
      <c r="K30" s="416">
        <v>-3.7311589999999999</v>
      </c>
      <c r="L30" s="417">
        <v>-9.514329</v>
      </c>
      <c r="M30" s="413">
        <v>0.39369500000000002</v>
      </c>
      <c r="N30" s="413">
        <v>0.45210699999999998</v>
      </c>
      <c r="O30" s="413">
        <v>-0.39264199999999999</v>
      </c>
      <c r="P30" s="413">
        <v>0.16040099999999999</v>
      </c>
      <c r="Q30" s="413">
        <v>-0.177373</v>
      </c>
      <c r="R30" s="413">
        <v>0.344441</v>
      </c>
      <c r="S30" s="413">
        <v>-0.146784</v>
      </c>
      <c r="T30" s="413">
        <v>-0.35988599999999998</v>
      </c>
      <c r="U30" s="413">
        <v>-0.897092</v>
      </c>
    </row>
    <row r="31" spans="1:21" ht="17.25" customHeight="1" x14ac:dyDescent="0.15">
      <c r="A31" s="82" t="s">
        <v>147</v>
      </c>
      <c r="B31" s="83" t="s">
        <v>57</v>
      </c>
      <c r="C31" s="8"/>
      <c r="D31" s="416">
        <v>-0.44850000000000001</v>
      </c>
      <c r="E31" s="416">
        <v>0.41915799999999998</v>
      </c>
      <c r="F31" s="416">
        <v>-4.6985260000000002</v>
      </c>
      <c r="G31" s="416">
        <v>1.656363</v>
      </c>
      <c r="H31" s="416">
        <v>-3.5938919999999999</v>
      </c>
      <c r="I31" s="416">
        <v>6.6806929999999998</v>
      </c>
      <c r="J31" s="416">
        <v>0.72454799999999997</v>
      </c>
      <c r="K31" s="416">
        <v>-6.9573619999999998</v>
      </c>
      <c r="L31" s="417">
        <v>-13.766432</v>
      </c>
      <c r="M31" s="413">
        <v>-1.7995000000000001E-2</v>
      </c>
      <c r="N31" s="413">
        <v>1.7121999999999998E-2</v>
      </c>
      <c r="O31" s="413">
        <v>-0.183003</v>
      </c>
      <c r="P31" s="413">
        <v>6.3386999999999999E-2</v>
      </c>
      <c r="Q31" s="413">
        <v>-0.136182</v>
      </c>
      <c r="R31" s="413">
        <v>0.248553</v>
      </c>
      <c r="S31" s="413">
        <v>2.7982E-2</v>
      </c>
      <c r="T31" s="413">
        <v>-0.27102300000000001</v>
      </c>
      <c r="U31" s="413">
        <v>-0.50665899999999997</v>
      </c>
    </row>
    <row r="32" spans="1:21" ht="17.25" customHeight="1" x14ac:dyDescent="0.15">
      <c r="A32" s="82" t="s">
        <v>38</v>
      </c>
      <c r="B32" s="83" t="s">
        <v>58</v>
      </c>
      <c r="C32" s="8"/>
      <c r="D32" s="416">
        <v>7.8165630000000004</v>
      </c>
      <c r="E32" s="416">
        <v>7.4481970000000004</v>
      </c>
      <c r="F32" s="416">
        <v>-3.4700609999999998</v>
      </c>
      <c r="G32" s="416">
        <v>1.62236</v>
      </c>
      <c r="H32" s="416">
        <v>-0.69608599999999998</v>
      </c>
      <c r="I32" s="416">
        <v>1.651176</v>
      </c>
      <c r="J32" s="416">
        <v>-2.8869850000000001</v>
      </c>
      <c r="K32" s="416">
        <v>-1.6496109999999999</v>
      </c>
      <c r="L32" s="417">
        <v>-6.9004899999999996</v>
      </c>
      <c r="M32" s="413">
        <v>0.417406</v>
      </c>
      <c r="N32" s="413">
        <v>0.43854799999999999</v>
      </c>
      <c r="O32" s="413">
        <v>-0.20844799999999999</v>
      </c>
      <c r="P32" s="413">
        <v>9.6988000000000005E-2</v>
      </c>
      <c r="Q32" s="413">
        <v>-4.1190999999999998E-2</v>
      </c>
      <c r="R32" s="413">
        <v>9.8817000000000002E-2</v>
      </c>
      <c r="S32" s="413">
        <v>-0.17089499999999999</v>
      </c>
      <c r="T32" s="413">
        <v>-9.4963000000000006E-2</v>
      </c>
      <c r="U32" s="413">
        <v>-0.39671600000000001</v>
      </c>
    </row>
    <row r="33" spans="1:21" ht="17.25" customHeight="1" x14ac:dyDescent="0.15">
      <c r="A33" s="80" t="s">
        <v>210</v>
      </c>
      <c r="B33" s="10"/>
      <c r="C33" s="8"/>
      <c r="D33" s="416">
        <v>-3.7831000000000001</v>
      </c>
      <c r="E33" s="416">
        <v>1.236121</v>
      </c>
      <c r="F33" s="416">
        <v>8.9262280000000001</v>
      </c>
      <c r="G33" s="416">
        <v>-1.4424049999999999</v>
      </c>
      <c r="H33" s="416">
        <v>-1.6400490000000001</v>
      </c>
      <c r="I33" s="416">
        <v>2.8862070000000002</v>
      </c>
      <c r="J33" s="416">
        <v>-2.5960399999999999</v>
      </c>
      <c r="K33" s="416">
        <v>-2.7874889999999999</v>
      </c>
      <c r="L33" s="417">
        <v>-16.830613</v>
      </c>
      <c r="M33" s="413">
        <v>-0.21742</v>
      </c>
      <c r="N33" s="413">
        <v>6.9903999999999994E-2</v>
      </c>
      <c r="O33" s="413">
        <v>0.48522100000000001</v>
      </c>
      <c r="P33" s="413">
        <v>-8.8052000000000005E-2</v>
      </c>
      <c r="Q33" s="413">
        <v>-9.6111000000000002E-2</v>
      </c>
      <c r="R33" s="413">
        <v>0.169434</v>
      </c>
      <c r="S33" s="413">
        <v>-0.15257200000000001</v>
      </c>
      <c r="T33" s="413">
        <v>-0.15979499999999999</v>
      </c>
      <c r="U33" s="413">
        <v>-0.95240999999999998</v>
      </c>
    </row>
    <row r="34" spans="1:21" ht="17.25" customHeight="1" x14ac:dyDescent="0.15">
      <c r="A34" s="80" t="s">
        <v>59</v>
      </c>
      <c r="B34" s="10"/>
      <c r="C34" s="8"/>
      <c r="D34" s="416">
        <v>-9.0859190000000005</v>
      </c>
      <c r="E34" s="416">
        <v>7.4421010000000001</v>
      </c>
      <c r="F34" s="416">
        <v>-2.016521</v>
      </c>
      <c r="G34" s="416">
        <v>-5.4179009999999996</v>
      </c>
      <c r="H34" s="416">
        <v>4.0036500000000004</v>
      </c>
      <c r="I34" s="416">
        <v>1.6906669999999999</v>
      </c>
      <c r="J34" s="416">
        <v>-2.4421240000000002</v>
      </c>
      <c r="K34" s="416">
        <v>-11.124103</v>
      </c>
      <c r="L34" s="417">
        <v>-37.510480000000001</v>
      </c>
      <c r="M34" s="413">
        <v>-0.209538</v>
      </c>
      <c r="N34" s="413">
        <v>0.15957299999999999</v>
      </c>
      <c r="O34" s="413">
        <v>-4.4110000000000003E-2</v>
      </c>
      <c r="P34" s="413">
        <v>-0.11971999999999999</v>
      </c>
      <c r="Q34" s="413">
        <v>8.1503000000000006E-2</v>
      </c>
      <c r="R34" s="413">
        <v>3.6455000000000001E-2</v>
      </c>
      <c r="S34" s="413">
        <v>-5.2106E-2</v>
      </c>
      <c r="T34" s="413">
        <v>-0.231876</v>
      </c>
      <c r="U34" s="413">
        <v>-0.70563299999999995</v>
      </c>
    </row>
    <row r="35" spans="1:21" ht="17.25" customHeight="1" x14ac:dyDescent="0.15">
      <c r="A35" s="85" t="s">
        <v>211</v>
      </c>
      <c r="B35" s="10"/>
      <c r="C35" s="8"/>
      <c r="D35" s="416">
        <v>-0.48266399999999998</v>
      </c>
      <c r="E35" s="416">
        <v>3.123758</v>
      </c>
      <c r="F35" s="416">
        <v>-2.4901800000000001</v>
      </c>
      <c r="G35" s="416">
        <v>4.6056929999999996</v>
      </c>
      <c r="H35" s="416">
        <v>1.588625</v>
      </c>
      <c r="I35" s="416">
        <v>-0.72227200000000003</v>
      </c>
      <c r="J35" s="416">
        <v>4.2717419999999997</v>
      </c>
      <c r="K35" s="416">
        <v>-2.267388</v>
      </c>
      <c r="L35" s="417">
        <v>2.764389</v>
      </c>
      <c r="M35" s="413">
        <v>-1.3859E-2</v>
      </c>
      <c r="N35" s="413">
        <v>9.1284000000000004E-2</v>
      </c>
      <c r="O35" s="413">
        <v>-7.1251999999999996E-2</v>
      </c>
      <c r="P35" s="413">
        <v>0.13248299999999999</v>
      </c>
      <c r="Q35" s="413">
        <v>4.6559999999999997E-2</v>
      </c>
      <c r="R35" s="413">
        <v>-2.1902000000000001E-2</v>
      </c>
      <c r="S35" s="413">
        <v>0.12513199999999999</v>
      </c>
      <c r="T35" s="413">
        <v>-6.9352999999999998E-2</v>
      </c>
      <c r="U35" s="413">
        <v>8.3913000000000001E-2</v>
      </c>
    </row>
    <row r="36" spans="1:21" ht="17.25" customHeight="1" x14ac:dyDescent="0.15">
      <c r="A36" s="82" t="s">
        <v>147</v>
      </c>
      <c r="B36" s="83" t="s">
        <v>60</v>
      </c>
      <c r="C36" s="8"/>
      <c r="D36" s="416">
        <v>0.37034899999999998</v>
      </c>
      <c r="E36" s="416">
        <v>5.0501370000000003</v>
      </c>
      <c r="F36" s="416">
        <v>-1.599283</v>
      </c>
      <c r="G36" s="416">
        <v>3.2595260000000001</v>
      </c>
      <c r="H36" s="416">
        <v>2.368312</v>
      </c>
      <c r="I36" s="416">
        <v>2.5474E-2</v>
      </c>
      <c r="J36" s="416">
        <v>6.2818750000000003</v>
      </c>
      <c r="K36" s="416">
        <v>-2.6026210000000001</v>
      </c>
      <c r="L36" s="417">
        <v>9.1677549999999997</v>
      </c>
      <c r="M36" s="413">
        <v>6.7470000000000004E-3</v>
      </c>
      <c r="N36" s="413">
        <v>9.4433000000000003E-2</v>
      </c>
      <c r="O36" s="413">
        <v>-2.9829000000000001E-2</v>
      </c>
      <c r="P36" s="413">
        <v>6.1676000000000002E-2</v>
      </c>
      <c r="Q36" s="413">
        <v>4.5072000000000001E-2</v>
      </c>
      <c r="R36" s="413">
        <v>5.0500000000000002E-4</v>
      </c>
      <c r="S36" s="413">
        <v>0.121311</v>
      </c>
      <c r="T36" s="413">
        <v>-5.3491999999999998E-2</v>
      </c>
      <c r="U36" s="413">
        <v>0.18635599999999999</v>
      </c>
    </row>
    <row r="37" spans="1:21" ht="17.25" customHeight="1" x14ac:dyDescent="0.15">
      <c r="A37" s="82" t="s">
        <v>38</v>
      </c>
      <c r="B37" s="83" t="s">
        <v>61</v>
      </c>
      <c r="C37" s="8"/>
      <c r="D37" s="416">
        <v>-1.98895</v>
      </c>
      <c r="E37" s="416">
        <v>-0.38128800000000002</v>
      </c>
      <c r="F37" s="416">
        <v>-4.1809719999999997</v>
      </c>
      <c r="G37" s="416">
        <v>7.1834280000000001</v>
      </c>
      <c r="H37" s="416">
        <v>0.15229000000000001</v>
      </c>
      <c r="I37" s="416">
        <v>-2.1053280000000001</v>
      </c>
      <c r="J37" s="416">
        <v>0.59479499999999996</v>
      </c>
      <c r="K37" s="416">
        <v>-1.647041</v>
      </c>
      <c r="L37" s="417">
        <v>-8.4279989999999998</v>
      </c>
      <c r="M37" s="413">
        <v>-2.0906000000000001E-2</v>
      </c>
      <c r="N37" s="413">
        <v>-4.0169999999999997E-3</v>
      </c>
      <c r="O37" s="413">
        <v>-4.1664E-2</v>
      </c>
      <c r="P37" s="413">
        <v>7.0716000000000001E-2</v>
      </c>
      <c r="Q37" s="413">
        <v>1.565E-3</v>
      </c>
      <c r="R37" s="413">
        <v>-2.2069999999999999E-2</v>
      </c>
      <c r="S37" s="413">
        <v>5.9389999999999998E-3</v>
      </c>
      <c r="T37" s="413">
        <v>-1.6567999999999999E-2</v>
      </c>
      <c r="U37" s="413">
        <v>-8.4669999999999995E-2</v>
      </c>
    </row>
    <row r="38" spans="1:21" ht="17.25" customHeight="1" x14ac:dyDescent="0.15">
      <c r="A38" s="80" t="s">
        <v>212</v>
      </c>
      <c r="B38" s="10"/>
      <c r="C38" s="8"/>
      <c r="D38" s="416">
        <v>5.5345129999999996</v>
      </c>
      <c r="E38" s="416">
        <v>5.50291</v>
      </c>
      <c r="F38" s="416">
        <v>1.415824</v>
      </c>
      <c r="G38" s="416">
        <v>4.4933430000000003</v>
      </c>
      <c r="H38" s="416">
        <v>-2.3808009999999999</v>
      </c>
      <c r="I38" s="416">
        <v>3.6721189999999999</v>
      </c>
      <c r="J38" s="416">
        <v>-8.9068810000000003</v>
      </c>
      <c r="K38" s="416">
        <v>12.24019</v>
      </c>
      <c r="L38" s="417">
        <v>1.155036</v>
      </c>
      <c r="M38" s="413">
        <v>0.15426000000000001</v>
      </c>
      <c r="N38" s="413">
        <v>0.16553799999999999</v>
      </c>
      <c r="O38" s="413">
        <v>4.2665000000000002E-2</v>
      </c>
      <c r="P38" s="413">
        <v>0.14157600000000001</v>
      </c>
      <c r="Q38" s="413">
        <v>-7.6350000000000001E-2</v>
      </c>
      <c r="R38" s="413">
        <v>0.117077</v>
      </c>
      <c r="S38" s="413">
        <v>-0.286468</v>
      </c>
      <c r="T38" s="413">
        <v>0.35911599999999999</v>
      </c>
      <c r="U38" s="413">
        <v>3.8622999999999998E-2</v>
      </c>
    </row>
    <row r="39" spans="1:21" ht="17.25" customHeight="1" x14ac:dyDescent="0.15">
      <c r="A39" s="80" t="s">
        <v>213</v>
      </c>
      <c r="B39" s="10"/>
      <c r="C39" s="8"/>
      <c r="D39" s="416">
        <v>0.99322200000000005</v>
      </c>
      <c r="E39" s="416">
        <v>-0.65850299999999995</v>
      </c>
      <c r="F39" s="416">
        <v>1.9395450000000001</v>
      </c>
      <c r="G39" s="416">
        <v>1.88418</v>
      </c>
      <c r="H39" s="416">
        <v>1.6682429999999999</v>
      </c>
      <c r="I39" s="416">
        <v>2.08718</v>
      </c>
      <c r="J39" s="416">
        <v>-3.981465</v>
      </c>
      <c r="K39" s="416">
        <v>-1.0791280000000001</v>
      </c>
      <c r="L39" s="417">
        <v>-1.226804</v>
      </c>
      <c r="M39" s="413">
        <v>0.102962</v>
      </c>
      <c r="N39" s="413">
        <v>-7.0504999999999998E-2</v>
      </c>
      <c r="O39" s="413">
        <v>0.195878</v>
      </c>
      <c r="P39" s="413">
        <v>0.199985</v>
      </c>
      <c r="Q39" s="413">
        <v>0.17571800000000001</v>
      </c>
      <c r="R39" s="413">
        <v>0.22763600000000001</v>
      </c>
      <c r="S39" s="413">
        <v>-0.43134800000000001</v>
      </c>
      <c r="T39" s="413">
        <v>-0.112415</v>
      </c>
      <c r="U39" s="413">
        <v>-0.12837000000000001</v>
      </c>
    </row>
    <row r="40" spans="1:21" ht="17.25" customHeight="1" x14ac:dyDescent="0.15">
      <c r="A40" s="82" t="s">
        <v>147</v>
      </c>
      <c r="B40" s="83" t="s">
        <v>62</v>
      </c>
      <c r="C40" s="8"/>
      <c r="D40" s="416">
        <v>0.57462100000000005</v>
      </c>
      <c r="E40" s="416">
        <v>-1.5207040000000001</v>
      </c>
      <c r="F40" s="416">
        <v>1.7835479999999999</v>
      </c>
      <c r="G40" s="416">
        <v>1.21702</v>
      </c>
      <c r="H40" s="416">
        <v>1.520829</v>
      </c>
      <c r="I40" s="416">
        <v>2.3255210000000002</v>
      </c>
      <c r="J40" s="416">
        <v>-4.6323689999999997</v>
      </c>
      <c r="K40" s="416">
        <v>-0.25905299999999998</v>
      </c>
      <c r="L40" s="417">
        <v>-0.98830700000000005</v>
      </c>
      <c r="M40" s="413">
        <v>5.2915999999999998E-2</v>
      </c>
      <c r="N40" s="413">
        <v>-0.144039</v>
      </c>
      <c r="O40" s="413">
        <v>0.15796399999999999</v>
      </c>
      <c r="P40" s="413">
        <v>0.113109</v>
      </c>
      <c r="Q40" s="413">
        <v>0.139351</v>
      </c>
      <c r="R40" s="413">
        <v>0.22031400000000001</v>
      </c>
      <c r="S40" s="413">
        <v>-0.43696000000000002</v>
      </c>
      <c r="T40" s="413">
        <v>-2.3337E-2</v>
      </c>
      <c r="U40" s="413">
        <v>-9.0171000000000001E-2</v>
      </c>
    </row>
    <row r="41" spans="1:21" ht="17.25" customHeight="1" x14ac:dyDescent="0.15">
      <c r="A41" s="82" t="s">
        <v>38</v>
      </c>
      <c r="B41" s="83" t="s">
        <v>63</v>
      </c>
      <c r="C41" s="8"/>
      <c r="D41" s="416">
        <v>4.3448279999999997</v>
      </c>
      <c r="E41" s="416">
        <v>6.1575629999999997</v>
      </c>
      <c r="F41" s="416">
        <v>3.099739</v>
      </c>
      <c r="G41" s="416">
        <v>6.6090499999999999</v>
      </c>
      <c r="H41" s="416">
        <v>2.6502240000000001</v>
      </c>
      <c r="I41" s="416">
        <v>0.55544000000000004</v>
      </c>
      <c r="J41" s="416">
        <v>0.19162100000000001</v>
      </c>
      <c r="K41" s="416">
        <v>-5.9980250000000002</v>
      </c>
      <c r="L41" s="417">
        <v>-2.7137259999999999</v>
      </c>
      <c r="M41" s="413">
        <v>5.015E-2</v>
      </c>
      <c r="N41" s="413">
        <v>7.5842999999999994E-2</v>
      </c>
      <c r="O41" s="413">
        <v>3.8483999999999997E-2</v>
      </c>
      <c r="P41" s="413">
        <v>8.7216000000000002E-2</v>
      </c>
      <c r="Q41" s="413">
        <v>3.6317000000000002E-2</v>
      </c>
      <c r="R41" s="413">
        <v>7.9570000000000005E-3</v>
      </c>
      <c r="S41" s="413">
        <v>2.686E-3</v>
      </c>
      <c r="T41" s="413">
        <v>-8.4354999999999999E-2</v>
      </c>
      <c r="U41" s="413">
        <v>-3.6429999999999997E-2</v>
      </c>
    </row>
    <row r="42" spans="1:21" ht="17.25" customHeight="1" x14ac:dyDescent="0.15">
      <c r="A42" s="80" t="s">
        <v>633</v>
      </c>
      <c r="B42" s="10"/>
      <c r="C42" s="8"/>
      <c r="D42" s="416">
        <v>-4.2765319999999996</v>
      </c>
      <c r="E42" s="416">
        <v>3.9397820000000001</v>
      </c>
      <c r="F42" s="416">
        <v>-5.2206599999999996</v>
      </c>
      <c r="G42" s="416">
        <v>4.0560879999999999</v>
      </c>
      <c r="H42" s="416">
        <v>1.2909710000000001</v>
      </c>
      <c r="I42" s="416">
        <v>-1.853286</v>
      </c>
      <c r="J42" s="416">
        <v>-2.5829420000000001</v>
      </c>
      <c r="K42" s="416">
        <v>0.23983199999999999</v>
      </c>
      <c r="L42" s="417">
        <v>1.2989250000000001</v>
      </c>
      <c r="M42" s="413">
        <v>-0.26543</v>
      </c>
      <c r="N42" s="413">
        <v>0.23937900000000001</v>
      </c>
      <c r="O42" s="413">
        <v>-0.313052</v>
      </c>
      <c r="P42" s="413">
        <v>0.23766200000000001</v>
      </c>
      <c r="Q42" s="413">
        <v>7.6668E-2</v>
      </c>
      <c r="R42" s="413">
        <v>-0.113539</v>
      </c>
      <c r="S42" s="413">
        <v>-0.15112200000000001</v>
      </c>
      <c r="T42" s="413">
        <v>1.3689E-2</v>
      </c>
      <c r="U42" s="413">
        <v>7.5463000000000002E-2</v>
      </c>
    </row>
    <row r="43" spans="1:21" ht="17.25" customHeight="1" x14ac:dyDescent="0.15">
      <c r="A43" s="80" t="s">
        <v>214</v>
      </c>
      <c r="B43" s="86"/>
      <c r="C43" s="86"/>
      <c r="D43" s="416">
        <v>-0.92111299999999996</v>
      </c>
      <c r="E43" s="416">
        <v>-1.0486000000000001E-2</v>
      </c>
      <c r="F43" s="416">
        <v>-0.72789099999999995</v>
      </c>
      <c r="G43" s="416">
        <v>1.1657040000000001</v>
      </c>
      <c r="H43" s="416">
        <v>1.5921650000000001</v>
      </c>
      <c r="I43" s="416">
        <v>1.5880920000000001</v>
      </c>
      <c r="J43" s="416">
        <v>0.46259299999999998</v>
      </c>
      <c r="K43" s="416">
        <v>2.3130139999999999</v>
      </c>
      <c r="L43" s="417">
        <v>1.455673</v>
      </c>
      <c r="M43" s="413">
        <v>-3.7021999999999999E-2</v>
      </c>
      <c r="N43" s="413">
        <v>-4.2700000000000002E-4</v>
      </c>
      <c r="O43" s="413">
        <v>-2.8143999999999999E-2</v>
      </c>
      <c r="P43" s="413">
        <v>4.6129000000000003E-2</v>
      </c>
      <c r="Q43" s="413">
        <v>6.2085000000000001E-2</v>
      </c>
      <c r="R43" s="413">
        <v>6.4072000000000004E-2</v>
      </c>
      <c r="S43" s="413">
        <v>1.8449E-2</v>
      </c>
      <c r="T43" s="413">
        <v>9.2802999999999997E-2</v>
      </c>
      <c r="U43" s="413">
        <v>6.0678000000000003E-2</v>
      </c>
    </row>
    <row r="44" spans="1:21" ht="17.25" customHeight="1" x14ac:dyDescent="0.15">
      <c r="A44" s="80" t="s">
        <v>215</v>
      </c>
      <c r="B44" s="86"/>
      <c r="C44" s="86"/>
      <c r="D44" s="416">
        <v>0.73897800000000002</v>
      </c>
      <c r="E44" s="416">
        <v>1.7391760000000001</v>
      </c>
      <c r="F44" s="416">
        <v>-1.2931379999999999</v>
      </c>
      <c r="G44" s="416">
        <v>1.289053</v>
      </c>
      <c r="H44" s="416">
        <v>-8.7249999999999994E-2</v>
      </c>
      <c r="I44" s="416">
        <v>-1.347836</v>
      </c>
      <c r="J44" s="416">
        <v>-0.80064199999999996</v>
      </c>
      <c r="K44" s="416">
        <v>0.53171000000000002</v>
      </c>
      <c r="L44" s="417">
        <v>0.22741400000000001</v>
      </c>
      <c r="M44" s="413">
        <v>3.1280000000000002E-2</v>
      </c>
      <c r="N44" s="413">
        <v>7.5842999999999994E-2</v>
      </c>
      <c r="O44" s="413">
        <v>-5.4475000000000003E-2</v>
      </c>
      <c r="P44" s="413">
        <v>5.5260999999999998E-2</v>
      </c>
      <c r="Q44" s="413">
        <v>-3.6900000000000001E-3</v>
      </c>
      <c r="R44" s="413">
        <v>-5.8007000000000003E-2</v>
      </c>
      <c r="S44" s="413">
        <v>-3.3077000000000002E-2</v>
      </c>
      <c r="T44" s="413">
        <v>2.1821E-2</v>
      </c>
      <c r="U44" s="413">
        <v>9.5270000000000007E-3</v>
      </c>
    </row>
    <row r="45" spans="1:21" ht="17.25" customHeight="1" x14ac:dyDescent="0.15">
      <c r="A45" s="80" t="s">
        <v>64</v>
      </c>
      <c r="B45" s="86"/>
      <c r="C45" s="86"/>
      <c r="D45" s="416">
        <v>3.9324469999999998</v>
      </c>
      <c r="E45" s="416">
        <v>3.6699760000000001</v>
      </c>
      <c r="F45" s="416">
        <v>0.50941099999999995</v>
      </c>
      <c r="G45" s="416">
        <v>6.9499919999999999</v>
      </c>
      <c r="H45" s="416">
        <v>1.732302</v>
      </c>
      <c r="I45" s="416">
        <v>-1.4457519999999999</v>
      </c>
      <c r="J45" s="416">
        <v>1.110449</v>
      </c>
      <c r="K45" s="416">
        <v>2.6422759999999998</v>
      </c>
      <c r="L45" s="417">
        <v>-1.007606</v>
      </c>
      <c r="M45" s="413">
        <v>0.32835500000000001</v>
      </c>
      <c r="N45" s="413">
        <v>0.325712</v>
      </c>
      <c r="O45" s="413">
        <v>4.4503000000000001E-2</v>
      </c>
      <c r="P45" s="413">
        <v>0.62915500000000002</v>
      </c>
      <c r="Q45" s="413">
        <v>0.16336300000000001</v>
      </c>
      <c r="R45" s="413">
        <v>-0.14126</v>
      </c>
      <c r="S45" s="413">
        <v>0.104048</v>
      </c>
      <c r="T45" s="413">
        <v>0.25067899999999999</v>
      </c>
      <c r="U45" s="413">
        <v>-9.9634E-2</v>
      </c>
    </row>
    <row r="46" spans="1:21" ht="17.25" customHeight="1" x14ac:dyDescent="0.15">
      <c r="A46" s="87" t="s">
        <v>366</v>
      </c>
      <c r="B46" s="88"/>
      <c r="C46" s="88"/>
      <c r="D46" s="414">
        <v>-1.2984450000000001</v>
      </c>
      <c r="E46" s="414">
        <v>-3.9241860000000002</v>
      </c>
      <c r="F46" s="414">
        <v>-3.8380260000000002</v>
      </c>
      <c r="G46" s="414">
        <v>0.64861199999999997</v>
      </c>
      <c r="H46" s="418">
        <v>-1.7383930000000001</v>
      </c>
      <c r="I46" s="418">
        <v>1.9067190000000001</v>
      </c>
      <c r="J46" s="418">
        <v>-5.5198200000000002</v>
      </c>
      <c r="K46" s="418">
        <v>-0.55898000000000003</v>
      </c>
      <c r="L46" s="419">
        <v>-7.8430840000000002</v>
      </c>
      <c r="M46" s="414">
        <v>-5.7496999999999999E-2</v>
      </c>
      <c r="N46" s="414">
        <v>-0.175401</v>
      </c>
      <c r="O46" s="414">
        <v>-0.15649399999999999</v>
      </c>
      <c r="P46" s="414">
        <v>2.622E-2</v>
      </c>
      <c r="Q46" s="414">
        <v>-6.8892999999999996E-2</v>
      </c>
      <c r="R46" s="414">
        <v>7.5619000000000006E-2</v>
      </c>
      <c r="S46" s="414">
        <v>-0.21707399999999999</v>
      </c>
      <c r="T46" s="414">
        <v>-2.0798000000000001E-2</v>
      </c>
      <c r="U46" s="414">
        <v>-0.29467100000000002</v>
      </c>
    </row>
    <row r="47" spans="1:21" ht="17.25" customHeight="1" x14ac:dyDescent="0.15">
      <c r="A47" s="80" t="s">
        <v>216</v>
      </c>
      <c r="B47" s="10"/>
      <c r="C47" s="8"/>
      <c r="D47" s="414">
        <v>-2.1986349999999999</v>
      </c>
      <c r="E47" s="414">
        <v>5.3968879999999997</v>
      </c>
      <c r="F47" s="414">
        <v>-3.0396390000000002</v>
      </c>
      <c r="G47" s="414">
        <v>2.602328</v>
      </c>
      <c r="H47" s="418">
        <v>-1.780519</v>
      </c>
      <c r="I47" s="418">
        <v>2.8608259999999999</v>
      </c>
      <c r="J47" s="418">
        <v>-9.9356E-2</v>
      </c>
      <c r="K47" s="418">
        <v>-1.542349</v>
      </c>
      <c r="L47" s="419">
        <v>-5.6007439999999997</v>
      </c>
      <c r="M47" s="414">
        <v>-2.1866379999999999</v>
      </c>
      <c r="N47" s="414">
        <v>5.3684630000000002</v>
      </c>
      <c r="O47" s="414">
        <v>-3.0258759999999998</v>
      </c>
      <c r="P47" s="414">
        <v>2.589607</v>
      </c>
      <c r="Q47" s="414">
        <v>-1.770724</v>
      </c>
      <c r="R47" s="414">
        <v>2.8459729999999999</v>
      </c>
      <c r="S47" s="414">
        <v>-9.8928000000000002E-2</v>
      </c>
      <c r="T47" s="414">
        <v>-1.5363249999999999</v>
      </c>
      <c r="U47" s="414">
        <v>-5.5776000000000003</v>
      </c>
    </row>
    <row r="48" spans="1:21" ht="17.25" customHeight="1" x14ac:dyDescent="0.15">
      <c r="A48" s="393" t="s">
        <v>65</v>
      </c>
      <c r="B48" s="394"/>
      <c r="C48" s="7"/>
      <c r="D48" s="413">
        <v>-3.9199220000000001</v>
      </c>
      <c r="E48" s="413">
        <v>2.1908539999999999</v>
      </c>
      <c r="F48" s="413">
        <v>-1.2437E-2</v>
      </c>
      <c r="G48" s="413">
        <v>9.060943</v>
      </c>
      <c r="H48" s="416">
        <v>-4.9221579999999996</v>
      </c>
      <c r="I48" s="416">
        <v>2.9352450000000001</v>
      </c>
      <c r="J48" s="416">
        <v>7.2839999999999997E-3</v>
      </c>
      <c r="K48" s="416">
        <v>-1.205355</v>
      </c>
      <c r="L48" s="417">
        <v>-0.92296999999999996</v>
      </c>
      <c r="M48" s="413">
        <v>-6.7022999999999999E-2</v>
      </c>
      <c r="N48" s="413">
        <v>3.6806999999999999E-2</v>
      </c>
      <c r="O48" s="413">
        <v>-2.03E-4</v>
      </c>
      <c r="P48" s="413">
        <v>0.15226200000000001</v>
      </c>
      <c r="Q48" s="413">
        <v>-8.7866E-2</v>
      </c>
      <c r="R48" s="413">
        <v>5.0736999999999997E-2</v>
      </c>
      <c r="S48" s="413">
        <v>1.26E-4</v>
      </c>
      <c r="T48" s="413">
        <v>-2.0899000000000001E-2</v>
      </c>
      <c r="U48" s="413">
        <v>-1.6053999999999999E-2</v>
      </c>
    </row>
    <row r="49" spans="1:21" s="97" customFormat="1" ht="17.25" customHeight="1" x14ac:dyDescent="0.15">
      <c r="A49" s="87" t="s">
        <v>66</v>
      </c>
      <c r="B49" s="90"/>
      <c r="C49" s="91"/>
      <c r="D49" s="414">
        <v>-2.544772</v>
      </c>
      <c r="E49" s="414">
        <v>10.744987</v>
      </c>
      <c r="F49" s="414">
        <v>-2.27258</v>
      </c>
      <c r="G49" s="414">
        <v>7.2149000000000001</v>
      </c>
      <c r="H49" s="418">
        <v>-3.6877140000000002</v>
      </c>
      <c r="I49" s="418">
        <v>10.410493000000001</v>
      </c>
      <c r="J49" s="418">
        <v>3.113251</v>
      </c>
      <c r="K49" s="418">
        <v>-2.7044549999999998</v>
      </c>
      <c r="L49" s="419">
        <v>-14.613816999999999</v>
      </c>
      <c r="M49" s="414">
        <v>-2.8500000000000001E-2</v>
      </c>
      <c r="N49" s="414">
        <v>0.119937</v>
      </c>
      <c r="O49" s="414">
        <v>-2.6674E-2</v>
      </c>
      <c r="P49" s="414">
        <v>8.5321999999999995E-2</v>
      </c>
      <c r="Q49" s="414">
        <v>-4.5541999999999999E-2</v>
      </c>
      <c r="R49" s="414">
        <v>0.12611</v>
      </c>
      <c r="S49" s="414">
        <v>4.0516999999999997E-2</v>
      </c>
      <c r="T49" s="414">
        <v>-3.6343E-2</v>
      </c>
      <c r="U49" s="414">
        <v>-0.194024</v>
      </c>
    </row>
    <row r="50" spans="1:21" ht="17.25" customHeight="1" thickBot="1" x14ac:dyDescent="0.2">
      <c r="A50" s="84" t="s">
        <v>217</v>
      </c>
      <c r="B50" s="16"/>
      <c r="C50" s="92"/>
      <c r="D50" s="414">
        <v>-2.217279</v>
      </c>
      <c r="E50" s="414">
        <v>5.3186710000000001</v>
      </c>
      <c r="F50" s="414">
        <v>-3.004537</v>
      </c>
      <c r="G50" s="414">
        <v>2.665562</v>
      </c>
      <c r="H50" s="418">
        <v>-1.8110489999999999</v>
      </c>
      <c r="I50" s="418">
        <v>2.7701199999999999</v>
      </c>
      <c r="J50" s="418">
        <v>-0.14029</v>
      </c>
      <c r="K50" s="418">
        <v>-1.5199590000000001</v>
      </c>
      <c r="L50" s="419">
        <v>-5.3867700000000003</v>
      </c>
      <c r="M50" s="413">
        <v>-2.217279</v>
      </c>
      <c r="N50" s="413">
        <v>5.3186710000000001</v>
      </c>
      <c r="O50" s="413">
        <v>-3.004537</v>
      </c>
      <c r="P50" s="413">
        <v>2.665562</v>
      </c>
      <c r="Q50" s="413">
        <v>-1.8110489999999999</v>
      </c>
      <c r="R50" s="413">
        <v>2.7701199999999999</v>
      </c>
      <c r="S50" s="413">
        <v>-0.14029</v>
      </c>
      <c r="T50" s="413">
        <v>-1.5199590000000001</v>
      </c>
      <c r="U50" s="413">
        <v>-5.3867700000000003</v>
      </c>
    </row>
    <row r="51" spans="1:21" ht="17.25" customHeight="1" thickTop="1" x14ac:dyDescent="0.15">
      <c r="A51" s="400" t="s">
        <v>67</v>
      </c>
      <c r="B51" s="401"/>
      <c r="C51" s="406" t="s">
        <v>324</v>
      </c>
      <c r="D51" s="415">
        <v>-6.0761634763135675</v>
      </c>
      <c r="E51" s="415">
        <v>-6.3398858592263796</v>
      </c>
      <c r="F51" s="415">
        <v>-3.2904090669049868</v>
      </c>
      <c r="G51" s="415">
        <v>-2.3116450343736439</v>
      </c>
      <c r="H51" s="415">
        <v>-3.5903683531603892</v>
      </c>
      <c r="I51" s="420">
        <v>2.2091726752397234</v>
      </c>
      <c r="J51" s="420">
        <v>-10.007127169059359</v>
      </c>
      <c r="K51" s="420">
        <v>7.7451471610285871</v>
      </c>
      <c r="L51" s="421">
        <v>-6.1233367835230919</v>
      </c>
      <c r="M51" s="415">
        <v>-6.6566253975901477E-2</v>
      </c>
      <c r="N51" s="415">
        <v>-6.6714434860407484E-2</v>
      </c>
      <c r="O51" s="415">
        <v>-3.0791977258033981E-2</v>
      </c>
      <c r="P51" s="415">
        <v>-2.1568848260082426E-2</v>
      </c>
      <c r="Q51" s="415">
        <v>-3.1875926930959031E-2</v>
      </c>
      <c r="R51" s="415">
        <v>1.9258004383463933E-2</v>
      </c>
      <c r="S51" s="415">
        <v>-8.6758901803803315E-2</v>
      </c>
      <c r="T51" s="415">
        <v>6.0513478076555355E-2</v>
      </c>
      <c r="U51" s="415">
        <v>-5.2343177877172534E-2</v>
      </c>
    </row>
    <row r="52" spans="1:21" s="97" customFormat="1" ht="17.25" customHeight="1" x14ac:dyDescent="0.15">
      <c r="A52" s="95"/>
      <c r="B52" s="104"/>
      <c r="C52" s="407" t="s">
        <v>326</v>
      </c>
      <c r="D52" s="413">
        <v>-6.2569149764232668</v>
      </c>
      <c r="E52" s="413">
        <v>13.397718062122554</v>
      </c>
      <c r="F52" s="413">
        <v>-8.3430726428970541</v>
      </c>
      <c r="G52" s="413">
        <v>1.8731524661515397</v>
      </c>
      <c r="H52" s="413">
        <v>-4.5230510445970484</v>
      </c>
      <c r="I52" s="416">
        <v>6.2168965357369599</v>
      </c>
      <c r="J52" s="416">
        <v>4.2304738460334335</v>
      </c>
      <c r="K52" s="416">
        <v>-4.2179396370657045</v>
      </c>
      <c r="L52" s="417">
        <v>-6.4508420582087167</v>
      </c>
      <c r="M52" s="413">
        <v>-2.1556582881837265</v>
      </c>
      <c r="N52" s="413">
        <v>4.4251461772121692</v>
      </c>
      <c r="O52" s="413">
        <v>-2.9670287617342144</v>
      </c>
      <c r="P52" s="413">
        <v>0.62948115358195722</v>
      </c>
      <c r="Q52" s="413">
        <v>-1.5082594280529791</v>
      </c>
      <c r="R52" s="413">
        <v>2.015830960857782</v>
      </c>
      <c r="S52" s="413">
        <v>1.4177388158570052</v>
      </c>
      <c r="T52" s="413">
        <v>-1.4754074967763819</v>
      </c>
      <c r="U52" s="413">
        <v>-2.1946435310333365</v>
      </c>
    </row>
    <row r="53" spans="1:21" ht="17.25" customHeight="1" x14ac:dyDescent="0.15">
      <c r="A53" s="551" t="s">
        <v>68</v>
      </c>
      <c r="B53" s="552"/>
      <c r="C53" s="408" t="s">
        <v>328</v>
      </c>
      <c r="D53" s="414">
        <v>-0.13593966227687382</v>
      </c>
      <c r="E53" s="414">
        <v>1.8981528352476573</v>
      </c>
      <c r="F53" s="414">
        <v>-0.33933084918045253</v>
      </c>
      <c r="G53" s="414">
        <v>3.011393625792369</v>
      </c>
      <c r="H53" s="414">
        <v>-0.3303569790960581</v>
      </c>
      <c r="I53" s="418">
        <v>1.2126940362336081</v>
      </c>
      <c r="J53" s="418">
        <v>-2.1489621914721924</v>
      </c>
      <c r="K53" s="418">
        <v>-0.28229044070990916</v>
      </c>
      <c r="L53" s="419">
        <v>-5.1654084797627897</v>
      </c>
      <c r="M53" s="414">
        <v>-8.7028101894782772E-2</v>
      </c>
      <c r="N53" s="414">
        <v>1.2410566424102287</v>
      </c>
      <c r="O53" s="414">
        <v>-0.21465682911567721</v>
      </c>
      <c r="P53" s="414">
        <v>1.957317457128158</v>
      </c>
      <c r="Q53" s="414">
        <v>-0.21544563627467761</v>
      </c>
      <c r="R53" s="414">
        <v>0.80279699834324147</v>
      </c>
      <c r="S53" s="414">
        <v>-1.4010427713819709</v>
      </c>
      <c r="T53" s="414">
        <v>-0.1803407722060282</v>
      </c>
      <c r="U53" s="414">
        <v>-3.3413848476373702</v>
      </c>
    </row>
    <row r="54" spans="1:21" s="4" customFormat="1" ht="19.5" customHeight="1" x14ac:dyDescent="0.4">
      <c r="A54" s="4" t="s">
        <v>306</v>
      </c>
      <c r="B54" s="3"/>
      <c r="C54" s="3"/>
      <c r="D54" s="3"/>
      <c r="E54" s="3"/>
      <c r="F54" s="3"/>
      <c r="G54" s="3"/>
      <c r="H54" s="3"/>
      <c r="I54" s="3"/>
      <c r="J54" s="3"/>
      <c r="K54" s="3"/>
      <c r="L54" s="3"/>
    </row>
    <row r="55" spans="1:21" ht="15" customHeight="1" x14ac:dyDescent="0.15"/>
  </sheetData>
  <mergeCells count="2">
    <mergeCell ref="A53:B53"/>
    <mergeCell ref="D3:L3"/>
  </mergeCells>
  <phoneticPr fontId="3"/>
  <printOptions horizontalCentered="1"/>
  <pageMargins left="0.59055118110236227" right="0.39370078740157483" top="0.59055118110236227" bottom="0.39370078740157483" header="0" footer="0.51181102362204722"/>
  <pageSetup paperSize="9" scale="5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50"/>
  <sheetViews>
    <sheetView showGridLines="0" view="pageBreakPreview" zoomScale="80" zoomScaleNormal="70" zoomScaleSheetLayoutView="80" workbookViewId="0">
      <selection activeCell="A2" sqref="A2"/>
    </sheetView>
  </sheetViews>
  <sheetFormatPr defaultRowHeight="14.25" x14ac:dyDescent="0.15"/>
  <cols>
    <col min="1" max="1" width="7.75" style="86" customWidth="1"/>
    <col min="2" max="2" width="29.25" style="86" customWidth="1"/>
    <col min="3" max="3" width="19.5" style="86" customWidth="1"/>
    <col min="4" max="12" width="13" style="86" bestFit="1" customWidth="1"/>
    <col min="13" max="13" width="11.75" style="86" bestFit="1" customWidth="1"/>
    <col min="14" max="254" width="9" style="86"/>
    <col min="255" max="256" width="9.625" style="86" customWidth="1"/>
    <col min="257" max="257" width="23.25" style="86" customWidth="1"/>
    <col min="258" max="269" width="12.125" style="86" customWidth="1"/>
    <col min="270" max="510" width="9" style="86"/>
    <col min="511" max="512" width="9.625" style="86" customWidth="1"/>
    <col min="513" max="513" width="23.25" style="86" customWidth="1"/>
    <col min="514" max="525" width="12.125" style="86" customWidth="1"/>
    <col min="526" max="766" width="9" style="86"/>
    <col min="767" max="768" width="9.625" style="86" customWidth="1"/>
    <col min="769" max="769" width="23.25" style="86" customWidth="1"/>
    <col min="770" max="781" width="12.125" style="86" customWidth="1"/>
    <col min="782" max="1022" width="9" style="86"/>
    <col min="1023" max="1024" width="9.625" style="86" customWidth="1"/>
    <col min="1025" max="1025" width="23.25" style="86" customWidth="1"/>
    <col min="1026" max="1037" width="12.125" style="86" customWidth="1"/>
    <col min="1038" max="1278" width="9" style="86"/>
    <col min="1279" max="1280" width="9.625" style="86" customWidth="1"/>
    <col min="1281" max="1281" width="23.25" style="86" customWidth="1"/>
    <col min="1282" max="1293" width="12.125" style="86" customWidth="1"/>
    <col min="1294" max="1534" width="9" style="86"/>
    <col min="1535" max="1536" width="9.625" style="86" customWidth="1"/>
    <col min="1537" max="1537" width="23.25" style="86" customWidth="1"/>
    <col min="1538" max="1549" width="12.125" style="86" customWidth="1"/>
    <col min="1550" max="1790" width="9" style="86"/>
    <col min="1791" max="1792" width="9.625" style="86" customWidth="1"/>
    <col min="1793" max="1793" width="23.25" style="86" customWidth="1"/>
    <col min="1794" max="1805" width="12.125" style="86" customWidth="1"/>
    <col min="1806" max="2046" width="9" style="86"/>
    <col min="2047" max="2048" width="9.625" style="86" customWidth="1"/>
    <col min="2049" max="2049" width="23.25" style="86" customWidth="1"/>
    <col min="2050" max="2061" width="12.125" style="86" customWidth="1"/>
    <col min="2062" max="2302" width="9" style="86"/>
    <col min="2303" max="2304" width="9.625" style="86" customWidth="1"/>
    <col min="2305" max="2305" width="23.25" style="86" customWidth="1"/>
    <col min="2306" max="2317" width="12.125" style="86" customWidth="1"/>
    <col min="2318" max="2558" width="9" style="86"/>
    <col min="2559" max="2560" width="9.625" style="86" customWidth="1"/>
    <col min="2561" max="2561" width="23.25" style="86" customWidth="1"/>
    <col min="2562" max="2573" width="12.125" style="86" customWidth="1"/>
    <col min="2574" max="2814" width="9" style="86"/>
    <col min="2815" max="2816" width="9.625" style="86" customWidth="1"/>
    <col min="2817" max="2817" width="23.25" style="86" customWidth="1"/>
    <col min="2818" max="2829" width="12.125" style="86" customWidth="1"/>
    <col min="2830" max="3070" width="9" style="86"/>
    <col min="3071" max="3072" width="9.625" style="86" customWidth="1"/>
    <col min="3073" max="3073" width="23.25" style="86" customWidth="1"/>
    <col min="3074" max="3085" width="12.125" style="86" customWidth="1"/>
    <col min="3086" max="3326" width="9" style="86"/>
    <col min="3327" max="3328" width="9.625" style="86" customWidth="1"/>
    <col min="3329" max="3329" width="23.25" style="86" customWidth="1"/>
    <col min="3330" max="3341" width="12.125" style="86" customWidth="1"/>
    <col min="3342" max="3582" width="9" style="86"/>
    <col min="3583" max="3584" width="9.625" style="86" customWidth="1"/>
    <col min="3585" max="3585" width="23.25" style="86" customWidth="1"/>
    <col min="3586" max="3597" width="12.125" style="86" customWidth="1"/>
    <col min="3598" max="3838" width="9" style="86"/>
    <col min="3839" max="3840" width="9.625" style="86" customWidth="1"/>
    <col min="3841" max="3841" width="23.25" style="86" customWidth="1"/>
    <col min="3842" max="3853" width="12.125" style="86" customWidth="1"/>
    <col min="3854" max="4094" width="9" style="86"/>
    <col min="4095" max="4096" width="9.625" style="86" customWidth="1"/>
    <col min="4097" max="4097" width="23.25" style="86" customWidth="1"/>
    <col min="4098" max="4109" width="12.125" style="86" customWidth="1"/>
    <col min="4110" max="4350" width="9" style="86"/>
    <col min="4351" max="4352" width="9.625" style="86" customWidth="1"/>
    <col min="4353" max="4353" width="23.25" style="86" customWidth="1"/>
    <col min="4354" max="4365" width="12.125" style="86" customWidth="1"/>
    <col min="4366" max="4606" width="9" style="86"/>
    <col min="4607" max="4608" width="9.625" style="86" customWidth="1"/>
    <col min="4609" max="4609" width="23.25" style="86" customWidth="1"/>
    <col min="4610" max="4621" width="12.125" style="86" customWidth="1"/>
    <col min="4622" max="4862" width="9" style="86"/>
    <col min="4863" max="4864" width="9.625" style="86" customWidth="1"/>
    <col min="4865" max="4865" width="23.25" style="86" customWidth="1"/>
    <col min="4866" max="4877" width="12.125" style="86" customWidth="1"/>
    <col min="4878" max="5118" width="9" style="86"/>
    <col min="5119" max="5120" width="9.625" style="86" customWidth="1"/>
    <col min="5121" max="5121" width="23.25" style="86" customWidth="1"/>
    <col min="5122" max="5133" width="12.125" style="86" customWidth="1"/>
    <col min="5134" max="5374" width="9" style="86"/>
    <col min="5375" max="5376" width="9.625" style="86" customWidth="1"/>
    <col min="5377" max="5377" width="23.25" style="86" customWidth="1"/>
    <col min="5378" max="5389" width="12.125" style="86" customWidth="1"/>
    <col min="5390" max="5630" width="9" style="86"/>
    <col min="5631" max="5632" width="9.625" style="86" customWidth="1"/>
    <col min="5633" max="5633" width="23.25" style="86" customWidth="1"/>
    <col min="5634" max="5645" width="12.125" style="86" customWidth="1"/>
    <col min="5646" max="5886" width="9" style="86"/>
    <col min="5887" max="5888" width="9.625" style="86" customWidth="1"/>
    <col min="5889" max="5889" width="23.25" style="86" customWidth="1"/>
    <col min="5890" max="5901" width="12.125" style="86" customWidth="1"/>
    <col min="5902" max="6142" width="9" style="86"/>
    <col min="6143" max="6144" width="9.625" style="86" customWidth="1"/>
    <col min="6145" max="6145" width="23.25" style="86" customWidth="1"/>
    <col min="6146" max="6157" width="12.125" style="86" customWidth="1"/>
    <col min="6158" max="6398" width="9" style="86"/>
    <col min="6399" max="6400" width="9.625" style="86" customWidth="1"/>
    <col min="6401" max="6401" width="23.25" style="86" customWidth="1"/>
    <col min="6402" max="6413" width="12.125" style="86" customWidth="1"/>
    <col min="6414" max="6654" width="9" style="86"/>
    <col min="6655" max="6656" width="9.625" style="86" customWidth="1"/>
    <col min="6657" max="6657" width="23.25" style="86" customWidth="1"/>
    <col min="6658" max="6669" width="12.125" style="86" customWidth="1"/>
    <col min="6670" max="6910" width="9" style="86"/>
    <col min="6911" max="6912" width="9.625" style="86" customWidth="1"/>
    <col min="6913" max="6913" width="23.25" style="86" customWidth="1"/>
    <col min="6914" max="6925" width="12.125" style="86" customWidth="1"/>
    <col min="6926" max="7166" width="9" style="86"/>
    <col min="7167" max="7168" width="9.625" style="86" customWidth="1"/>
    <col min="7169" max="7169" width="23.25" style="86" customWidth="1"/>
    <col min="7170" max="7181" width="12.125" style="86" customWidth="1"/>
    <col min="7182" max="7422" width="9" style="86"/>
    <col min="7423" max="7424" width="9.625" style="86" customWidth="1"/>
    <col min="7425" max="7425" width="23.25" style="86" customWidth="1"/>
    <col min="7426" max="7437" width="12.125" style="86" customWidth="1"/>
    <col min="7438" max="7678" width="9" style="86"/>
    <col min="7679" max="7680" width="9.625" style="86" customWidth="1"/>
    <col min="7681" max="7681" width="23.25" style="86" customWidth="1"/>
    <col min="7682" max="7693" width="12.125" style="86" customWidth="1"/>
    <col min="7694" max="7934" width="9" style="86"/>
    <col min="7935" max="7936" width="9.625" style="86" customWidth="1"/>
    <col min="7937" max="7937" width="23.25" style="86" customWidth="1"/>
    <col min="7938" max="7949" width="12.125" style="86" customWidth="1"/>
    <col min="7950" max="8190" width="9" style="86"/>
    <col min="8191" max="8192" width="9.625" style="86" customWidth="1"/>
    <col min="8193" max="8193" width="23.25" style="86" customWidth="1"/>
    <col min="8194" max="8205" width="12.125" style="86" customWidth="1"/>
    <col min="8206" max="8446" width="9" style="86"/>
    <col min="8447" max="8448" width="9.625" style="86" customWidth="1"/>
    <col min="8449" max="8449" width="23.25" style="86" customWidth="1"/>
    <col min="8450" max="8461" width="12.125" style="86" customWidth="1"/>
    <col min="8462" max="8702" width="9" style="86"/>
    <col min="8703" max="8704" width="9.625" style="86" customWidth="1"/>
    <col min="8705" max="8705" width="23.25" style="86" customWidth="1"/>
    <col min="8706" max="8717" width="12.125" style="86" customWidth="1"/>
    <col min="8718" max="8958" width="9" style="86"/>
    <col min="8959" max="8960" width="9.625" style="86" customWidth="1"/>
    <col min="8961" max="8961" width="23.25" style="86" customWidth="1"/>
    <col min="8962" max="8973" width="12.125" style="86" customWidth="1"/>
    <col min="8974" max="9214" width="9" style="86"/>
    <col min="9215" max="9216" width="9.625" style="86" customWidth="1"/>
    <col min="9217" max="9217" width="23.25" style="86" customWidth="1"/>
    <col min="9218" max="9229" width="12.125" style="86" customWidth="1"/>
    <col min="9230" max="9470" width="9" style="86"/>
    <col min="9471" max="9472" width="9.625" style="86" customWidth="1"/>
    <col min="9473" max="9473" width="23.25" style="86" customWidth="1"/>
    <col min="9474" max="9485" width="12.125" style="86" customWidth="1"/>
    <col min="9486" max="9726" width="9" style="86"/>
    <col min="9727" max="9728" width="9.625" style="86" customWidth="1"/>
    <col min="9729" max="9729" width="23.25" style="86" customWidth="1"/>
    <col min="9730" max="9741" width="12.125" style="86" customWidth="1"/>
    <col min="9742" max="9982" width="9" style="86"/>
    <col min="9983" max="9984" width="9.625" style="86" customWidth="1"/>
    <col min="9985" max="9985" width="23.25" style="86" customWidth="1"/>
    <col min="9986" max="9997" width="12.125" style="86" customWidth="1"/>
    <col min="9998" max="10238" width="9" style="86"/>
    <col min="10239" max="10240" width="9.625" style="86" customWidth="1"/>
    <col min="10241" max="10241" width="23.25" style="86" customWidth="1"/>
    <col min="10242" max="10253" width="12.125" style="86" customWidth="1"/>
    <col min="10254" max="10494" width="9" style="86"/>
    <col min="10495" max="10496" width="9.625" style="86" customWidth="1"/>
    <col min="10497" max="10497" width="23.25" style="86" customWidth="1"/>
    <col min="10498" max="10509" width="12.125" style="86" customWidth="1"/>
    <col min="10510" max="10750" width="9" style="86"/>
    <col min="10751" max="10752" width="9.625" style="86" customWidth="1"/>
    <col min="10753" max="10753" width="23.25" style="86" customWidth="1"/>
    <col min="10754" max="10765" width="12.125" style="86" customWidth="1"/>
    <col min="10766" max="11006" width="9" style="86"/>
    <col min="11007" max="11008" width="9.625" style="86" customWidth="1"/>
    <col min="11009" max="11009" width="23.25" style="86" customWidth="1"/>
    <col min="11010" max="11021" width="12.125" style="86" customWidth="1"/>
    <col min="11022" max="11262" width="9" style="86"/>
    <col min="11263" max="11264" width="9.625" style="86" customWidth="1"/>
    <col min="11265" max="11265" width="23.25" style="86" customWidth="1"/>
    <col min="11266" max="11277" width="12.125" style="86" customWidth="1"/>
    <col min="11278" max="11518" width="9" style="86"/>
    <col min="11519" max="11520" width="9.625" style="86" customWidth="1"/>
    <col min="11521" max="11521" width="23.25" style="86" customWidth="1"/>
    <col min="11522" max="11533" width="12.125" style="86" customWidth="1"/>
    <col min="11534" max="11774" width="9" style="86"/>
    <col min="11775" max="11776" width="9.625" style="86" customWidth="1"/>
    <col min="11777" max="11777" width="23.25" style="86" customWidth="1"/>
    <col min="11778" max="11789" width="12.125" style="86" customWidth="1"/>
    <col min="11790" max="12030" width="9" style="86"/>
    <col min="12031" max="12032" width="9.625" style="86" customWidth="1"/>
    <col min="12033" max="12033" width="23.25" style="86" customWidth="1"/>
    <col min="12034" max="12045" width="12.125" style="86" customWidth="1"/>
    <col min="12046" max="12286" width="9" style="86"/>
    <col min="12287" max="12288" width="9.625" style="86" customWidth="1"/>
    <col min="12289" max="12289" width="23.25" style="86" customWidth="1"/>
    <col min="12290" max="12301" width="12.125" style="86" customWidth="1"/>
    <col min="12302" max="12542" width="9" style="86"/>
    <col min="12543" max="12544" width="9.625" style="86" customWidth="1"/>
    <col min="12545" max="12545" width="23.25" style="86" customWidth="1"/>
    <col min="12546" max="12557" width="12.125" style="86" customWidth="1"/>
    <col min="12558" max="12798" width="9" style="86"/>
    <col min="12799" max="12800" width="9.625" style="86" customWidth="1"/>
    <col min="12801" max="12801" width="23.25" style="86" customWidth="1"/>
    <col min="12802" max="12813" width="12.125" style="86" customWidth="1"/>
    <col min="12814" max="13054" width="9" style="86"/>
    <col min="13055" max="13056" width="9.625" style="86" customWidth="1"/>
    <col min="13057" max="13057" width="23.25" style="86" customWidth="1"/>
    <col min="13058" max="13069" width="12.125" style="86" customWidth="1"/>
    <col min="13070" max="13310" width="9" style="86"/>
    <col min="13311" max="13312" width="9.625" style="86" customWidth="1"/>
    <col min="13313" max="13313" width="23.25" style="86" customWidth="1"/>
    <col min="13314" max="13325" width="12.125" style="86" customWidth="1"/>
    <col min="13326" max="13566" width="9" style="86"/>
    <col min="13567" max="13568" width="9.625" style="86" customWidth="1"/>
    <col min="13569" max="13569" width="23.25" style="86" customWidth="1"/>
    <col min="13570" max="13581" width="12.125" style="86" customWidth="1"/>
    <col min="13582" max="13822" width="9" style="86"/>
    <col min="13823" max="13824" width="9.625" style="86" customWidth="1"/>
    <col min="13825" max="13825" width="23.25" style="86" customWidth="1"/>
    <col min="13826" max="13837" width="12.125" style="86" customWidth="1"/>
    <col min="13838" max="14078" width="9" style="86"/>
    <col min="14079" max="14080" width="9.625" style="86" customWidth="1"/>
    <col min="14081" max="14081" width="23.25" style="86" customWidth="1"/>
    <col min="14082" max="14093" width="12.125" style="86" customWidth="1"/>
    <col min="14094" max="14334" width="9" style="86"/>
    <col min="14335" max="14336" width="9.625" style="86" customWidth="1"/>
    <col min="14337" max="14337" width="23.25" style="86" customWidth="1"/>
    <col min="14338" max="14349" width="12.125" style="86" customWidth="1"/>
    <col min="14350" max="14590" width="9" style="86"/>
    <col min="14591" max="14592" width="9.625" style="86" customWidth="1"/>
    <col min="14593" max="14593" width="23.25" style="86" customWidth="1"/>
    <col min="14594" max="14605" width="12.125" style="86" customWidth="1"/>
    <col min="14606" max="14846" width="9" style="86"/>
    <col min="14847" max="14848" width="9.625" style="86" customWidth="1"/>
    <col min="14849" max="14849" width="23.25" style="86" customWidth="1"/>
    <col min="14850" max="14861" width="12.125" style="86" customWidth="1"/>
    <col min="14862" max="15102" width="9" style="86"/>
    <col min="15103" max="15104" width="9.625" style="86" customWidth="1"/>
    <col min="15105" max="15105" width="23.25" style="86" customWidth="1"/>
    <col min="15106" max="15117" width="12.125" style="86" customWidth="1"/>
    <col min="15118" max="15358" width="9" style="86"/>
    <col min="15359" max="15360" width="9.625" style="86" customWidth="1"/>
    <col min="15361" max="15361" width="23.25" style="86" customWidth="1"/>
    <col min="15362" max="15373" width="12.125" style="86" customWidth="1"/>
    <col min="15374" max="15614" width="9" style="86"/>
    <col min="15615" max="15616" width="9.625" style="86" customWidth="1"/>
    <col min="15617" max="15617" width="23.25" style="86" customWidth="1"/>
    <col min="15618" max="15629" width="12.125" style="86" customWidth="1"/>
    <col min="15630" max="15870" width="9" style="86"/>
    <col min="15871" max="15872" width="9.625" style="86" customWidth="1"/>
    <col min="15873" max="15873" width="23.25" style="86" customWidth="1"/>
    <col min="15874" max="15885" width="12.125" style="86" customWidth="1"/>
    <col min="15886" max="16126" width="9" style="86"/>
    <col min="16127" max="16128" width="9.625" style="86" customWidth="1"/>
    <col min="16129" max="16129" width="23.25" style="86" customWidth="1"/>
    <col min="16130" max="16141" width="12.125" style="86" customWidth="1"/>
    <col min="16142" max="16384" width="9" style="86"/>
  </cols>
  <sheetData>
    <row r="1" spans="1:13" s="107" customFormat="1" ht="17.25" x14ac:dyDescent="0.4">
      <c r="A1" s="96" t="s">
        <v>379</v>
      </c>
      <c r="B1" s="106"/>
      <c r="C1" s="106"/>
    </row>
    <row r="2" spans="1:13" s="107" customFormat="1" ht="17.25" x14ac:dyDescent="0.4">
      <c r="A2" s="96" t="s">
        <v>72</v>
      </c>
      <c r="B2" s="106"/>
      <c r="C2" s="106"/>
    </row>
    <row r="3" spans="1:13" s="4" customFormat="1" ht="17.25" customHeight="1" x14ac:dyDescent="0.4">
      <c r="A3" s="561" t="s">
        <v>395</v>
      </c>
      <c r="B3" s="562"/>
      <c r="C3" s="563"/>
      <c r="D3" s="337" t="s">
        <v>367</v>
      </c>
      <c r="E3" s="337" t="s">
        <v>368</v>
      </c>
      <c r="F3" s="337" t="s">
        <v>369</v>
      </c>
      <c r="G3" s="337" t="s">
        <v>370</v>
      </c>
      <c r="H3" s="337" t="s">
        <v>371</v>
      </c>
      <c r="I3" s="337" t="s">
        <v>372</v>
      </c>
      <c r="J3" s="337" t="s">
        <v>373</v>
      </c>
      <c r="K3" s="337" t="s">
        <v>374</v>
      </c>
      <c r="L3" s="336" t="s">
        <v>375</v>
      </c>
      <c r="M3" s="360" t="s">
        <v>383</v>
      </c>
    </row>
    <row r="4" spans="1:13" s="4" customFormat="1" ht="17.25" customHeight="1" x14ac:dyDescent="0.4">
      <c r="A4" s="80" t="s">
        <v>202</v>
      </c>
      <c r="B4" s="10"/>
      <c r="C4" s="8"/>
      <c r="D4" s="108">
        <v>86.5</v>
      </c>
      <c r="E4" s="108">
        <v>93.3</v>
      </c>
      <c r="F4" s="108">
        <v>89.1</v>
      </c>
      <c r="G4" s="108">
        <v>87.7</v>
      </c>
      <c r="H4" s="108">
        <v>101.8</v>
      </c>
      <c r="I4" s="108">
        <v>122.1</v>
      </c>
      <c r="J4" s="108">
        <v>121.5</v>
      </c>
      <c r="K4" s="108">
        <v>119.3</v>
      </c>
      <c r="L4" s="108">
        <v>113.6</v>
      </c>
      <c r="M4" s="108">
        <v>117.3</v>
      </c>
    </row>
    <row r="5" spans="1:13" s="4" customFormat="1" ht="17.25" customHeight="1" x14ac:dyDescent="0.4">
      <c r="A5" s="82" t="s">
        <v>128</v>
      </c>
      <c r="B5" s="10" t="s">
        <v>203</v>
      </c>
      <c r="C5" s="8"/>
      <c r="D5" s="108">
        <v>85.6</v>
      </c>
      <c r="E5" s="108">
        <v>94.6</v>
      </c>
      <c r="F5" s="108">
        <v>88.6</v>
      </c>
      <c r="G5" s="108">
        <v>86.6</v>
      </c>
      <c r="H5" s="108">
        <v>102.2</v>
      </c>
      <c r="I5" s="108">
        <v>123.5</v>
      </c>
      <c r="J5" s="108">
        <v>121.3</v>
      </c>
      <c r="K5" s="108">
        <v>119.8</v>
      </c>
      <c r="L5" s="108">
        <v>113.5</v>
      </c>
      <c r="M5" s="108">
        <v>116.7</v>
      </c>
    </row>
    <row r="6" spans="1:13" s="4" customFormat="1" ht="17.25" customHeight="1" x14ac:dyDescent="0.4">
      <c r="A6" s="82" t="s">
        <v>129</v>
      </c>
      <c r="B6" s="10" t="s">
        <v>204</v>
      </c>
      <c r="C6" s="8"/>
      <c r="D6" s="108">
        <v>95.1</v>
      </c>
      <c r="E6" s="108">
        <v>93.5</v>
      </c>
      <c r="F6" s="108">
        <v>110</v>
      </c>
      <c r="G6" s="108">
        <v>100.8</v>
      </c>
      <c r="H6" s="108">
        <v>97.9</v>
      </c>
      <c r="I6" s="108">
        <v>107.8</v>
      </c>
      <c r="J6" s="108">
        <v>113.3</v>
      </c>
      <c r="K6" s="108">
        <v>116.5</v>
      </c>
      <c r="L6" s="108">
        <v>111.7</v>
      </c>
      <c r="M6" s="108">
        <v>113.8</v>
      </c>
    </row>
    <row r="7" spans="1:13" s="4" customFormat="1" ht="17.25" customHeight="1" x14ac:dyDescent="0.4">
      <c r="A7" s="82" t="s">
        <v>39</v>
      </c>
      <c r="B7" s="10" t="s">
        <v>205</v>
      </c>
      <c r="C7" s="8"/>
      <c r="D7" s="108">
        <v>86.7</v>
      </c>
      <c r="E7" s="108">
        <v>79</v>
      </c>
      <c r="F7" s="108">
        <v>80.7</v>
      </c>
      <c r="G7" s="108">
        <v>91.6</v>
      </c>
      <c r="H7" s="108">
        <v>100.6</v>
      </c>
      <c r="I7" s="108">
        <v>116.1</v>
      </c>
      <c r="J7" s="108">
        <v>136.30000000000001</v>
      </c>
      <c r="K7" s="108">
        <v>118.5</v>
      </c>
      <c r="L7" s="108">
        <v>122.7</v>
      </c>
      <c r="M7" s="108">
        <v>137.1</v>
      </c>
    </row>
    <row r="8" spans="1:13" s="4" customFormat="1" ht="17.25" customHeight="1" x14ac:dyDescent="0.4">
      <c r="A8" s="80" t="s">
        <v>206</v>
      </c>
      <c r="B8" s="10"/>
      <c r="C8" s="8"/>
      <c r="D8" s="108">
        <v>81.400000000000006</v>
      </c>
      <c r="E8" s="108">
        <v>83.9</v>
      </c>
      <c r="F8" s="108">
        <v>87.3</v>
      </c>
      <c r="G8" s="108">
        <v>96.9</v>
      </c>
      <c r="H8" s="108">
        <v>97.3</v>
      </c>
      <c r="I8" s="108">
        <v>94.6</v>
      </c>
      <c r="J8" s="108">
        <v>96</v>
      </c>
      <c r="K8" s="108">
        <v>100.5</v>
      </c>
      <c r="L8" s="108">
        <v>100.6</v>
      </c>
      <c r="M8" s="108">
        <v>103.4</v>
      </c>
    </row>
    <row r="9" spans="1:13" s="4" customFormat="1" ht="17.25" customHeight="1" x14ac:dyDescent="0.4">
      <c r="A9" s="80" t="s">
        <v>207</v>
      </c>
      <c r="B9" s="10"/>
      <c r="C9" s="8"/>
      <c r="D9" s="108">
        <v>89.4</v>
      </c>
      <c r="E9" s="108">
        <v>88.1</v>
      </c>
      <c r="F9" s="108">
        <v>86.8</v>
      </c>
      <c r="G9" s="108">
        <v>90.2</v>
      </c>
      <c r="H9" s="108">
        <v>101.6</v>
      </c>
      <c r="I9" s="108">
        <v>101.6</v>
      </c>
      <c r="J9" s="108">
        <v>99.7</v>
      </c>
      <c r="K9" s="108">
        <v>95.5</v>
      </c>
      <c r="L9" s="108">
        <v>96.3</v>
      </c>
      <c r="M9" s="108">
        <v>105</v>
      </c>
    </row>
    <row r="10" spans="1:13" s="4" customFormat="1" ht="17.25" customHeight="1" x14ac:dyDescent="0.4">
      <c r="A10" s="82" t="s">
        <v>37</v>
      </c>
      <c r="B10" s="83" t="s">
        <v>40</v>
      </c>
      <c r="C10" s="8"/>
      <c r="D10" s="108">
        <v>97.4</v>
      </c>
      <c r="E10" s="108">
        <v>96.4</v>
      </c>
      <c r="F10" s="108">
        <v>95.4</v>
      </c>
      <c r="G10" s="108">
        <v>97.3</v>
      </c>
      <c r="H10" s="108">
        <v>101.4</v>
      </c>
      <c r="I10" s="108">
        <v>101.5</v>
      </c>
      <c r="J10" s="108">
        <v>99.8</v>
      </c>
      <c r="K10" s="108">
        <v>99.5</v>
      </c>
      <c r="L10" s="108">
        <v>100.9</v>
      </c>
      <c r="M10" s="108">
        <v>103.3</v>
      </c>
    </row>
    <row r="11" spans="1:13" s="4" customFormat="1" ht="17.25" customHeight="1" x14ac:dyDescent="0.4">
      <c r="A11" s="82" t="s">
        <v>132</v>
      </c>
      <c r="B11" s="83" t="s">
        <v>41</v>
      </c>
      <c r="C11" s="8"/>
      <c r="D11" s="108">
        <v>92.3</v>
      </c>
      <c r="E11" s="108">
        <v>93.3</v>
      </c>
      <c r="F11" s="108">
        <v>93.2</v>
      </c>
      <c r="G11" s="108">
        <v>96.4</v>
      </c>
      <c r="H11" s="108">
        <v>100.5</v>
      </c>
      <c r="I11" s="108">
        <v>101.7</v>
      </c>
      <c r="J11" s="108">
        <v>99.4</v>
      </c>
      <c r="K11" s="108">
        <v>98.3</v>
      </c>
      <c r="L11" s="108">
        <v>101.5</v>
      </c>
      <c r="M11" s="108">
        <v>103.5</v>
      </c>
    </row>
    <row r="12" spans="1:13" s="4" customFormat="1" ht="17.25" customHeight="1" x14ac:dyDescent="0.4">
      <c r="A12" s="82" t="s">
        <v>39</v>
      </c>
      <c r="B12" s="83" t="s">
        <v>365</v>
      </c>
      <c r="C12" s="8"/>
      <c r="D12" s="108">
        <v>99.7</v>
      </c>
      <c r="E12" s="108">
        <v>101.7</v>
      </c>
      <c r="F12" s="108">
        <v>96.7</v>
      </c>
      <c r="G12" s="108">
        <v>97.1</v>
      </c>
      <c r="H12" s="108">
        <v>100.3</v>
      </c>
      <c r="I12" s="108">
        <v>102.4</v>
      </c>
      <c r="J12" s="108">
        <v>98.9</v>
      </c>
      <c r="K12" s="108">
        <v>99.1</v>
      </c>
      <c r="L12" s="108">
        <v>108.4</v>
      </c>
      <c r="M12" s="108">
        <v>114.8</v>
      </c>
    </row>
    <row r="13" spans="1:13" s="4" customFormat="1" ht="17.25" customHeight="1" x14ac:dyDescent="0.4">
      <c r="A13" s="82" t="s">
        <v>42</v>
      </c>
      <c r="B13" s="83" t="s">
        <v>43</v>
      </c>
      <c r="C13" s="8"/>
      <c r="D13" s="108">
        <v>101.2</v>
      </c>
      <c r="E13" s="108">
        <v>93.2</v>
      </c>
      <c r="F13" s="108">
        <v>87.7</v>
      </c>
      <c r="G13" s="108">
        <v>86.3</v>
      </c>
      <c r="H13" s="108">
        <v>101.5</v>
      </c>
      <c r="I13" s="108">
        <v>99.4</v>
      </c>
      <c r="J13" s="108">
        <v>95.8</v>
      </c>
      <c r="K13" s="108">
        <v>81.8</v>
      </c>
      <c r="L13" s="108">
        <v>81.599999999999994</v>
      </c>
      <c r="M13" s="108">
        <v>88.8</v>
      </c>
    </row>
    <row r="14" spans="1:13" s="4" customFormat="1" ht="17.25" customHeight="1" x14ac:dyDescent="0.4">
      <c r="A14" s="82" t="s">
        <v>135</v>
      </c>
      <c r="B14" s="83" t="s">
        <v>44</v>
      </c>
      <c r="C14" s="8"/>
      <c r="D14" s="108">
        <v>36.299999999999997</v>
      </c>
      <c r="E14" s="108">
        <v>31.9</v>
      </c>
      <c r="F14" s="108">
        <v>30</v>
      </c>
      <c r="G14" s="108">
        <v>40.4</v>
      </c>
      <c r="H14" s="108">
        <v>111.6</v>
      </c>
      <c r="I14" s="108">
        <v>116.2</v>
      </c>
      <c r="J14" s="108">
        <v>112.6</v>
      </c>
      <c r="K14" s="108">
        <v>99.6</v>
      </c>
      <c r="L14" s="108">
        <v>107</v>
      </c>
      <c r="M14" s="108">
        <v>190.1</v>
      </c>
    </row>
    <row r="15" spans="1:13" s="4" customFormat="1" ht="17.25" customHeight="1" x14ac:dyDescent="0.4">
      <c r="A15" s="82" t="s">
        <v>136</v>
      </c>
      <c r="B15" s="83" t="s">
        <v>45</v>
      </c>
      <c r="C15" s="8"/>
      <c r="D15" s="108">
        <v>98.1</v>
      </c>
      <c r="E15" s="108">
        <v>96</v>
      </c>
      <c r="F15" s="108">
        <v>92.7</v>
      </c>
      <c r="G15" s="108">
        <v>93.3</v>
      </c>
      <c r="H15" s="108">
        <v>101</v>
      </c>
      <c r="I15" s="108">
        <v>101.4</v>
      </c>
      <c r="J15" s="108">
        <v>97.8</v>
      </c>
      <c r="K15" s="108">
        <v>104.3</v>
      </c>
      <c r="L15" s="108">
        <v>108.6</v>
      </c>
      <c r="M15" s="108">
        <v>112.8</v>
      </c>
    </row>
    <row r="16" spans="1:13" s="4" customFormat="1" ht="17.25" customHeight="1" x14ac:dyDescent="0.4">
      <c r="A16" s="82" t="s">
        <v>137</v>
      </c>
      <c r="B16" s="83" t="s">
        <v>46</v>
      </c>
      <c r="C16" s="8"/>
      <c r="D16" s="108">
        <v>96.2</v>
      </c>
      <c r="E16" s="108">
        <v>96.1</v>
      </c>
      <c r="F16" s="108">
        <v>90.6</v>
      </c>
      <c r="G16" s="108">
        <v>97</v>
      </c>
      <c r="H16" s="108">
        <v>100.3</v>
      </c>
      <c r="I16" s="108">
        <v>98.5</v>
      </c>
      <c r="J16" s="108">
        <v>103.8</v>
      </c>
      <c r="K16" s="108">
        <v>110</v>
      </c>
      <c r="L16" s="108">
        <v>110.9</v>
      </c>
      <c r="M16" s="108">
        <v>116.5</v>
      </c>
    </row>
    <row r="17" spans="1:13" s="4" customFormat="1" ht="17.25" customHeight="1" x14ac:dyDescent="0.4">
      <c r="A17" s="82" t="s">
        <v>138</v>
      </c>
      <c r="B17" s="83" t="s">
        <v>47</v>
      </c>
      <c r="C17" s="8"/>
      <c r="D17" s="108">
        <v>81.599999999999994</v>
      </c>
      <c r="E17" s="108">
        <v>89.5</v>
      </c>
      <c r="F17" s="108">
        <v>91.1</v>
      </c>
      <c r="G17" s="108">
        <v>94.8</v>
      </c>
      <c r="H17" s="108">
        <v>102.2</v>
      </c>
      <c r="I17" s="108">
        <v>106.1</v>
      </c>
      <c r="J17" s="108">
        <v>102.7</v>
      </c>
      <c r="K17" s="108">
        <v>104.4</v>
      </c>
      <c r="L17" s="108">
        <v>109.4</v>
      </c>
      <c r="M17" s="108">
        <v>113.1</v>
      </c>
    </row>
    <row r="18" spans="1:13" s="4" customFormat="1" ht="17.25" customHeight="1" x14ac:dyDescent="0.4">
      <c r="A18" s="82" t="s">
        <v>139</v>
      </c>
      <c r="B18" s="83" t="s">
        <v>48</v>
      </c>
      <c r="C18" s="8"/>
      <c r="D18" s="108">
        <v>87.8</v>
      </c>
      <c r="E18" s="108">
        <v>93</v>
      </c>
      <c r="F18" s="108">
        <v>95</v>
      </c>
      <c r="G18" s="108">
        <v>96.2</v>
      </c>
      <c r="H18" s="108">
        <v>101.1</v>
      </c>
      <c r="I18" s="108">
        <v>102</v>
      </c>
      <c r="J18" s="108">
        <v>99.3</v>
      </c>
      <c r="K18" s="108">
        <v>97.3</v>
      </c>
      <c r="L18" s="108">
        <v>97</v>
      </c>
      <c r="M18" s="108">
        <v>97.5</v>
      </c>
    </row>
    <row r="19" spans="1:13" s="4" customFormat="1" ht="17.25" customHeight="1" x14ac:dyDescent="0.4">
      <c r="A19" s="82" t="s">
        <v>140</v>
      </c>
      <c r="B19" s="83" t="s">
        <v>49</v>
      </c>
      <c r="C19" s="8"/>
      <c r="D19" s="108">
        <v>130.6</v>
      </c>
      <c r="E19" s="108">
        <v>109.1</v>
      </c>
      <c r="F19" s="108">
        <v>120.3</v>
      </c>
      <c r="G19" s="108">
        <v>96</v>
      </c>
      <c r="H19" s="108">
        <v>97.6</v>
      </c>
      <c r="I19" s="108">
        <v>90.2</v>
      </c>
      <c r="J19" s="108">
        <v>95.8</v>
      </c>
      <c r="K19" s="108">
        <v>79.8</v>
      </c>
      <c r="L19" s="108">
        <v>72.2</v>
      </c>
      <c r="M19" s="108">
        <v>70.099999999999994</v>
      </c>
    </row>
    <row r="20" spans="1:13" s="4" customFormat="1" ht="17.25" customHeight="1" x14ac:dyDescent="0.4">
      <c r="A20" s="82" t="s">
        <v>141</v>
      </c>
      <c r="B20" s="83" t="s">
        <v>50</v>
      </c>
      <c r="C20" s="8"/>
      <c r="D20" s="108">
        <v>105</v>
      </c>
      <c r="E20" s="108">
        <v>101.9</v>
      </c>
      <c r="F20" s="108">
        <v>102.4</v>
      </c>
      <c r="G20" s="108">
        <v>97.1</v>
      </c>
      <c r="H20" s="108">
        <v>101.5</v>
      </c>
      <c r="I20" s="108">
        <v>96.7</v>
      </c>
      <c r="J20" s="108">
        <v>88.3</v>
      </c>
      <c r="K20" s="108">
        <v>86.8</v>
      </c>
      <c r="L20" s="108">
        <v>83.3</v>
      </c>
      <c r="M20" s="108">
        <v>83.9</v>
      </c>
    </row>
    <row r="21" spans="1:13" s="4" customFormat="1" ht="17.25" customHeight="1" x14ac:dyDescent="0.4">
      <c r="A21" s="82" t="s">
        <v>142</v>
      </c>
      <c r="B21" s="83" t="s">
        <v>143</v>
      </c>
      <c r="C21" s="8"/>
      <c r="D21" s="108">
        <v>111</v>
      </c>
      <c r="E21" s="108">
        <v>104</v>
      </c>
      <c r="F21" s="108">
        <v>97.8</v>
      </c>
      <c r="G21" s="108">
        <v>97.9</v>
      </c>
      <c r="H21" s="108">
        <v>101</v>
      </c>
      <c r="I21" s="108">
        <v>98.6</v>
      </c>
      <c r="J21" s="108">
        <v>96</v>
      </c>
      <c r="K21" s="108">
        <v>95</v>
      </c>
      <c r="L21" s="108">
        <v>94.1</v>
      </c>
      <c r="M21" s="108">
        <v>93.4</v>
      </c>
    </row>
    <row r="22" spans="1:13" s="4" customFormat="1" ht="17.25" customHeight="1" x14ac:dyDescent="0.4">
      <c r="A22" s="82" t="s">
        <v>144</v>
      </c>
      <c r="B22" s="83" t="s">
        <v>51</v>
      </c>
      <c r="C22" s="8"/>
      <c r="D22" s="108">
        <v>74.400000000000006</v>
      </c>
      <c r="E22" s="108">
        <v>85.8</v>
      </c>
      <c r="F22" s="108">
        <v>92</v>
      </c>
      <c r="G22" s="108">
        <v>93.9</v>
      </c>
      <c r="H22" s="108">
        <v>100.1</v>
      </c>
      <c r="I22" s="108">
        <v>96.5</v>
      </c>
      <c r="J22" s="108">
        <v>95.1</v>
      </c>
      <c r="K22" s="108">
        <v>92.5</v>
      </c>
      <c r="L22" s="108">
        <v>89.6</v>
      </c>
      <c r="M22" s="108">
        <v>90.7</v>
      </c>
    </row>
    <row r="23" spans="1:13" s="4" customFormat="1" ht="17.25" customHeight="1" x14ac:dyDescent="0.4">
      <c r="A23" s="82" t="s">
        <v>145</v>
      </c>
      <c r="B23" s="83" t="s">
        <v>52</v>
      </c>
      <c r="C23" s="8"/>
      <c r="D23" s="108">
        <v>104.8</v>
      </c>
      <c r="E23" s="108">
        <v>101</v>
      </c>
      <c r="F23" s="108">
        <v>99.7</v>
      </c>
      <c r="G23" s="108">
        <v>99.5</v>
      </c>
      <c r="H23" s="108">
        <v>100.1</v>
      </c>
      <c r="I23" s="108">
        <v>104.3</v>
      </c>
      <c r="J23" s="108">
        <v>104.5</v>
      </c>
      <c r="K23" s="108">
        <v>103.3</v>
      </c>
      <c r="L23" s="108">
        <v>103.9</v>
      </c>
      <c r="M23" s="108">
        <v>108.7</v>
      </c>
    </row>
    <row r="24" spans="1:13" s="4" customFormat="1" ht="17.25" customHeight="1" x14ac:dyDescent="0.4">
      <c r="A24" s="82" t="s">
        <v>146</v>
      </c>
      <c r="B24" s="83" t="s">
        <v>53</v>
      </c>
      <c r="C24" s="8"/>
      <c r="D24" s="108">
        <v>96.8</v>
      </c>
      <c r="E24" s="108">
        <v>97</v>
      </c>
      <c r="F24" s="108">
        <v>96.1</v>
      </c>
      <c r="G24" s="108">
        <v>97</v>
      </c>
      <c r="H24" s="108">
        <v>99.4</v>
      </c>
      <c r="I24" s="108">
        <v>101.7</v>
      </c>
      <c r="J24" s="108">
        <v>96.7</v>
      </c>
      <c r="K24" s="108">
        <v>92.9</v>
      </c>
      <c r="L24" s="108">
        <v>95.1</v>
      </c>
      <c r="M24" s="108">
        <v>98.2</v>
      </c>
    </row>
    <row r="25" spans="1:13" s="4" customFormat="1" ht="17.25" customHeight="1" x14ac:dyDescent="0.4">
      <c r="A25" s="84" t="s">
        <v>54</v>
      </c>
      <c r="B25" s="10"/>
      <c r="C25" s="8"/>
      <c r="D25" s="108">
        <v>82.3</v>
      </c>
      <c r="E25" s="108">
        <v>85.2</v>
      </c>
      <c r="F25" s="108">
        <v>88.8</v>
      </c>
      <c r="G25" s="108">
        <v>94.3</v>
      </c>
      <c r="H25" s="108">
        <v>95.2</v>
      </c>
      <c r="I25" s="108">
        <v>99.6</v>
      </c>
      <c r="J25" s="108">
        <v>100</v>
      </c>
      <c r="K25" s="108">
        <v>100.9</v>
      </c>
      <c r="L25" s="108">
        <v>101.5</v>
      </c>
      <c r="M25" s="108">
        <v>105.3</v>
      </c>
    </row>
    <row r="26" spans="1:13" s="4" customFormat="1" ht="17.25" customHeight="1" x14ac:dyDescent="0.4">
      <c r="A26" s="82" t="s">
        <v>147</v>
      </c>
      <c r="B26" s="83" t="s">
        <v>55</v>
      </c>
      <c r="C26" s="8"/>
      <c r="D26" s="108">
        <v>69.2</v>
      </c>
      <c r="E26" s="108">
        <v>75.099999999999994</v>
      </c>
      <c r="F26" s="108">
        <v>81.7</v>
      </c>
      <c r="G26" s="108">
        <v>91.6</v>
      </c>
      <c r="H26" s="108">
        <v>96</v>
      </c>
      <c r="I26" s="108">
        <v>102.6</v>
      </c>
      <c r="J26" s="108">
        <v>101.5</v>
      </c>
      <c r="K26" s="108">
        <v>102.2</v>
      </c>
      <c r="L26" s="108">
        <v>104</v>
      </c>
      <c r="M26" s="108">
        <v>114.4</v>
      </c>
    </row>
    <row r="27" spans="1:13" s="4" customFormat="1" ht="17.25" customHeight="1" x14ac:dyDescent="0.4">
      <c r="A27" s="82" t="s">
        <v>38</v>
      </c>
      <c r="B27" s="83" t="s">
        <v>56</v>
      </c>
      <c r="C27" s="8"/>
      <c r="D27" s="108">
        <v>95</v>
      </c>
      <c r="E27" s="108">
        <v>94.8</v>
      </c>
      <c r="F27" s="108">
        <v>96</v>
      </c>
      <c r="G27" s="108">
        <v>97.4</v>
      </c>
      <c r="H27" s="108">
        <v>94.2</v>
      </c>
      <c r="I27" s="108">
        <v>96.8</v>
      </c>
      <c r="J27" s="108">
        <v>98.6</v>
      </c>
      <c r="K27" s="108">
        <v>99.6</v>
      </c>
      <c r="L27" s="108">
        <v>99.3</v>
      </c>
      <c r="M27" s="108">
        <v>99.7</v>
      </c>
    </row>
    <row r="28" spans="1:13" s="4" customFormat="1" ht="17.25" customHeight="1" x14ac:dyDescent="0.4">
      <c r="A28" s="80" t="s">
        <v>208</v>
      </c>
      <c r="B28" s="10"/>
      <c r="C28" s="8"/>
      <c r="D28" s="108">
        <v>95.7</v>
      </c>
      <c r="E28" s="108">
        <v>95.6</v>
      </c>
      <c r="F28" s="108">
        <v>96.5</v>
      </c>
      <c r="G28" s="108">
        <v>99.1</v>
      </c>
      <c r="H28" s="108">
        <v>99.9</v>
      </c>
      <c r="I28" s="108">
        <v>100.7</v>
      </c>
      <c r="J28" s="108">
        <v>101.6</v>
      </c>
      <c r="K28" s="108">
        <v>102.2</v>
      </c>
      <c r="L28" s="108">
        <v>104.9</v>
      </c>
      <c r="M28" s="108">
        <v>105.6</v>
      </c>
    </row>
    <row r="29" spans="1:13" s="4" customFormat="1" ht="17.25" customHeight="1" x14ac:dyDescent="0.4">
      <c r="A29" s="80" t="s">
        <v>209</v>
      </c>
      <c r="B29" s="10"/>
      <c r="C29" s="8"/>
      <c r="D29" s="108">
        <v>98.2</v>
      </c>
      <c r="E29" s="108">
        <v>97.5</v>
      </c>
      <c r="F29" s="108">
        <v>97.6</v>
      </c>
      <c r="G29" s="108">
        <v>100.5</v>
      </c>
      <c r="H29" s="108">
        <v>99.9</v>
      </c>
      <c r="I29" s="108">
        <v>101.4</v>
      </c>
      <c r="J29" s="108">
        <v>101.1</v>
      </c>
      <c r="K29" s="108">
        <v>101.7</v>
      </c>
      <c r="L29" s="108">
        <v>103</v>
      </c>
      <c r="M29" s="108">
        <v>106</v>
      </c>
    </row>
    <row r="30" spans="1:13" s="4" customFormat="1" ht="17.25" customHeight="1" x14ac:dyDescent="0.4">
      <c r="A30" s="82" t="s">
        <v>147</v>
      </c>
      <c r="B30" s="83" t="s">
        <v>57</v>
      </c>
      <c r="C30" s="8"/>
      <c r="D30" s="108">
        <v>100.1</v>
      </c>
      <c r="E30" s="108">
        <v>98.8</v>
      </c>
      <c r="F30" s="108">
        <v>99.9</v>
      </c>
      <c r="G30" s="108">
        <v>102.4</v>
      </c>
      <c r="H30" s="108">
        <v>99.9</v>
      </c>
      <c r="I30" s="108">
        <v>99.8</v>
      </c>
      <c r="J30" s="108">
        <v>98.2</v>
      </c>
      <c r="K30" s="108">
        <v>98.7</v>
      </c>
      <c r="L30" s="108">
        <v>100.4</v>
      </c>
      <c r="M30" s="108">
        <v>105</v>
      </c>
    </row>
    <row r="31" spans="1:13" s="4" customFormat="1" ht="17.25" customHeight="1" x14ac:dyDescent="0.4">
      <c r="A31" s="82" t="s">
        <v>38</v>
      </c>
      <c r="B31" s="83" t="s">
        <v>58</v>
      </c>
      <c r="C31" s="8"/>
      <c r="D31" s="108">
        <v>96.9</v>
      </c>
      <c r="E31" s="108">
        <v>96.6</v>
      </c>
      <c r="F31" s="108">
        <v>96.1</v>
      </c>
      <c r="G31" s="108">
        <v>99.2</v>
      </c>
      <c r="H31" s="108">
        <v>99.9</v>
      </c>
      <c r="I31" s="108">
        <v>102.4</v>
      </c>
      <c r="J31" s="108">
        <v>102.9</v>
      </c>
      <c r="K31" s="108">
        <v>103.5</v>
      </c>
      <c r="L31" s="108">
        <v>104.6</v>
      </c>
      <c r="M31" s="108">
        <v>106.7</v>
      </c>
    </row>
    <row r="32" spans="1:13" s="4" customFormat="1" ht="17.25" customHeight="1" x14ac:dyDescent="0.4">
      <c r="A32" s="80" t="s">
        <v>210</v>
      </c>
      <c r="B32" s="10"/>
      <c r="C32" s="8"/>
      <c r="D32" s="108">
        <v>92.2</v>
      </c>
      <c r="E32" s="108">
        <v>93.2</v>
      </c>
      <c r="F32" s="108">
        <v>92.6</v>
      </c>
      <c r="G32" s="108">
        <v>96.4</v>
      </c>
      <c r="H32" s="108">
        <v>99.5</v>
      </c>
      <c r="I32" s="108">
        <v>101</v>
      </c>
      <c r="J32" s="108">
        <v>100.9</v>
      </c>
      <c r="K32" s="108">
        <v>103.2</v>
      </c>
      <c r="L32" s="108">
        <v>105.4</v>
      </c>
      <c r="M32" s="108">
        <v>109.3</v>
      </c>
    </row>
    <row r="33" spans="1:13" s="4" customFormat="1" ht="17.25" customHeight="1" x14ac:dyDescent="0.4">
      <c r="A33" s="80" t="s">
        <v>59</v>
      </c>
      <c r="B33" s="10"/>
      <c r="C33" s="8"/>
      <c r="D33" s="108">
        <v>97</v>
      </c>
      <c r="E33" s="108">
        <v>96.8</v>
      </c>
      <c r="F33" s="108">
        <v>94.2</v>
      </c>
      <c r="G33" s="108">
        <v>97.1</v>
      </c>
      <c r="H33" s="108">
        <v>101</v>
      </c>
      <c r="I33" s="108">
        <v>105.4</v>
      </c>
      <c r="J33" s="108">
        <v>105</v>
      </c>
      <c r="K33" s="108">
        <v>105.8</v>
      </c>
      <c r="L33" s="108">
        <v>109.4</v>
      </c>
      <c r="M33" s="108">
        <v>109</v>
      </c>
    </row>
    <row r="34" spans="1:13" s="4" customFormat="1" ht="17.25" customHeight="1" x14ac:dyDescent="0.4">
      <c r="A34" s="85" t="s">
        <v>211</v>
      </c>
      <c r="B34" s="10"/>
      <c r="C34" s="8"/>
      <c r="D34" s="108">
        <v>101.4</v>
      </c>
      <c r="E34" s="108">
        <v>101.1</v>
      </c>
      <c r="F34" s="108">
        <v>98.9</v>
      </c>
      <c r="G34" s="108">
        <v>100.3</v>
      </c>
      <c r="H34" s="108">
        <v>99.9</v>
      </c>
      <c r="I34" s="108">
        <v>100.3</v>
      </c>
      <c r="J34" s="108">
        <v>98.1</v>
      </c>
      <c r="K34" s="108">
        <v>96.2</v>
      </c>
      <c r="L34" s="108">
        <v>95.3</v>
      </c>
      <c r="M34" s="108">
        <v>94.4</v>
      </c>
    </row>
    <row r="35" spans="1:13" s="4" customFormat="1" ht="17.25" customHeight="1" x14ac:dyDescent="0.4">
      <c r="A35" s="82" t="s">
        <v>147</v>
      </c>
      <c r="B35" s="83" t="s">
        <v>60</v>
      </c>
      <c r="C35" s="8"/>
      <c r="D35" s="108">
        <v>102</v>
      </c>
      <c r="E35" s="108">
        <v>101.9</v>
      </c>
      <c r="F35" s="108">
        <v>99.4</v>
      </c>
      <c r="G35" s="108">
        <v>100.2</v>
      </c>
      <c r="H35" s="108">
        <v>99.7</v>
      </c>
      <c r="I35" s="108">
        <v>99.5</v>
      </c>
      <c r="J35" s="108">
        <v>96.2</v>
      </c>
      <c r="K35" s="108">
        <v>93</v>
      </c>
      <c r="L35" s="108">
        <v>90.5</v>
      </c>
      <c r="M35" s="108">
        <v>88.4</v>
      </c>
    </row>
    <row r="36" spans="1:13" s="4" customFormat="1" ht="17.25" customHeight="1" x14ac:dyDescent="0.4">
      <c r="A36" s="82" t="s">
        <v>38</v>
      </c>
      <c r="B36" s="83" t="s">
        <v>61</v>
      </c>
      <c r="C36" s="8"/>
      <c r="D36" s="108">
        <v>100.1</v>
      </c>
      <c r="E36" s="108">
        <v>99.4</v>
      </c>
      <c r="F36" s="108">
        <v>98</v>
      </c>
      <c r="G36" s="108">
        <v>100.5</v>
      </c>
      <c r="H36" s="108">
        <v>100.2</v>
      </c>
      <c r="I36" s="108">
        <v>101.8</v>
      </c>
      <c r="J36" s="108">
        <v>101.8</v>
      </c>
      <c r="K36" s="108">
        <v>102.7</v>
      </c>
      <c r="L36" s="108">
        <v>104.8</v>
      </c>
      <c r="M36" s="108">
        <v>106.6</v>
      </c>
    </row>
    <row r="37" spans="1:13" s="4" customFormat="1" ht="17.25" customHeight="1" x14ac:dyDescent="0.4">
      <c r="A37" s="80" t="s">
        <v>212</v>
      </c>
      <c r="B37" s="10"/>
      <c r="C37" s="8"/>
      <c r="D37" s="108">
        <v>115.7</v>
      </c>
      <c r="E37" s="108">
        <v>109</v>
      </c>
      <c r="F37" s="108">
        <v>104.2</v>
      </c>
      <c r="G37" s="108">
        <v>102.7</v>
      </c>
      <c r="H37" s="108">
        <v>99.9</v>
      </c>
      <c r="I37" s="108">
        <v>98.6</v>
      </c>
      <c r="J37" s="108">
        <v>97.1</v>
      </c>
      <c r="K37" s="108">
        <v>98.4</v>
      </c>
      <c r="L37" s="108">
        <v>99.3</v>
      </c>
      <c r="M37" s="108">
        <v>94.7</v>
      </c>
    </row>
    <row r="38" spans="1:13" s="4" customFormat="1" ht="17.25" customHeight="1" x14ac:dyDescent="0.4">
      <c r="A38" s="80" t="s">
        <v>213</v>
      </c>
      <c r="B38" s="10"/>
      <c r="C38" s="8"/>
      <c r="D38" s="108">
        <v>101.5</v>
      </c>
      <c r="E38" s="108">
        <v>101</v>
      </c>
      <c r="F38" s="108">
        <v>100.3</v>
      </c>
      <c r="G38" s="108">
        <v>100</v>
      </c>
      <c r="H38" s="108">
        <v>100.1</v>
      </c>
      <c r="I38" s="108">
        <v>100</v>
      </c>
      <c r="J38" s="108">
        <v>100</v>
      </c>
      <c r="K38" s="108">
        <v>99.5</v>
      </c>
      <c r="L38" s="108">
        <v>99.2</v>
      </c>
      <c r="M38" s="108">
        <v>99.8</v>
      </c>
    </row>
    <row r="39" spans="1:13" s="4" customFormat="1" ht="17.25" customHeight="1" x14ac:dyDescent="0.4">
      <c r="A39" s="82" t="s">
        <v>147</v>
      </c>
      <c r="B39" s="83" t="s">
        <v>62</v>
      </c>
      <c r="C39" s="8"/>
      <c r="D39" s="108">
        <v>101.6</v>
      </c>
      <c r="E39" s="108">
        <v>101.3</v>
      </c>
      <c r="F39" s="108">
        <v>100.8</v>
      </c>
      <c r="G39" s="108">
        <v>100</v>
      </c>
      <c r="H39" s="108">
        <v>100</v>
      </c>
      <c r="I39" s="108">
        <v>99.6</v>
      </c>
      <c r="J39" s="108">
        <v>99.4</v>
      </c>
      <c r="K39" s="108">
        <v>98.6</v>
      </c>
      <c r="L39" s="108">
        <v>98</v>
      </c>
      <c r="M39" s="108">
        <v>98.6</v>
      </c>
    </row>
    <row r="40" spans="1:13" s="4" customFormat="1" ht="17.25" customHeight="1" x14ac:dyDescent="0.4">
      <c r="A40" s="82" t="s">
        <v>38</v>
      </c>
      <c r="B40" s="83" t="s">
        <v>63</v>
      </c>
      <c r="C40" s="8"/>
      <c r="D40" s="108">
        <v>101.2</v>
      </c>
      <c r="E40" s="108">
        <v>98.6</v>
      </c>
      <c r="F40" s="108">
        <v>96.8</v>
      </c>
      <c r="G40" s="108">
        <v>99.5</v>
      </c>
      <c r="H40" s="108">
        <v>100.5</v>
      </c>
      <c r="I40" s="108">
        <v>102.5</v>
      </c>
      <c r="J40" s="108">
        <v>104.3</v>
      </c>
      <c r="K40" s="108">
        <v>105.3</v>
      </c>
      <c r="L40" s="108">
        <v>106.9</v>
      </c>
      <c r="M40" s="108">
        <v>107.5</v>
      </c>
    </row>
    <row r="41" spans="1:13" s="4" customFormat="1" ht="17.25" customHeight="1" x14ac:dyDescent="0.4">
      <c r="A41" s="80" t="s">
        <v>633</v>
      </c>
      <c r="B41" s="10"/>
      <c r="C41" s="8"/>
      <c r="D41" s="108">
        <v>94.5</v>
      </c>
      <c r="E41" s="108">
        <v>94.6</v>
      </c>
      <c r="F41" s="108">
        <v>94.1</v>
      </c>
      <c r="G41" s="108">
        <v>98.5</v>
      </c>
      <c r="H41" s="108">
        <v>99.8</v>
      </c>
      <c r="I41" s="108">
        <v>100.3</v>
      </c>
      <c r="J41" s="108">
        <v>101.6</v>
      </c>
      <c r="K41" s="108">
        <v>104.3</v>
      </c>
      <c r="L41" s="108">
        <v>105.1</v>
      </c>
      <c r="M41" s="108">
        <v>105.9</v>
      </c>
    </row>
    <row r="42" spans="1:13" s="4" customFormat="1" ht="17.25" customHeight="1" x14ac:dyDescent="0.15">
      <c r="A42" s="80" t="s">
        <v>214</v>
      </c>
      <c r="B42" s="86"/>
      <c r="C42" s="86"/>
      <c r="D42" s="108">
        <v>98.8</v>
      </c>
      <c r="E42" s="108">
        <v>97.5</v>
      </c>
      <c r="F42" s="108">
        <v>97</v>
      </c>
      <c r="G42" s="108">
        <v>99.7</v>
      </c>
      <c r="H42" s="108">
        <v>100</v>
      </c>
      <c r="I42" s="108">
        <v>99.9</v>
      </c>
      <c r="J42" s="108">
        <v>100.9</v>
      </c>
      <c r="K42" s="108">
        <v>101.8</v>
      </c>
      <c r="L42" s="108">
        <v>102.6</v>
      </c>
      <c r="M42" s="108">
        <v>101.5</v>
      </c>
    </row>
    <row r="43" spans="1:13" s="4" customFormat="1" ht="17.25" customHeight="1" x14ac:dyDescent="0.15">
      <c r="A43" s="80" t="s">
        <v>215</v>
      </c>
      <c r="B43" s="86"/>
      <c r="C43" s="86"/>
      <c r="D43" s="108">
        <v>99.2</v>
      </c>
      <c r="E43" s="108">
        <v>97.7</v>
      </c>
      <c r="F43" s="108">
        <v>97</v>
      </c>
      <c r="G43" s="108">
        <v>99.3</v>
      </c>
      <c r="H43" s="108">
        <v>99.9</v>
      </c>
      <c r="I43" s="108">
        <v>100.5</v>
      </c>
      <c r="J43" s="108">
        <v>101.1</v>
      </c>
      <c r="K43" s="108">
        <v>101.4</v>
      </c>
      <c r="L43" s="108">
        <v>101.3</v>
      </c>
      <c r="M43" s="108">
        <v>101.1</v>
      </c>
    </row>
    <row r="44" spans="1:13" s="4" customFormat="1" ht="17.25" customHeight="1" x14ac:dyDescent="0.15">
      <c r="A44" s="80" t="s">
        <v>64</v>
      </c>
      <c r="B44" s="86"/>
      <c r="C44" s="86"/>
      <c r="D44" s="108">
        <v>100.4</v>
      </c>
      <c r="E44" s="108">
        <v>100.9</v>
      </c>
      <c r="F44" s="108">
        <v>100.4</v>
      </c>
      <c r="G44" s="108">
        <v>100.5</v>
      </c>
      <c r="H44" s="108">
        <v>100.4</v>
      </c>
      <c r="I44" s="108">
        <v>100.7</v>
      </c>
      <c r="J44" s="108">
        <v>101.5</v>
      </c>
      <c r="K44" s="108">
        <v>100.9</v>
      </c>
      <c r="L44" s="108">
        <v>100.8</v>
      </c>
      <c r="M44" s="108">
        <v>101.1</v>
      </c>
    </row>
    <row r="45" spans="1:13" s="4" customFormat="1" ht="17.25" customHeight="1" x14ac:dyDescent="0.15">
      <c r="A45" s="87" t="s">
        <v>366</v>
      </c>
      <c r="B45" s="88"/>
      <c r="C45" s="88"/>
      <c r="D45" s="109">
        <v>95.6</v>
      </c>
      <c r="E45" s="109">
        <v>95.3</v>
      </c>
      <c r="F45" s="109">
        <v>96.1</v>
      </c>
      <c r="G45" s="109">
        <v>98.5</v>
      </c>
      <c r="H45" s="109">
        <v>100.1</v>
      </c>
      <c r="I45" s="109">
        <v>100.4</v>
      </c>
      <c r="J45" s="109">
        <v>101.3</v>
      </c>
      <c r="K45" s="109">
        <v>101.4</v>
      </c>
      <c r="L45" s="109">
        <v>102.3</v>
      </c>
      <c r="M45" s="109">
        <v>103.7</v>
      </c>
    </row>
    <row r="46" spans="1:13" s="4" customFormat="1" ht="17.25" customHeight="1" x14ac:dyDescent="0.4">
      <c r="A46" s="80" t="s">
        <v>216</v>
      </c>
      <c r="B46" s="10"/>
      <c r="C46" s="8"/>
      <c r="D46" s="109">
        <v>95.4</v>
      </c>
      <c r="E46" s="109">
        <v>94.9</v>
      </c>
      <c r="F46" s="109">
        <v>94.1</v>
      </c>
      <c r="G46" s="109">
        <v>96.5</v>
      </c>
      <c r="H46" s="109">
        <v>100.3</v>
      </c>
      <c r="I46" s="109">
        <v>101</v>
      </c>
      <c r="J46" s="109">
        <v>100.6</v>
      </c>
      <c r="K46" s="109">
        <v>99.7</v>
      </c>
      <c r="L46" s="109">
        <v>100.4</v>
      </c>
      <c r="M46" s="109">
        <v>103.5</v>
      </c>
    </row>
    <row r="47" spans="1:13" s="4" customFormat="1" ht="17.25" customHeight="1" x14ac:dyDescent="0.4">
      <c r="A47" s="393" t="s">
        <v>65</v>
      </c>
      <c r="B47" s="394"/>
      <c r="C47" s="7"/>
      <c r="D47" s="108">
        <v>68.599999999999994</v>
      </c>
      <c r="E47" s="108">
        <v>70.2</v>
      </c>
      <c r="F47" s="108">
        <v>78.099999999999994</v>
      </c>
      <c r="G47" s="108">
        <v>101.7</v>
      </c>
      <c r="H47" s="108">
        <v>96.5</v>
      </c>
      <c r="I47" s="108">
        <v>87.6</v>
      </c>
      <c r="J47" s="108">
        <v>95.4</v>
      </c>
      <c r="K47" s="108">
        <v>101.2</v>
      </c>
      <c r="L47" s="108">
        <v>100.1</v>
      </c>
      <c r="M47" s="108">
        <v>100.3</v>
      </c>
    </row>
    <row r="48" spans="1:13" s="10" customFormat="1" ht="17.25" customHeight="1" x14ac:dyDescent="0.4">
      <c r="A48" s="87" t="s">
        <v>66</v>
      </c>
      <c r="B48" s="90"/>
      <c r="C48" s="91"/>
      <c r="D48" s="109">
        <v>61.8</v>
      </c>
      <c r="E48" s="109">
        <v>61</v>
      </c>
      <c r="F48" s="109">
        <v>60.7</v>
      </c>
      <c r="G48" s="109">
        <v>90.4</v>
      </c>
      <c r="H48" s="109">
        <v>99.8</v>
      </c>
      <c r="I48" s="109">
        <v>101.2</v>
      </c>
      <c r="J48" s="109">
        <v>102.6</v>
      </c>
      <c r="K48" s="109">
        <v>104.9</v>
      </c>
      <c r="L48" s="109">
        <v>111.1</v>
      </c>
      <c r="M48" s="109">
        <v>129.80000000000001</v>
      </c>
    </row>
    <row r="49" spans="1:13" s="4" customFormat="1" ht="17.25" customHeight="1" x14ac:dyDescent="0.4">
      <c r="A49" s="103" t="s">
        <v>217</v>
      </c>
      <c r="B49" s="210"/>
      <c r="C49" s="211"/>
      <c r="D49" s="193">
        <v>95.4</v>
      </c>
      <c r="E49" s="193">
        <v>94.9</v>
      </c>
      <c r="F49" s="193">
        <v>94.3</v>
      </c>
      <c r="G49" s="193">
        <v>96.7</v>
      </c>
      <c r="H49" s="193">
        <v>100.3</v>
      </c>
      <c r="I49" s="193">
        <v>100.8</v>
      </c>
      <c r="J49" s="193">
        <v>100.5</v>
      </c>
      <c r="K49" s="193">
        <v>99.6</v>
      </c>
      <c r="L49" s="193">
        <v>100.2</v>
      </c>
      <c r="M49" s="193">
        <v>103.1</v>
      </c>
    </row>
    <row r="50" spans="1:13" s="4" customFormat="1" ht="20.25" customHeight="1" x14ac:dyDescent="0.4">
      <c r="A50" s="4" t="s">
        <v>306</v>
      </c>
      <c r="B50" s="10"/>
      <c r="C50" s="10"/>
    </row>
  </sheetData>
  <mergeCells count="1">
    <mergeCell ref="A3:C3"/>
  </mergeCells>
  <phoneticPr fontId="3"/>
  <printOptions horizontalCentered="1"/>
  <pageMargins left="0.59055118110236227" right="0.39370078740157483" top="0.59055118110236227" bottom="0.39370078740157483" header="0" footer="0.51181102362204722"/>
  <pageSetup paperSize="9" scale="6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50"/>
  <sheetViews>
    <sheetView showGridLines="0" view="pageBreakPreview" topLeftCell="A2" zoomScale="80" zoomScaleNormal="75" zoomScaleSheetLayoutView="80" workbookViewId="0">
      <selection activeCell="A2" sqref="A2"/>
    </sheetView>
  </sheetViews>
  <sheetFormatPr defaultRowHeight="14.25" x14ac:dyDescent="0.15"/>
  <cols>
    <col min="1" max="1" width="7.75" style="86" customWidth="1"/>
    <col min="2" max="2" width="29.375" style="86" customWidth="1"/>
    <col min="3" max="3" width="18.5" style="86" customWidth="1"/>
    <col min="4" max="5" width="13" style="101" customWidth="1"/>
    <col min="6" max="13" width="13" style="86" customWidth="1"/>
    <col min="14" max="255" width="9" style="86"/>
    <col min="256" max="257" width="9.625" style="86" customWidth="1"/>
    <col min="258" max="258" width="24" style="86" customWidth="1"/>
    <col min="259" max="269" width="12.25" style="86" customWidth="1"/>
    <col min="270" max="511" width="9" style="86"/>
    <col min="512" max="513" width="9.625" style="86" customWidth="1"/>
    <col min="514" max="514" width="24" style="86" customWidth="1"/>
    <col min="515" max="525" width="12.25" style="86" customWidth="1"/>
    <col min="526" max="767" width="9" style="86"/>
    <col min="768" max="769" width="9.625" style="86" customWidth="1"/>
    <col min="770" max="770" width="24" style="86" customWidth="1"/>
    <col min="771" max="781" width="12.25" style="86" customWidth="1"/>
    <col min="782" max="1023" width="9" style="86"/>
    <col min="1024" max="1025" width="9.625" style="86" customWidth="1"/>
    <col min="1026" max="1026" width="24" style="86" customWidth="1"/>
    <col min="1027" max="1037" width="12.25" style="86" customWidth="1"/>
    <col min="1038" max="1279" width="9" style="86"/>
    <col min="1280" max="1281" width="9.625" style="86" customWidth="1"/>
    <col min="1282" max="1282" width="24" style="86" customWidth="1"/>
    <col min="1283" max="1293" width="12.25" style="86" customWidth="1"/>
    <col min="1294" max="1535" width="9" style="86"/>
    <col min="1536" max="1537" width="9.625" style="86" customWidth="1"/>
    <col min="1538" max="1538" width="24" style="86" customWidth="1"/>
    <col min="1539" max="1549" width="12.25" style="86" customWidth="1"/>
    <col min="1550" max="1791" width="9" style="86"/>
    <col min="1792" max="1793" width="9.625" style="86" customWidth="1"/>
    <col min="1794" max="1794" width="24" style="86" customWidth="1"/>
    <col min="1795" max="1805" width="12.25" style="86" customWidth="1"/>
    <col min="1806" max="2047" width="9" style="86"/>
    <col min="2048" max="2049" width="9.625" style="86" customWidth="1"/>
    <col min="2050" max="2050" width="24" style="86" customWidth="1"/>
    <col min="2051" max="2061" width="12.25" style="86" customWidth="1"/>
    <col min="2062" max="2303" width="9" style="86"/>
    <col min="2304" max="2305" width="9.625" style="86" customWidth="1"/>
    <col min="2306" max="2306" width="24" style="86" customWidth="1"/>
    <col min="2307" max="2317" width="12.25" style="86" customWidth="1"/>
    <col min="2318" max="2559" width="9" style="86"/>
    <col min="2560" max="2561" width="9.625" style="86" customWidth="1"/>
    <col min="2562" max="2562" width="24" style="86" customWidth="1"/>
    <col min="2563" max="2573" width="12.25" style="86" customWidth="1"/>
    <col min="2574" max="2815" width="9" style="86"/>
    <col min="2816" max="2817" width="9.625" style="86" customWidth="1"/>
    <col min="2818" max="2818" width="24" style="86" customWidth="1"/>
    <col min="2819" max="2829" width="12.25" style="86" customWidth="1"/>
    <col min="2830" max="3071" width="9" style="86"/>
    <col min="3072" max="3073" width="9.625" style="86" customWidth="1"/>
    <col min="3074" max="3074" width="24" style="86" customWidth="1"/>
    <col min="3075" max="3085" width="12.25" style="86" customWidth="1"/>
    <col min="3086" max="3327" width="9" style="86"/>
    <col min="3328" max="3329" width="9.625" style="86" customWidth="1"/>
    <col min="3330" max="3330" width="24" style="86" customWidth="1"/>
    <col min="3331" max="3341" width="12.25" style="86" customWidth="1"/>
    <col min="3342" max="3583" width="9" style="86"/>
    <col min="3584" max="3585" width="9.625" style="86" customWidth="1"/>
    <col min="3586" max="3586" width="24" style="86" customWidth="1"/>
    <col min="3587" max="3597" width="12.25" style="86" customWidth="1"/>
    <col min="3598" max="3839" width="9" style="86"/>
    <col min="3840" max="3841" width="9.625" style="86" customWidth="1"/>
    <col min="3842" max="3842" width="24" style="86" customWidth="1"/>
    <col min="3843" max="3853" width="12.25" style="86" customWidth="1"/>
    <col min="3854" max="4095" width="9" style="86"/>
    <col min="4096" max="4097" width="9.625" style="86" customWidth="1"/>
    <col min="4098" max="4098" width="24" style="86" customWidth="1"/>
    <col min="4099" max="4109" width="12.25" style="86" customWidth="1"/>
    <col min="4110" max="4351" width="9" style="86"/>
    <col min="4352" max="4353" width="9.625" style="86" customWidth="1"/>
    <col min="4354" max="4354" width="24" style="86" customWidth="1"/>
    <col min="4355" max="4365" width="12.25" style="86" customWidth="1"/>
    <col min="4366" max="4607" width="9" style="86"/>
    <col min="4608" max="4609" width="9.625" style="86" customWidth="1"/>
    <col min="4610" max="4610" width="24" style="86" customWidth="1"/>
    <col min="4611" max="4621" width="12.25" style="86" customWidth="1"/>
    <col min="4622" max="4863" width="9" style="86"/>
    <col min="4864" max="4865" width="9.625" style="86" customWidth="1"/>
    <col min="4866" max="4866" width="24" style="86" customWidth="1"/>
    <col min="4867" max="4877" width="12.25" style="86" customWidth="1"/>
    <col min="4878" max="5119" width="9" style="86"/>
    <col min="5120" max="5121" width="9.625" style="86" customWidth="1"/>
    <col min="5122" max="5122" width="24" style="86" customWidth="1"/>
    <col min="5123" max="5133" width="12.25" style="86" customWidth="1"/>
    <col min="5134" max="5375" width="9" style="86"/>
    <col min="5376" max="5377" width="9.625" style="86" customWidth="1"/>
    <col min="5378" max="5378" width="24" style="86" customWidth="1"/>
    <col min="5379" max="5389" width="12.25" style="86" customWidth="1"/>
    <col min="5390" max="5631" width="9" style="86"/>
    <col min="5632" max="5633" width="9.625" style="86" customWidth="1"/>
    <col min="5634" max="5634" width="24" style="86" customWidth="1"/>
    <col min="5635" max="5645" width="12.25" style="86" customWidth="1"/>
    <col min="5646" max="5887" width="9" style="86"/>
    <col min="5888" max="5889" width="9.625" style="86" customWidth="1"/>
    <col min="5890" max="5890" width="24" style="86" customWidth="1"/>
    <col min="5891" max="5901" width="12.25" style="86" customWidth="1"/>
    <col min="5902" max="6143" width="9" style="86"/>
    <col min="6144" max="6145" width="9.625" style="86" customWidth="1"/>
    <col min="6146" max="6146" width="24" style="86" customWidth="1"/>
    <col min="6147" max="6157" width="12.25" style="86" customWidth="1"/>
    <col min="6158" max="6399" width="9" style="86"/>
    <col min="6400" max="6401" width="9.625" style="86" customWidth="1"/>
    <col min="6402" max="6402" width="24" style="86" customWidth="1"/>
    <col min="6403" max="6413" width="12.25" style="86" customWidth="1"/>
    <col min="6414" max="6655" width="9" style="86"/>
    <col min="6656" max="6657" width="9.625" style="86" customWidth="1"/>
    <col min="6658" max="6658" width="24" style="86" customWidth="1"/>
    <col min="6659" max="6669" width="12.25" style="86" customWidth="1"/>
    <col min="6670" max="6911" width="9" style="86"/>
    <col min="6912" max="6913" width="9.625" style="86" customWidth="1"/>
    <col min="6914" max="6914" width="24" style="86" customWidth="1"/>
    <col min="6915" max="6925" width="12.25" style="86" customWidth="1"/>
    <col min="6926" max="7167" width="9" style="86"/>
    <col min="7168" max="7169" width="9.625" style="86" customWidth="1"/>
    <col min="7170" max="7170" width="24" style="86" customWidth="1"/>
    <col min="7171" max="7181" width="12.25" style="86" customWidth="1"/>
    <col min="7182" max="7423" width="9" style="86"/>
    <col min="7424" max="7425" width="9.625" style="86" customWidth="1"/>
    <col min="7426" max="7426" width="24" style="86" customWidth="1"/>
    <col min="7427" max="7437" width="12.25" style="86" customWidth="1"/>
    <col min="7438" max="7679" width="9" style="86"/>
    <col min="7680" max="7681" width="9.625" style="86" customWidth="1"/>
    <col min="7682" max="7682" width="24" style="86" customWidth="1"/>
    <col min="7683" max="7693" width="12.25" style="86" customWidth="1"/>
    <col min="7694" max="7935" width="9" style="86"/>
    <col min="7936" max="7937" width="9.625" style="86" customWidth="1"/>
    <col min="7938" max="7938" width="24" style="86" customWidth="1"/>
    <col min="7939" max="7949" width="12.25" style="86" customWidth="1"/>
    <col min="7950" max="8191" width="9" style="86"/>
    <col min="8192" max="8193" width="9.625" style="86" customWidth="1"/>
    <col min="8194" max="8194" width="24" style="86" customWidth="1"/>
    <col min="8195" max="8205" width="12.25" style="86" customWidth="1"/>
    <col min="8206" max="8447" width="9" style="86"/>
    <col min="8448" max="8449" width="9.625" style="86" customWidth="1"/>
    <col min="8450" max="8450" width="24" style="86" customWidth="1"/>
    <col min="8451" max="8461" width="12.25" style="86" customWidth="1"/>
    <col min="8462" max="8703" width="9" style="86"/>
    <col min="8704" max="8705" width="9.625" style="86" customWidth="1"/>
    <col min="8706" max="8706" width="24" style="86" customWidth="1"/>
    <col min="8707" max="8717" width="12.25" style="86" customWidth="1"/>
    <col min="8718" max="8959" width="9" style="86"/>
    <col min="8960" max="8961" width="9.625" style="86" customWidth="1"/>
    <col min="8962" max="8962" width="24" style="86" customWidth="1"/>
    <col min="8963" max="8973" width="12.25" style="86" customWidth="1"/>
    <col min="8974" max="9215" width="9" style="86"/>
    <col min="9216" max="9217" width="9.625" style="86" customWidth="1"/>
    <col min="9218" max="9218" width="24" style="86" customWidth="1"/>
    <col min="9219" max="9229" width="12.25" style="86" customWidth="1"/>
    <col min="9230" max="9471" width="9" style="86"/>
    <col min="9472" max="9473" width="9.625" style="86" customWidth="1"/>
    <col min="9474" max="9474" width="24" style="86" customWidth="1"/>
    <col min="9475" max="9485" width="12.25" style="86" customWidth="1"/>
    <col min="9486" max="9727" width="9" style="86"/>
    <col min="9728" max="9729" width="9.625" style="86" customWidth="1"/>
    <col min="9730" max="9730" width="24" style="86" customWidth="1"/>
    <col min="9731" max="9741" width="12.25" style="86" customWidth="1"/>
    <col min="9742" max="9983" width="9" style="86"/>
    <col min="9984" max="9985" width="9.625" style="86" customWidth="1"/>
    <col min="9986" max="9986" width="24" style="86" customWidth="1"/>
    <col min="9987" max="9997" width="12.25" style="86" customWidth="1"/>
    <col min="9998" max="10239" width="9" style="86"/>
    <col min="10240" max="10241" width="9.625" style="86" customWidth="1"/>
    <col min="10242" max="10242" width="24" style="86" customWidth="1"/>
    <col min="10243" max="10253" width="12.25" style="86" customWidth="1"/>
    <col min="10254" max="10495" width="9" style="86"/>
    <col min="10496" max="10497" width="9.625" style="86" customWidth="1"/>
    <col min="10498" max="10498" width="24" style="86" customWidth="1"/>
    <col min="10499" max="10509" width="12.25" style="86" customWidth="1"/>
    <col min="10510" max="10751" width="9" style="86"/>
    <col min="10752" max="10753" width="9.625" style="86" customWidth="1"/>
    <col min="10754" max="10754" width="24" style="86" customWidth="1"/>
    <col min="10755" max="10765" width="12.25" style="86" customWidth="1"/>
    <col min="10766" max="11007" width="9" style="86"/>
    <col min="11008" max="11009" width="9.625" style="86" customWidth="1"/>
    <col min="11010" max="11010" width="24" style="86" customWidth="1"/>
    <col min="11011" max="11021" width="12.25" style="86" customWidth="1"/>
    <col min="11022" max="11263" width="9" style="86"/>
    <col min="11264" max="11265" width="9.625" style="86" customWidth="1"/>
    <col min="11266" max="11266" width="24" style="86" customWidth="1"/>
    <col min="11267" max="11277" width="12.25" style="86" customWidth="1"/>
    <col min="11278" max="11519" width="9" style="86"/>
    <col min="11520" max="11521" width="9.625" style="86" customWidth="1"/>
    <col min="11522" max="11522" width="24" style="86" customWidth="1"/>
    <col min="11523" max="11533" width="12.25" style="86" customWidth="1"/>
    <col min="11534" max="11775" width="9" style="86"/>
    <col min="11776" max="11777" width="9.625" style="86" customWidth="1"/>
    <col min="11778" max="11778" width="24" style="86" customWidth="1"/>
    <col min="11779" max="11789" width="12.25" style="86" customWidth="1"/>
    <col min="11790" max="12031" width="9" style="86"/>
    <col min="12032" max="12033" width="9.625" style="86" customWidth="1"/>
    <col min="12034" max="12034" width="24" style="86" customWidth="1"/>
    <col min="12035" max="12045" width="12.25" style="86" customWidth="1"/>
    <col min="12046" max="12287" width="9" style="86"/>
    <col min="12288" max="12289" width="9.625" style="86" customWidth="1"/>
    <col min="12290" max="12290" width="24" style="86" customWidth="1"/>
    <col min="12291" max="12301" width="12.25" style="86" customWidth="1"/>
    <col min="12302" max="12543" width="9" style="86"/>
    <col min="12544" max="12545" width="9.625" style="86" customWidth="1"/>
    <col min="12546" max="12546" width="24" style="86" customWidth="1"/>
    <col min="12547" max="12557" width="12.25" style="86" customWidth="1"/>
    <col min="12558" max="12799" width="9" style="86"/>
    <col min="12800" max="12801" width="9.625" style="86" customWidth="1"/>
    <col min="12802" max="12802" width="24" style="86" customWidth="1"/>
    <col min="12803" max="12813" width="12.25" style="86" customWidth="1"/>
    <col min="12814" max="13055" width="9" style="86"/>
    <col min="13056" max="13057" width="9.625" style="86" customWidth="1"/>
    <col min="13058" max="13058" width="24" style="86" customWidth="1"/>
    <col min="13059" max="13069" width="12.25" style="86" customWidth="1"/>
    <col min="13070" max="13311" width="9" style="86"/>
    <col min="13312" max="13313" width="9.625" style="86" customWidth="1"/>
    <col min="13314" max="13314" width="24" style="86" customWidth="1"/>
    <col min="13315" max="13325" width="12.25" style="86" customWidth="1"/>
    <col min="13326" max="13567" width="9" style="86"/>
    <col min="13568" max="13569" width="9.625" style="86" customWidth="1"/>
    <col min="13570" max="13570" width="24" style="86" customWidth="1"/>
    <col min="13571" max="13581" width="12.25" style="86" customWidth="1"/>
    <col min="13582" max="13823" width="9" style="86"/>
    <col min="13824" max="13825" width="9.625" style="86" customWidth="1"/>
    <col min="13826" max="13826" width="24" style="86" customWidth="1"/>
    <col min="13827" max="13837" width="12.25" style="86" customWidth="1"/>
    <col min="13838" max="14079" width="9" style="86"/>
    <col min="14080" max="14081" width="9.625" style="86" customWidth="1"/>
    <col min="14082" max="14082" width="24" style="86" customWidth="1"/>
    <col min="14083" max="14093" width="12.25" style="86" customWidth="1"/>
    <col min="14094" max="14335" width="9" style="86"/>
    <col min="14336" max="14337" width="9.625" style="86" customWidth="1"/>
    <col min="14338" max="14338" width="24" style="86" customWidth="1"/>
    <col min="14339" max="14349" width="12.25" style="86" customWidth="1"/>
    <col min="14350" max="14591" width="9" style="86"/>
    <col min="14592" max="14593" width="9.625" style="86" customWidth="1"/>
    <col min="14594" max="14594" width="24" style="86" customWidth="1"/>
    <col min="14595" max="14605" width="12.25" style="86" customWidth="1"/>
    <col min="14606" max="14847" width="9" style="86"/>
    <col min="14848" max="14849" width="9.625" style="86" customWidth="1"/>
    <col min="14850" max="14850" width="24" style="86" customWidth="1"/>
    <col min="14851" max="14861" width="12.25" style="86" customWidth="1"/>
    <col min="14862" max="15103" width="9" style="86"/>
    <col min="15104" max="15105" width="9.625" style="86" customWidth="1"/>
    <col min="15106" max="15106" width="24" style="86" customWidth="1"/>
    <col min="15107" max="15117" width="12.25" style="86" customWidth="1"/>
    <col min="15118" max="15359" width="9" style="86"/>
    <col min="15360" max="15361" width="9.625" style="86" customWidth="1"/>
    <col min="15362" max="15362" width="24" style="86" customWidth="1"/>
    <col min="15363" max="15373" width="12.25" style="86" customWidth="1"/>
    <col min="15374" max="15615" width="9" style="86"/>
    <col min="15616" max="15617" width="9.625" style="86" customWidth="1"/>
    <col min="15618" max="15618" width="24" style="86" customWidth="1"/>
    <col min="15619" max="15629" width="12.25" style="86" customWidth="1"/>
    <col min="15630" max="15871" width="9" style="86"/>
    <col min="15872" max="15873" width="9.625" style="86" customWidth="1"/>
    <col min="15874" max="15874" width="24" style="86" customWidth="1"/>
    <col min="15875" max="15885" width="12.25" style="86" customWidth="1"/>
    <col min="15886" max="16127" width="9" style="86"/>
    <col min="16128" max="16129" width="9.625" style="86" customWidth="1"/>
    <col min="16130" max="16130" width="24" style="86" customWidth="1"/>
    <col min="16131" max="16141" width="12.25" style="86" customWidth="1"/>
    <col min="16142" max="16384" width="9" style="86"/>
  </cols>
  <sheetData>
    <row r="1" spans="1:13" s="4" customFormat="1" ht="17.25" x14ac:dyDescent="0.4">
      <c r="A1" s="96" t="s">
        <v>379</v>
      </c>
      <c r="B1" s="10"/>
      <c r="C1" s="10"/>
      <c r="D1" s="3"/>
      <c r="E1" s="3"/>
    </row>
    <row r="2" spans="1:13" s="4" customFormat="1" ht="17.25" x14ac:dyDescent="0.4">
      <c r="A2" s="96" t="s">
        <v>73</v>
      </c>
      <c r="B2" s="10"/>
      <c r="C2" s="10"/>
      <c r="F2" s="110"/>
      <c r="G2" s="110"/>
      <c r="H2" s="110"/>
      <c r="I2" s="110"/>
      <c r="J2" s="110"/>
      <c r="K2" s="110"/>
      <c r="L2" s="110"/>
      <c r="M2" s="110" t="s">
        <v>74</v>
      </c>
    </row>
    <row r="3" spans="1:13" s="410" customFormat="1" ht="17.25" customHeight="1" x14ac:dyDescent="0.4">
      <c r="A3" s="567" t="s">
        <v>394</v>
      </c>
      <c r="B3" s="568"/>
      <c r="C3" s="569"/>
      <c r="D3" s="409" t="s">
        <v>367</v>
      </c>
      <c r="E3" s="409" t="s">
        <v>368</v>
      </c>
      <c r="F3" s="409" t="s">
        <v>369</v>
      </c>
      <c r="G3" s="409" t="s">
        <v>370</v>
      </c>
      <c r="H3" s="409" t="s">
        <v>371</v>
      </c>
      <c r="I3" s="409" t="s">
        <v>372</v>
      </c>
      <c r="J3" s="409" t="s">
        <v>373</v>
      </c>
      <c r="K3" s="409" t="s">
        <v>374</v>
      </c>
      <c r="L3" s="409" t="s">
        <v>375</v>
      </c>
      <c r="M3" s="409" t="s">
        <v>383</v>
      </c>
    </row>
    <row r="4" spans="1:13" s="4" customFormat="1" ht="18" customHeight="1" x14ac:dyDescent="0.4">
      <c r="A4" s="80" t="s">
        <v>202</v>
      </c>
      <c r="B4" s="10"/>
      <c r="C4" s="8"/>
      <c r="D4" s="432" t="s">
        <v>293</v>
      </c>
      <c r="E4" s="433">
        <v>7.8889950000000004</v>
      </c>
      <c r="F4" s="433">
        <v>-4.5623250000000004</v>
      </c>
      <c r="G4" s="433">
        <v>-1.5034430000000001</v>
      </c>
      <c r="H4" s="433">
        <v>16.065073000000002</v>
      </c>
      <c r="I4" s="433">
        <v>19.927074000000001</v>
      </c>
      <c r="J4" s="433">
        <v>-0.50376200000000004</v>
      </c>
      <c r="K4" s="433">
        <v>-1.7847710000000001</v>
      </c>
      <c r="L4" s="433">
        <v>-4.8067289999999998</v>
      </c>
      <c r="M4" s="433">
        <v>3.2697440000000002</v>
      </c>
    </row>
    <row r="5" spans="1:13" s="4" customFormat="1" ht="18" customHeight="1" x14ac:dyDescent="0.4">
      <c r="A5" s="82" t="s">
        <v>128</v>
      </c>
      <c r="B5" s="10" t="s">
        <v>203</v>
      </c>
      <c r="C5" s="8"/>
      <c r="D5" s="432" t="s">
        <v>282</v>
      </c>
      <c r="E5" s="433">
        <v>10.489324999999999</v>
      </c>
      <c r="F5" s="433">
        <v>-6.398625</v>
      </c>
      <c r="G5" s="433">
        <v>-2.266683</v>
      </c>
      <c r="H5" s="433">
        <v>18.041143000000002</v>
      </c>
      <c r="I5" s="433">
        <v>20.868708000000002</v>
      </c>
      <c r="J5" s="433">
        <v>-1.7794209999999999</v>
      </c>
      <c r="K5" s="433">
        <v>-1.194159</v>
      </c>
      <c r="L5" s="433">
        <v>-5.3186669999999996</v>
      </c>
      <c r="M5" s="433">
        <v>2.869748</v>
      </c>
    </row>
    <row r="6" spans="1:13" s="4" customFormat="1" ht="18" customHeight="1" x14ac:dyDescent="0.4">
      <c r="A6" s="82" t="s">
        <v>129</v>
      </c>
      <c r="B6" s="10" t="s">
        <v>204</v>
      </c>
      <c r="C6" s="8"/>
      <c r="D6" s="432" t="s">
        <v>282</v>
      </c>
      <c r="E6" s="433">
        <v>-1.614803</v>
      </c>
      <c r="F6" s="433">
        <v>17.635857999999999</v>
      </c>
      <c r="G6" s="433">
        <v>-8.3710369999999994</v>
      </c>
      <c r="H6" s="433">
        <v>-2.8779669999999999</v>
      </c>
      <c r="I6" s="433">
        <v>10.086031</v>
      </c>
      <c r="J6" s="433">
        <v>5.1355320000000004</v>
      </c>
      <c r="K6" s="433">
        <v>2.8128600000000001</v>
      </c>
      <c r="L6" s="433">
        <v>-4.0943959999999997</v>
      </c>
      <c r="M6" s="433">
        <v>1.8447450000000001</v>
      </c>
    </row>
    <row r="7" spans="1:13" s="4" customFormat="1" ht="18" customHeight="1" x14ac:dyDescent="0.4">
      <c r="A7" s="82" t="s">
        <v>39</v>
      </c>
      <c r="B7" s="10" t="s">
        <v>205</v>
      </c>
      <c r="C7" s="8"/>
      <c r="D7" s="432" t="s">
        <v>282</v>
      </c>
      <c r="E7" s="433">
        <v>-8.9448480000000004</v>
      </c>
      <c r="F7" s="433">
        <v>2.2663890000000002</v>
      </c>
      <c r="G7" s="433">
        <v>13.492910999999999</v>
      </c>
      <c r="H7" s="433">
        <v>9.7252749999999999</v>
      </c>
      <c r="I7" s="433">
        <v>15.430823</v>
      </c>
      <c r="J7" s="433">
        <v>17.429148999999999</v>
      </c>
      <c r="K7" s="433">
        <v>-13.07817</v>
      </c>
      <c r="L7" s="433">
        <v>3.527479</v>
      </c>
      <c r="M7" s="433">
        <v>11.812635</v>
      </c>
    </row>
    <row r="8" spans="1:13" s="4" customFormat="1" ht="18" customHeight="1" x14ac:dyDescent="0.4">
      <c r="A8" s="80" t="s">
        <v>206</v>
      </c>
      <c r="B8" s="10"/>
      <c r="C8" s="8"/>
      <c r="D8" s="432" t="s">
        <v>282</v>
      </c>
      <c r="E8" s="433">
        <v>3.0104199999999999</v>
      </c>
      <c r="F8" s="433">
        <v>4.0850109999999997</v>
      </c>
      <c r="G8" s="433">
        <v>10.963778</v>
      </c>
      <c r="H8" s="433">
        <v>0.45793699999999998</v>
      </c>
      <c r="I8" s="433">
        <v>-2.8328920000000002</v>
      </c>
      <c r="J8" s="433">
        <v>1.5556620000000001</v>
      </c>
      <c r="K8" s="433">
        <v>4.6888339999999999</v>
      </c>
      <c r="L8" s="433">
        <v>4.2812999999999997E-2</v>
      </c>
      <c r="M8" s="433">
        <v>2.8073969999999999</v>
      </c>
    </row>
    <row r="9" spans="1:13" s="4" customFormat="1" ht="18" customHeight="1" x14ac:dyDescent="0.4">
      <c r="A9" s="80" t="s">
        <v>207</v>
      </c>
      <c r="B9" s="10"/>
      <c r="C9" s="8"/>
      <c r="D9" s="432" t="s">
        <v>282</v>
      </c>
      <c r="E9" s="433">
        <v>-1.433149</v>
      </c>
      <c r="F9" s="433">
        <v>-1.4429890000000001</v>
      </c>
      <c r="G9" s="433">
        <v>3.8389250000000001</v>
      </c>
      <c r="H9" s="433">
        <v>12.669387</v>
      </c>
      <c r="I9" s="433">
        <v>-3.2861000000000001E-2</v>
      </c>
      <c r="J9" s="433">
        <v>-1.788853</v>
      </c>
      <c r="K9" s="433">
        <v>-4.2642980000000001</v>
      </c>
      <c r="L9" s="433">
        <v>0.855881</v>
      </c>
      <c r="M9" s="433">
        <v>9.0420940000000005</v>
      </c>
    </row>
    <row r="10" spans="1:13" s="4" customFormat="1" ht="18" customHeight="1" x14ac:dyDescent="0.4">
      <c r="A10" s="82" t="s">
        <v>37</v>
      </c>
      <c r="B10" s="83" t="s">
        <v>40</v>
      </c>
      <c r="C10" s="8"/>
      <c r="D10" s="432" t="s">
        <v>282</v>
      </c>
      <c r="E10" s="433">
        <v>-1.0104960000000001</v>
      </c>
      <c r="F10" s="433">
        <v>-1.0688200000000001</v>
      </c>
      <c r="G10" s="433">
        <v>1.9726330000000001</v>
      </c>
      <c r="H10" s="433">
        <v>4.2101030000000002</v>
      </c>
      <c r="I10" s="433">
        <v>0.17716499999999999</v>
      </c>
      <c r="J10" s="433">
        <v>-1.731125</v>
      </c>
      <c r="K10" s="433">
        <v>-0.29985000000000001</v>
      </c>
      <c r="L10" s="433">
        <v>1.4450529999999999</v>
      </c>
      <c r="M10" s="433">
        <v>2.317517</v>
      </c>
    </row>
    <row r="11" spans="1:13" s="4" customFormat="1" ht="18" customHeight="1" x14ac:dyDescent="0.4">
      <c r="A11" s="82" t="s">
        <v>132</v>
      </c>
      <c r="B11" s="83" t="s">
        <v>41</v>
      </c>
      <c r="C11" s="8"/>
      <c r="D11" s="432" t="s">
        <v>282</v>
      </c>
      <c r="E11" s="433">
        <v>1.037533</v>
      </c>
      <c r="F11" s="433">
        <v>-0.13584499999999999</v>
      </c>
      <c r="G11" s="433">
        <v>3.484337</v>
      </c>
      <c r="H11" s="433">
        <v>4.1920780000000004</v>
      </c>
      <c r="I11" s="433">
        <v>1.183546</v>
      </c>
      <c r="J11" s="433">
        <v>-2.1774849999999999</v>
      </c>
      <c r="K11" s="433">
        <v>-1.1944600000000001</v>
      </c>
      <c r="L11" s="433">
        <v>3.2899720000000001</v>
      </c>
      <c r="M11" s="433">
        <v>2.0132680000000001</v>
      </c>
    </row>
    <row r="12" spans="1:13" s="4" customFormat="1" ht="18" customHeight="1" x14ac:dyDescent="0.4">
      <c r="A12" s="82" t="s">
        <v>39</v>
      </c>
      <c r="B12" s="83" t="s">
        <v>365</v>
      </c>
      <c r="C12" s="8"/>
      <c r="D12" s="432" t="s">
        <v>282</v>
      </c>
      <c r="E12" s="433">
        <v>1.9474800000000001</v>
      </c>
      <c r="F12" s="433">
        <v>-4.8736980000000001</v>
      </c>
      <c r="G12" s="433">
        <v>0.44611400000000001</v>
      </c>
      <c r="H12" s="433">
        <v>3.265809</v>
      </c>
      <c r="I12" s="433">
        <v>2.0984790000000002</v>
      </c>
      <c r="J12" s="433">
        <v>-3.4778889999999998</v>
      </c>
      <c r="K12" s="433">
        <v>0.29011599999999999</v>
      </c>
      <c r="L12" s="433">
        <v>9.3387139999999995</v>
      </c>
      <c r="M12" s="433">
        <v>5.8642630000000002</v>
      </c>
    </row>
    <row r="13" spans="1:13" s="4" customFormat="1" ht="18" customHeight="1" x14ac:dyDescent="0.4">
      <c r="A13" s="82" t="s">
        <v>42</v>
      </c>
      <c r="B13" s="83" t="s">
        <v>43</v>
      </c>
      <c r="C13" s="8"/>
      <c r="D13" s="432" t="s">
        <v>282</v>
      </c>
      <c r="E13" s="433">
        <v>-7.9231850000000001</v>
      </c>
      <c r="F13" s="433">
        <v>-5.9298380000000002</v>
      </c>
      <c r="G13" s="433">
        <v>-1.525625</v>
      </c>
      <c r="H13" s="433">
        <v>17.541004999999998</v>
      </c>
      <c r="I13" s="433">
        <v>-2.012273</v>
      </c>
      <c r="J13" s="433">
        <v>-3.5901130000000001</v>
      </c>
      <c r="K13" s="433">
        <v>-14.612411</v>
      </c>
      <c r="L13" s="433">
        <v>-0.294431</v>
      </c>
      <c r="M13" s="433">
        <v>8.8061659999999993</v>
      </c>
    </row>
    <row r="14" spans="1:13" s="4" customFormat="1" ht="18" customHeight="1" x14ac:dyDescent="0.4">
      <c r="A14" s="82" t="s">
        <v>135</v>
      </c>
      <c r="B14" s="83" t="s">
        <v>44</v>
      </c>
      <c r="C14" s="8"/>
      <c r="D14" s="432" t="s">
        <v>282</v>
      </c>
      <c r="E14" s="433">
        <v>-12.154987999999999</v>
      </c>
      <c r="F14" s="433">
        <v>-5.7427089999999996</v>
      </c>
      <c r="G14" s="433">
        <v>34.418187000000003</v>
      </c>
      <c r="H14" s="433">
        <v>176.38463899999999</v>
      </c>
      <c r="I14" s="433">
        <v>4.1082580000000002</v>
      </c>
      <c r="J14" s="433">
        <v>-3.1017860000000002</v>
      </c>
      <c r="K14" s="433">
        <v>-11.571386</v>
      </c>
      <c r="L14" s="433">
        <v>7.4875889999999998</v>
      </c>
      <c r="M14" s="433">
        <v>77.668235999999993</v>
      </c>
    </row>
    <row r="15" spans="1:13" s="4" customFormat="1" ht="18" customHeight="1" x14ac:dyDescent="0.4">
      <c r="A15" s="82" t="s">
        <v>136</v>
      </c>
      <c r="B15" s="83" t="s">
        <v>45</v>
      </c>
      <c r="C15" s="8"/>
      <c r="D15" s="432" t="s">
        <v>282</v>
      </c>
      <c r="E15" s="433">
        <v>-2.140072</v>
      </c>
      <c r="F15" s="433">
        <v>-3.513611</v>
      </c>
      <c r="G15" s="433">
        <v>0.68633900000000003</v>
      </c>
      <c r="H15" s="433">
        <v>8.2303619999999995</v>
      </c>
      <c r="I15" s="433">
        <v>0.38472099999999998</v>
      </c>
      <c r="J15" s="433">
        <v>-3.5431819999999998</v>
      </c>
      <c r="K15" s="433">
        <v>6.7057279999999997</v>
      </c>
      <c r="L15" s="433">
        <v>4.1127339999999997</v>
      </c>
      <c r="M15" s="433">
        <v>3.8834559999999998</v>
      </c>
    </row>
    <row r="16" spans="1:13" s="4" customFormat="1" ht="18" customHeight="1" x14ac:dyDescent="0.4">
      <c r="A16" s="82" t="s">
        <v>137</v>
      </c>
      <c r="B16" s="83" t="s">
        <v>46</v>
      </c>
      <c r="C16" s="8"/>
      <c r="D16" s="432" t="s">
        <v>282</v>
      </c>
      <c r="E16" s="433">
        <v>-0.105852</v>
      </c>
      <c r="F16" s="433">
        <v>-5.7134900000000002</v>
      </c>
      <c r="G16" s="433">
        <v>7.0795310000000002</v>
      </c>
      <c r="H16" s="433">
        <v>3.4125649999999998</v>
      </c>
      <c r="I16" s="433">
        <v>-1.766537</v>
      </c>
      <c r="J16" s="433">
        <v>5.3420870000000003</v>
      </c>
      <c r="K16" s="433">
        <v>6.0311469999999998</v>
      </c>
      <c r="L16" s="433">
        <v>0.76760499999999998</v>
      </c>
      <c r="M16" s="433">
        <v>5.0249439999999996</v>
      </c>
    </row>
    <row r="17" spans="1:13" s="4" customFormat="1" ht="18" customHeight="1" x14ac:dyDescent="0.4">
      <c r="A17" s="82" t="s">
        <v>138</v>
      </c>
      <c r="B17" s="83" t="s">
        <v>47</v>
      </c>
      <c r="C17" s="8"/>
      <c r="D17" s="432" t="s">
        <v>282</v>
      </c>
      <c r="E17" s="433">
        <v>9.6634679999999999</v>
      </c>
      <c r="F17" s="433">
        <v>1.8515999999999999</v>
      </c>
      <c r="G17" s="433">
        <v>4.094589</v>
      </c>
      <c r="H17" s="433">
        <v>7.7530400000000004</v>
      </c>
      <c r="I17" s="433">
        <v>3.791795</v>
      </c>
      <c r="J17" s="433">
        <v>-3.1767120000000002</v>
      </c>
      <c r="K17" s="433">
        <v>1.6735169999999999</v>
      </c>
      <c r="L17" s="433">
        <v>4.752027</v>
      </c>
      <c r="M17" s="433">
        <v>3.3886599999999998</v>
      </c>
    </row>
    <row r="18" spans="1:13" s="4" customFormat="1" ht="18" customHeight="1" x14ac:dyDescent="0.4">
      <c r="A18" s="82" t="s">
        <v>139</v>
      </c>
      <c r="B18" s="83" t="s">
        <v>48</v>
      </c>
      <c r="C18" s="8"/>
      <c r="D18" s="432" t="s">
        <v>282</v>
      </c>
      <c r="E18" s="433">
        <v>5.8904800000000002</v>
      </c>
      <c r="F18" s="433">
        <v>2.1092629999999999</v>
      </c>
      <c r="G18" s="433">
        <v>1.284273</v>
      </c>
      <c r="H18" s="433">
        <v>5.0877970000000001</v>
      </c>
      <c r="I18" s="433">
        <v>0.91693899999999995</v>
      </c>
      <c r="J18" s="433">
        <v>-2.6516600000000001</v>
      </c>
      <c r="K18" s="433">
        <v>-1.9603600000000001</v>
      </c>
      <c r="L18" s="433">
        <v>-0.3982</v>
      </c>
      <c r="M18" s="433">
        <v>0.55395300000000003</v>
      </c>
    </row>
    <row r="19" spans="1:13" s="4" customFormat="1" ht="18" customHeight="1" x14ac:dyDescent="0.4">
      <c r="A19" s="82" t="s">
        <v>140</v>
      </c>
      <c r="B19" s="83" t="s">
        <v>49</v>
      </c>
      <c r="C19" s="8"/>
      <c r="D19" s="432" t="s">
        <v>282</v>
      </c>
      <c r="E19" s="433">
        <v>-16.523751000000001</v>
      </c>
      <c r="F19" s="433">
        <v>10.282439</v>
      </c>
      <c r="G19" s="433">
        <v>-20.176652000000001</v>
      </c>
      <c r="H19" s="433">
        <v>1.6560319999999999</v>
      </c>
      <c r="I19" s="433">
        <v>-7.580813</v>
      </c>
      <c r="J19" s="433">
        <v>6.2607850000000003</v>
      </c>
      <c r="K19" s="433">
        <v>-16.780826999999999</v>
      </c>
      <c r="L19" s="433">
        <v>-9.4418290000000002</v>
      </c>
      <c r="M19" s="433">
        <v>-2.9907789999999999</v>
      </c>
    </row>
    <row r="20" spans="1:13" s="4" customFormat="1" ht="18" customHeight="1" x14ac:dyDescent="0.4">
      <c r="A20" s="82" t="s">
        <v>141</v>
      </c>
      <c r="B20" s="83" t="s">
        <v>50</v>
      </c>
      <c r="C20" s="8"/>
      <c r="D20" s="432" t="s">
        <v>282</v>
      </c>
      <c r="E20" s="433">
        <v>-2.9375610000000001</v>
      </c>
      <c r="F20" s="433">
        <v>0.48330699999999999</v>
      </c>
      <c r="G20" s="433">
        <v>-5.1891540000000003</v>
      </c>
      <c r="H20" s="433">
        <v>4.5890519999999997</v>
      </c>
      <c r="I20" s="433">
        <v>-4.7332900000000002</v>
      </c>
      <c r="J20" s="433">
        <v>-8.6927280000000007</v>
      </c>
      <c r="K20" s="433">
        <v>-1.6786779999999999</v>
      </c>
      <c r="L20" s="433">
        <v>-4.0819890000000001</v>
      </c>
      <c r="M20" s="433">
        <v>0.70871099999999998</v>
      </c>
    </row>
    <row r="21" spans="1:13" s="4" customFormat="1" ht="18" customHeight="1" x14ac:dyDescent="0.4">
      <c r="A21" s="82" t="s">
        <v>142</v>
      </c>
      <c r="B21" s="83" t="s">
        <v>143</v>
      </c>
      <c r="C21" s="8"/>
      <c r="D21" s="432" t="s">
        <v>282</v>
      </c>
      <c r="E21" s="433">
        <v>-6.261425</v>
      </c>
      <c r="F21" s="433">
        <v>-5.9680710000000001</v>
      </c>
      <c r="G21" s="433">
        <v>3.7469000000000002E-2</v>
      </c>
      <c r="H21" s="433">
        <v>3.2060420000000001</v>
      </c>
      <c r="I21" s="433">
        <v>-2.377043</v>
      </c>
      <c r="J21" s="433">
        <v>-2.5823879999999999</v>
      </c>
      <c r="K21" s="433">
        <v>-1.120077</v>
      </c>
      <c r="L21" s="433">
        <v>-0.92385700000000004</v>
      </c>
      <c r="M21" s="433">
        <v>-0.782246</v>
      </c>
    </row>
    <row r="22" spans="1:13" s="4" customFormat="1" ht="18" customHeight="1" x14ac:dyDescent="0.4">
      <c r="A22" s="82" t="s">
        <v>144</v>
      </c>
      <c r="B22" s="83" t="s">
        <v>51</v>
      </c>
      <c r="C22" s="8"/>
      <c r="D22" s="432" t="s">
        <v>282</v>
      </c>
      <c r="E22" s="433">
        <v>15.262408000000001</v>
      </c>
      <c r="F22" s="433">
        <v>7.3048279999999997</v>
      </c>
      <c r="G22" s="433">
        <v>2.041865</v>
      </c>
      <c r="H22" s="433">
        <v>6.6463010000000002</v>
      </c>
      <c r="I22" s="433">
        <v>-3.6178599999999999</v>
      </c>
      <c r="J22" s="433">
        <v>-1.444134</v>
      </c>
      <c r="K22" s="433">
        <v>-2.8044609999999999</v>
      </c>
      <c r="L22" s="433">
        <v>-3.1220759999999999</v>
      </c>
      <c r="M22" s="433">
        <v>1.2652190000000001</v>
      </c>
    </row>
    <row r="23" spans="1:13" s="4" customFormat="1" ht="18" customHeight="1" x14ac:dyDescent="0.4">
      <c r="A23" s="82" t="s">
        <v>145</v>
      </c>
      <c r="B23" s="83" t="s">
        <v>52</v>
      </c>
      <c r="C23" s="8"/>
      <c r="D23" s="432" t="s">
        <v>282</v>
      </c>
      <c r="E23" s="433">
        <v>-3.6493950000000002</v>
      </c>
      <c r="F23" s="433">
        <v>-1.261377</v>
      </c>
      <c r="G23" s="433">
        <v>-0.191973</v>
      </c>
      <c r="H23" s="433">
        <v>0.52147200000000005</v>
      </c>
      <c r="I23" s="433">
        <v>4.2671450000000002</v>
      </c>
      <c r="J23" s="433">
        <v>0.110251</v>
      </c>
      <c r="K23" s="433">
        <v>-1.054638</v>
      </c>
      <c r="L23" s="433">
        <v>0.56018599999999996</v>
      </c>
      <c r="M23" s="433">
        <v>4.559939</v>
      </c>
    </row>
    <row r="24" spans="1:13" s="4" customFormat="1" ht="18" customHeight="1" x14ac:dyDescent="0.4">
      <c r="A24" s="82" t="s">
        <v>146</v>
      </c>
      <c r="B24" s="83" t="s">
        <v>53</v>
      </c>
      <c r="C24" s="8"/>
      <c r="D24" s="432" t="s">
        <v>282</v>
      </c>
      <c r="E24" s="433">
        <v>0.203486</v>
      </c>
      <c r="F24" s="433">
        <v>-0.94836600000000004</v>
      </c>
      <c r="G24" s="433">
        <v>0.94661200000000001</v>
      </c>
      <c r="H24" s="433">
        <v>2.506993</v>
      </c>
      <c r="I24" s="433">
        <v>2.3523339999999999</v>
      </c>
      <c r="J24" s="433">
        <v>-4.8976150000000001</v>
      </c>
      <c r="K24" s="433">
        <v>-3.9894090000000002</v>
      </c>
      <c r="L24" s="433">
        <v>2.4278330000000001</v>
      </c>
      <c r="M24" s="433">
        <v>3.1670590000000001</v>
      </c>
    </row>
    <row r="25" spans="1:13" s="4" customFormat="1" ht="18" customHeight="1" x14ac:dyDescent="0.4">
      <c r="A25" s="84" t="s">
        <v>54</v>
      </c>
      <c r="B25" s="10"/>
      <c r="C25" s="8"/>
      <c r="D25" s="432" t="s">
        <v>282</v>
      </c>
      <c r="E25" s="433">
        <v>3.4622830000000002</v>
      </c>
      <c r="F25" s="433">
        <v>4.3364539999999998</v>
      </c>
      <c r="G25" s="433">
        <v>6.1716699999999998</v>
      </c>
      <c r="H25" s="433">
        <v>0.89168700000000001</v>
      </c>
      <c r="I25" s="433">
        <v>4.6506109999999996</v>
      </c>
      <c r="J25" s="433">
        <v>0.429761</v>
      </c>
      <c r="K25" s="433">
        <v>0.92018299999999997</v>
      </c>
      <c r="L25" s="433">
        <v>0.54858700000000005</v>
      </c>
      <c r="M25" s="433">
        <v>3.7743129999999998</v>
      </c>
    </row>
    <row r="26" spans="1:13" s="4" customFormat="1" ht="18" customHeight="1" x14ac:dyDescent="0.4">
      <c r="A26" s="82" t="s">
        <v>147</v>
      </c>
      <c r="B26" s="83" t="s">
        <v>55</v>
      </c>
      <c r="C26" s="8"/>
      <c r="D26" s="432" t="s">
        <v>282</v>
      </c>
      <c r="E26" s="433">
        <v>8.5265830000000005</v>
      </c>
      <c r="F26" s="433">
        <v>8.7089540000000003</v>
      </c>
      <c r="G26" s="433">
        <v>12.132941000000001</v>
      </c>
      <c r="H26" s="433">
        <v>4.8587379999999998</v>
      </c>
      <c r="I26" s="433">
        <v>6.8744180000000004</v>
      </c>
      <c r="J26" s="433">
        <v>-1.1059399999999999</v>
      </c>
      <c r="K26" s="433">
        <v>0.72692299999999999</v>
      </c>
      <c r="L26" s="433">
        <v>1.7482800000000001</v>
      </c>
      <c r="M26" s="433">
        <v>10.014400999999999</v>
      </c>
    </row>
    <row r="27" spans="1:13" s="4" customFormat="1" ht="18" customHeight="1" x14ac:dyDescent="0.4">
      <c r="A27" s="82" t="s">
        <v>38</v>
      </c>
      <c r="B27" s="83" t="s">
        <v>56</v>
      </c>
      <c r="C27" s="8"/>
      <c r="D27" s="432" t="s">
        <v>282</v>
      </c>
      <c r="E27" s="433">
        <v>-0.13816800000000001</v>
      </c>
      <c r="F27" s="433">
        <v>1.222205</v>
      </c>
      <c r="G27" s="433">
        <v>1.458685</v>
      </c>
      <c r="H27" s="433">
        <v>-3.2534079999999999</v>
      </c>
      <c r="I27" s="433">
        <v>2.734219</v>
      </c>
      <c r="J27" s="433">
        <v>1.8368359999999999</v>
      </c>
      <c r="K27" s="433">
        <v>1.071094</v>
      </c>
      <c r="L27" s="433">
        <v>-0.34951100000000002</v>
      </c>
      <c r="M27" s="433">
        <v>0.40747499999999998</v>
      </c>
    </row>
    <row r="28" spans="1:13" s="4" customFormat="1" ht="18" customHeight="1" x14ac:dyDescent="0.4">
      <c r="A28" s="80" t="s">
        <v>208</v>
      </c>
      <c r="B28" s="10"/>
      <c r="C28" s="8"/>
      <c r="D28" s="432" t="s">
        <v>282</v>
      </c>
      <c r="E28" s="433">
        <v>-0.10154100000000001</v>
      </c>
      <c r="F28" s="433">
        <v>0.87264600000000003</v>
      </c>
      <c r="G28" s="433">
        <v>2.7676440000000002</v>
      </c>
      <c r="H28" s="433">
        <v>0.78595300000000001</v>
      </c>
      <c r="I28" s="433">
        <v>0.76403900000000002</v>
      </c>
      <c r="J28" s="433">
        <v>0.87091799999999997</v>
      </c>
      <c r="K28" s="433">
        <v>0.60675699999999999</v>
      </c>
      <c r="L28" s="433">
        <v>2.6893609999999999</v>
      </c>
      <c r="M28" s="433">
        <v>0.65155099999999999</v>
      </c>
    </row>
    <row r="29" spans="1:13" s="4" customFormat="1" ht="18" customHeight="1" x14ac:dyDescent="0.4">
      <c r="A29" s="80" t="s">
        <v>209</v>
      </c>
      <c r="B29" s="10"/>
      <c r="C29" s="8"/>
      <c r="D29" s="432" t="s">
        <v>282</v>
      </c>
      <c r="E29" s="433">
        <v>-0.76464299999999996</v>
      </c>
      <c r="F29" s="433">
        <v>0.12635099999999999</v>
      </c>
      <c r="G29" s="433">
        <v>2.968731</v>
      </c>
      <c r="H29" s="433">
        <v>-0.57140599999999997</v>
      </c>
      <c r="I29" s="433">
        <v>1.468442</v>
      </c>
      <c r="J29" s="433">
        <v>-0.266208</v>
      </c>
      <c r="K29" s="433">
        <v>0.56911199999999995</v>
      </c>
      <c r="L29" s="433">
        <v>1.267768</v>
      </c>
      <c r="M29" s="433">
        <v>2.929554</v>
      </c>
    </row>
    <row r="30" spans="1:13" s="4" customFormat="1" ht="18" customHeight="1" x14ac:dyDescent="0.4">
      <c r="A30" s="82" t="s">
        <v>147</v>
      </c>
      <c r="B30" s="83" t="s">
        <v>57</v>
      </c>
      <c r="C30" s="8"/>
      <c r="D30" s="432" t="s">
        <v>282</v>
      </c>
      <c r="E30" s="433">
        <v>-1.346762</v>
      </c>
      <c r="F30" s="433">
        <v>1.1478870000000001</v>
      </c>
      <c r="G30" s="433">
        <v>2.5198109999999998</v>
      </c>
      <c r="H30" s="433">
        <v>-2.4793229999999999</v>
      </c>
      <c r="I30" s="433">
        <v>-0.12682599999999999</v>
      </c>
      <c r="J30" s="433">
        <v>-1.5324549999999999</v>
      </c>
      <c r="K30" s="433">
        <v>0.48830499999999999</v>
      </c>
      <c r="L30" s="433">
        <v>1.720315</v>
      </c>
      <c r="M30" s="433">
        <v>4.5107679999999997</v>
      </c>
    </row>
    <row r="31" spans="1:13" s="4" customFormat="1" ht="18" customHeight="1" x14ac:dyDescent="0.4">
      <c r="A31" s="82" t="s">
        <v>38</v>
      </c>
      <c r="B31" s="83" t="s">
        <v>58</v>
      </c>
      <c r="C31" s="8"/>
      <c r="D31" s="432" t="s">
        <v>282</v>
      </c>
      <c r="E31" s="433">
        <v>-0.34748699999999999</v>
      </c>
      <c r="F31" s="433">
        <v>-0.55094699999999996</v>
      </c>
      <c r="G31" s="433">
        <v>3.2676029999999998</v>
      </c>
      <c r="H31" s="433">
        <v>0.69004100000000002</v>
      </c>
      <c r="I31" s="433">
        <v>2.4601679999999999</v>
      </c>
      <c r="J31" s="433">
        <v>0.53906799999999999</v>
      </c>
      <c r="K31" s="433">
        <v>0.62131400000000003</v>
      </c>
      <c r="L31" s="433">
        <v>0.99155700000000002</v>
      </c>
      <c r="M31" s="433">
        <v>2.0291950000000001</v>
      </c>
    </row>
    <row r="32" spans="1:13" s="4" customFormat="1" ht="18" customHeight="1" x14ac:dyDescent="0.4">
      <c r="A32" s="80" t="s">
        <v>210</v>
      </c>
      <c r="B32" s="10"/>
      <c r="C32" s="8"/>
      <c r="D32" s="432" t="s">
        <v>282</v>
      </c>
      <c r="E32" s="433">
        <v>1.0547120000000001</v>
      </c>
      <c r="F32" s="433">
        <v>-0.58991099999999996</v>
      </c>
      <c r="G32" s="433">
        <v>4.1123349999999999</v>
      </c>
      <c r="H32" s="433">
        <v>3.2022750000000002</v>
      </c>
      <c r="I32" s="433">
        <v>1.5020279999999999</v>
      </c>
      <c r="J32" s="433">
        <v>-7.8758999999999996E-2</v>
      </c>
      <c r="K32" s="433">
        <v>2.2475589999999999</v>
      </c>
      <c r="L32" s="433">
        <v>2.1120589999999999</v>
      </c>
      <c r="M32" s="433">
        <v>3.780748</v>
      </c>
    </row>
    <row r="33" spans="1:13" s="4" customFormat="1" ht="18" customHeight="1" x14ac:dyDescent="0.4">
      <c r="A33" s="80" t="s">
        <v>59</v>
      </c>
      <c r="B33" s="10"/>
      <c r="C33" s="8"/>
      <c r="D33" s="432" t="s">
        <v>282</v>
      </c>
      <c r="E33" s="433">
        <v>-0.25811200000000001</v>
      </c>
      <c r="F33" s="433">
        <v>-2.6238739999999998</v>
      </c>
      <c r="G33" s="433">
        <v>3.0170219999999999</v>
      </c>
      <c r="H33" s="433">
        <v>4.106687</v>
      </c>
      <c r="I33" s="433">
        <v>4.263433</v>
      </c>
      <c r="J33" s="433">
        <v>-0.325407</v>
      </c>
      <c r="K33" s="433">
        <v>0.72457400000000005</v>
      </c>
      <c r="L33" s="433">
        <v>3.444455</v>
      </c>
      <c r="M33" s="433">
        <v>-0.39410299999999998</v>
      </c>
    </row>
    <row r="34" spans="1:13" s="4" customFormat="1" ht="18" customHeight="1" x14ac:dyDescent="0.4">
      <c r="A34" s="85" t="s">
        <v>211</v>
      </c>
      <c r="B34" s="10"/>
      <c r="C34" s="8"/>
      <c r="D34" s="432" t="s">
        <v>282</v>
      </c>
      <c r="E34" s="433">
        <v>-0.28556399999999998</v>
      </c>
      <c r="F34" s="433">
        <v>-2.1125430000000001</v>
      </c>
      <c r="G34" s="433">
        <v>1.363936</v>
      </c>
      <c r="H34" s="433">
        <v>-0.41267799999999999</v>
      </c>
      <c r="I34" s="433">
        <v>0.40417599999999998</v>
      </c>
      <c r="J34" s="433">
        <v>-2.1282040000000002</v>
      </c>
      <c r="K34" s="433">
        <v>-1.924615</v>
      </c>
      <c r="L34" s="433">
        <v>-0.97363999999999995</v>
      </c>
      <c r="M34" s="433">
        <v>-0.99953999999999998</v>
      </c>
    </row>
    <row r="35" spans="1:13" s="4" customFormat="1" ht="18" customHeight="1" x14ac:dyDescent="0.4">
      <c r="A35" s="82" t="s">
        <v>147</v>
      </c>
      <c r="B35" s="83" t="s">
        <v>60</v>
      </c>
      <c r="C35" s="8"/>
      <c r="D35" s="432" t="s">
        <v>282</v>
      </c>
      <c r="E35" s="433">
        <v>-8.0547999999999995E-2</v>
      </c>
      <c r="F35" s="433">
        <v>-2.4528180000000002</v>
      </c>
      <c r="G35" s="433">
        <v>0.74390199999999995</v>
      </c>
      <c r="H35" s="433">
        <v>-0.45643600000000001</v>
      </c>
      <c r="I35" s="433">
        <v>-0.227603</v>
      </c>
      <c r="J35" s="433">
        <v>-3.2574909999999999</v>
      </c>
      <c r="K35" s="433">
        <v>-3.375686</v>
      </c>
      <c r="L35" s="433">
        <v>-2.6372779999999998</v>
      </c>
      <c r="M35" s="433">
        <v>-2.3019769999999999</v>
      </c>
    </row>
    <row r="36" spans="1:13" s="4" customFormat="1" ht="18" customHeight="1" x14ac:dyDescent="0.4">
      <c r="A36" s="82" t="s">
        <v>38</v>
      </c>
      <c r="B36" s="83" t="s">
        <v>61</v>
      </c>
      <c r="C36" s="8"/>
      <c r="D36" s="432" t="s">
        <v>282</v>
      </c>
      <c r="E36" s="433">
        <v>-0.65637800000000002</v>
      </c>
      <c r="F36" s="433">
        <v>-1.4597789999999999</v>
      </c>
      <c r="G36" s="433">
        <v>2.5731480000000002</v>
      </c>
      <c r="H36" s="433">
        <v>-0.33193099999999998</v>
      </c>
      <c r="I36" s="433">
        <v>1.5943069999999999</v>
      </c>
      <c r="J36" s="433">
        <v>6.4660000000000004E-3</v>
      </c>
      <c r="K36" s="433">
        <v>0.878772</v>
      </c>
      <c r="L36" s="433">
        <v>2.0749909999999998</v>
      </c>
      <c r="M36" s="433">
        <v>1.7144379999999999</v>
      </c>
    </row>
    <row r="37" spans="1:13" s="4" customFormat="1" ht="18" customHeight="1" x14ac:dyDescent="0.4">
      <c r="A37" s="80" t="s">
        <v>212</v>
      </c>
      <c r="B37" s="10"/>
      <c r="C37" s="8"/>
      <c r="D37" s="432" t="s">
        <v>282</v>
      </c>
      <c r="E37" s="433">
        <v>-5.7353829999999997</v>
      </c>
      <c r="F37" s="433">
        <v>-4.478745</v>
      </c>
      <c r="G37" s="433">
        <v>-1.385202</v>
      </c>
      <c r="H37" s="433">
        <v>-2.7409110000000001</v>
      </c>
      <c r="I37" s="433">
        <v>-1.252888</v>
      </c>
      <c r="J37" s="433">
        <v>-1.5488679999999999</v>
      </c>
      <c r="K37" s="433">
        <v>1.360379</v>
      </c>
      <c r="L37" s="433">
        <v>0.88786399999999999</v>
      </c>
      <c r="M37" s="433">
        <v>-4.6074479999999998</v>
      </c>
    </row>
    <row r="38" spans="1:13" s="4" customFormat="1" ht="18" customHeight="1" x14ac:dyDescent="0.4">
      <c r="A38" s="80" t="s">
        <v>213</v>
      </c>
      <c r="B38" s="10"/>
      <c r="C38" s="8"/>
      <c r="D38" s="432" t="s">
        <v>282</v>
      </c>
      <c r="E38" s="433">
        <v>-0.48953999999999998</v>
      </c>
      <c r="F38" s="433">
        <v>-0.65043399999999996</v>
      </c>
      <c r="G38" s="433">
        <v>-0.37546499999999999</v>
      </c>
      <c r="H38" s="433">
        <v>0.115906</v>
      </c>
      <c r="I38" s="433">
        <v>-8.3060999999999996E-2</v>
      </c>
      <c r="J38" s="433">
        <v>4.36E-2</v>
      </c>
      <c r="K38" s="433">
        <v>-0.56902900000000001</v>
      </c>
      <c r="L38" s="433">
        <v>-0.29464400000000002</v>
      </c>
      <c r="M38" s="433">
        <v>0.627946</v>
      </c>
    </row>
    <row r="39" spans="1:13" s="4" customFormat="1" ht="18" customHeight="1" x14ac:dyDescent="0.4">
      <c r="A39" s="82" t="s">
        <v>147</v>
      </c>
      <c r="B39" s="83" t="s">
        <v>62</v>
      </c>
      <c r="C39" s="8"/>
      <c r="D39" s="432" t="s">
        <v>282</v>
      </c>
      <c r="E39" s="433">
        <v>-0.214091</v>
      </c>
      <c r="F39" s="433">
        <v>-0.49553599999999998</v>
      </c>
      <c r="G39" s="433">
        <v>-0.80031099999999999</v>
      </c>
      <c r="H39" s="433">
        <v>-1.4677000000000001E-2</v>
      </c>
      <c r="I39" s="433">
        <v>-0.40755799999999998</v>
      </c>
      <c r="J39" s="433">
        <v>-0.21795999999999999</v>
      </c>
      <c r="K39" s="433">
        <v>-0.81347400000000003</v>
      </c>
      <c r="L39" s="433">
        <v>-0.57666300000000004</v>
      </c>
      <c r="M39" s="433">
        <v>0.63212500000000005</v>
      </c>
    </row>
    <row r="40" spans="1:13" s="4" customFormat="1" ht="18" customHeight="1" x14ac:dyDescent="0.4">
      <c r="A40" s="82" t="s">
        <v>38</v>
      </c>
      <c r="B40" s="83" t="s">
        <v>63</v>
      </c>
      <c r="C40" s="8"/>
      <c r="D40" s="432" t="s">
        <v>282</v>
      </c>
      <c r="E40" s="433">
        <v>-2.6148120000000001</v>
      </c>
      <c r="F40" s="433">
        <v>-1.7864519999999999</v>
      </c>
      <c r="G40" s="433">
        <v>2.741025</v>
      </c>
      <c r="H40" s="433">
        <v>0.99400699999999997</v>
      </c>
      <c r="I40" s="433">
        <v>2.0534539999999999</v>
      </c>
      <c r="J40" s="433">
        <v>1.753781</v>
      </c>
      <c r="K40" s="433">
        <v>0.92281599999999997</v>
      </c>
      <c r="L40" s="433">
        <v>1.5001720000000001</v>
      </c>
      <c r="M40" s="433">
        <v>0.60143500000000005</v>
      </c>
    </row>
    <row r="41" spans="1:13" s="4" customFormat="1" ht="18" customHeight="1" x14ac:dyDescent="0.4">
      <c r="A41" s="80" t="s">
        <v>633</v>
      </c>
      <c r="B41" s="10"/>
      <c r="C41" s="8"/>
      <c r="D41" s="432" t="s">
        <v>282</v>
      </c>
      <c r="E41" s="433">
        <v>9.5959000000000003E-2</v>
      </c>
      <c r="F41" s="433">
        <v>-0.43526500000000001</v>
      </c>
      <c r="G41" s="433">
        <v>4.6247930000000004</v>
      </c>
      <c r="H41" s="433">
        <v>1.2794190000000001</v>
      </c>
      <c r="I41" s="433">
        <v>0.52805199999999997</v>
      </c>
      <c r="J41" s="433">
        <v>1.316792</v>
      </c>
      <c r="K41" s="433">
        <v>2.6291570000000002</v>
      </c>
      <c r="L41" s="433">
        <v>0.76783199999999996</v>
      </c>
      <c r="M41" s="433">
        <v>0.80173399999999995</v>
      </c>
    </row>
    <row r="42" spans="1:13" s="4" customFormat="1" ht="18" customHeight="1" x14ac:dyDescent="0.15">
      <c r="A42" s="80" t="s">
        <v>214</v>
      </c>
      <c r="B42" s="86"/>
      <c r="C42" s="86"/>
      <c r="D42" s="432" t="s">
        <v>282</v>
      </c>
      <c r="E42" s="433">
        <v>-1.304389</v>
      </c>
      <c r="F42" s="433">
        <v>-0.55479299999999998</v>
      </c>
      <c r="G42" s="433">
        <v>2.8538209999999999</v>
      </c>
      <c r="H42" s="433">
        <v>0.28463500000000003</v>
      </c>
      <c r="I42" s="433">
        <v>-8.9054999999999995E-2</v>
      </c>
      <c r="J42" s="433">
        <v>0.95275200000000004</v>
      </c>
      <c r="K42" s="433">
        <v>0.94709699999999997</v>
      </c>
      <c r="L42" s="433">
        <v>0.72317399999999998</v>
      </c>
      <c r="M42" s="433">
        <v>-1.0488</v>
      </c>
    </row>
    <row r="43" spans="1:13" s="4" customFormat="1" ht="18" customHeight="1" x14ac:dyDescent="0.15">
      <c r="A43" s="80" t="s">
        <v>215</v>
      </c>
      <c r="B43" s="86"/>
      <c r="C43" s="86"/>
      <c r="D43" s="432" t="s">
        <v>282</v>
      </c>
      <c r="E43" s="433">
        <v>-1.469873</v>
      </c>
      <c r="F43" s="433">
        <v>-0.74337799999999998</v>
      </c>
      <c r="G43" s="433">
        <v>2.4180459999999999</v>
      </c>
      <c r="H43" s="433">
        <v>0.54822099999999996</v>
      </c>
      <c r="I43" s="433">
        <v>0.61608499999999999</v>
      </c>
      <c r="J43" s="433">
        <v>0.60253500000000004</v>
      </c>
      <c r="K43" s="433">
        <v>0.32477899999999998</v>
      </c>
      <c r="L43" s="433">
        <v>-9.2516000000000001E-2</v>
      </c>
      <c r="M43" s="433">
        <v>-0.200931</v>
      </c>
    </row>
    <row r="44" spans="1:13" s="4" customFormat="1" ht="18" customHeight="1" x14ac:dyDescent="0.15">
      <c r="A44" s="80" t="s">
        <v>64</v>
      </c>
      <c r="B44" s="86"/>
      <c r="C44" s="86"/>
      <c r="D44" s="432" t="s">
        <v>282</v>
      </c>
      <c r="E44" s="433">
        <v>0.45091500000000001</v>
      </c>
      <c r="F44" s="433">
        <v>-0.47796499999999997</v>
      </c>
      <c r="G44" s="433">
        <v>0.124641</v>
      </c>
      <c r="H44" s="433">
        <v>-0.119591</v>
      </c>
      <c r="I44" s="433">
        <v>0.33957599999999999</v>
      </c>
      <c r="J44" s="433">
        <v>0.71302600000000005</v>
      </c>
      <c r="K44" s="433">
        <v>-0.50404700000000002</v>
      </c>
      <c r="L44" s="433">
        <v>-0.156227</v>
      </c>
      <c r="M44" s="433">
        <v>0.292406</v>
      </c>
    </row>
    <row r="45" spans="1:13" s="4" customFormat="1" ht="18" customHeight="1" x14ac:dyDescent="0.15">
      <c r="A45" s="87" t="s">
        <v>366</v>
      </c>
      <c r="B45" s="88"/>
      <c r="C45" s="88"/>
      <c r="D45" s="434" t="s">
        <v>282</v>
      </c>
      <c r="E45" s="435">
        <v>-0.31976199999999999</v>
      </c>
      <c r="F45" s="435">
        <v>0.91102399999999994</v>
      </c>
      <c r="G45" s="435">
        <v>2.4831059999999998</v>
      </c>
      <c r="H45" s="435">
        <v>1.664698</v>
      </c>
      <c r="I45" s="435">
        <v>0.221249</v>
      </c>
      <c r="J45" s="435">
        <v>0.94856099999999999</v>
      </c>
      <c r="K45" s="435">
        <v>0.11638999999999999</v>
      </c>
      <c r="L45" s="435">
        <v>0.81742800000000004</v>
      </c>
      <c r="M45" s="435">
        <v>1.3817919999999999</v>
      </c>
    </row>
    <row r="46" spans="1:13" s="4" customFormat="1" ht="18" customHeight="1" x14ac:dyDescent="0.4">
      <c r="A46" s="80" t="s">
        <v>216</v>
      </c>
      <c r="B46" s="10"/>
      <c r="C46" s="8"/>
      <c r="D46" s="434" t="s">
        <v>282</v>
      </c>
      <c r="E46" s="435">
        <v>-0.61309499999999995</v>
      </c>
      <c r="F46" s="435">
        <v>-0.77053799999999995</v>
      </c>
      <c r="G46" s="435">
        <v>2.5157669999999999</v>
      </c>
      <c r="H46" s="435">
        <v>3.9504290000000002</v>
      </c>
      <c r="I46" s="435">
        <v>0.72317600000000004</v>
      </c>
      <c r="J46" s="435">
        <v>-0.393513</v>
      </c>
      <c r="K46" s="435">
        <v>-0.97836100000000004</v>
      </c>
      <c r="L46" s="435">
        <v>0.71081700000000003</v>
      </c>
      <c r="M46" s="435">
        <v>3.1013320000000002</v>
      </c>
    </row>
    <row r="47" spans="1:13" s="4" customFormat="1" ht="18" customHeight="1" x14ac:dyDescent="0.4">
      <c r="A47" s="393" t="s">
        <v>65</v>
      </c>
      <c r="B47" s="394"/>
      <c r="C47" s="7"/>
      <c r="D47" s="432" t="s">
        <v>282</v>
      </c>
      <c r="E47" s="433">
        <v>2.319312</v>
      </c>
      <c r="F47" s="433">
        <v>11.315517</v>
      </c>
      <c r="G47" s="433">
        <v>30.233053000000002</v>
      </c>
      <c r="H47" s="433">
        <v>-5.1486970000000003</v>
      </c>
      <c r="I47" s="433">
        <v>-9.2020549999999997</v>
      </c>
      <c r="J47" s="433">
        <v>8.9179220000000008</v>
      </c>
      <c r="K47" s="433">
        <v>6.0219370000000003</v>
      </c>
      <c r="L47" s="433">
        <v>-1.034878</v>
      </c>
      <c r="M47" s="433">
        <v>0.21254999999999999</v>
      </c>
    </row>
    <row r="48" spans="1:13" s="10" customFormat="1" ht="18" customHeight="1" x14ac:dyDescent="0.4">
      <c r="A48" s="87" t="s">
        <v>66</v>
      </c>
      <c r="B48" s="90"/>
      <c r="C48" s="91"/>
      <c r="D48" s="434" t="s">
        <v>282</v>
      </c>
      <c r="E48" s="435">
        <v>-1.3664419999999999</v>
      </c>
      <c r="F48" s="435">
        <v>-0.47514099999999998</v>
      </c>
      <c r="G48" s="435">
        <v>48.996166000000002</v>
      </c>
      <c r="H48" s="435">
        <v>10.454878000000001</v>
      </c>
      <c r="I48" s="435">
        <v>1.3825989999999999</v>
      </c>
      <c r="J48" s="435">
        <v>1.3851180000000001</v>
      </c>
      <c r="K48" s="435">
        <v>2.2148620000000001</v>
      </c>
      <c r="L48" s="435">
        <v>5.9471410000000002</v>
      </c>
      <c r="M48" s="435">
        <v>16.759855000000002</v>
      </c>
    </row>
    <row r="49" spans="1:13" s="4" customFormat="1" ht="18" customHeight="1" x14ac:dyDescent="0.4">
      <c r="A49" s="103" t="s">
        <v>217</v>
      </c>
      <c r="B49" s="210"/>
      <c r="C49" s="211"/>
      <c r="D49" s="434" t="s">
        <v>282</v>
      </c>
      <c r="E49" s="435">
        <v>-0.57223199999999996</v>
      </c>
      <c r="F49" s="435">
        <v>-0.62701200000000001</v>
      </c>
      <c r="G49" s="435">
        <v>2.5480330000000002</v>
      </c>
      <c r="H49" s="435">
        <v>3.7043789999999999</v>
      </c>
      <c r="I49" s="435">
        <v>0.55007899999999998</v>
      </c>
      <c r="J49" s="435">
        <v>-0.27662799999999999</v>
      </c>
      <c r="K49" s="435">
        <v>-0.90693599999999996</v>
      </c>
      <c r="L49" s="435">
        <v>0.60677000000000003</v>
      </c>
      <c r="M49" s="435">
        <v>2.8672849999999999</v>
      </c>
    </row>
    <row r="50" spans="1:13" s="4" customFormat="1" ht="20.25" customHeight="1" x14ac:dyDescent="0.4">
      <c r="A50" s="4" t="s">
        <v>306</v>
      </c>
      <c r="B50" s="10"/>
      <c r="C50" s="10"/>
      <c r="D50" s="3"/>
      <c r="E50" s="3"/>
    </row>
  </sheetData>
  <mergeCells count="1">
    <mergeCell ref="A3:C3"/>
  </mergeCells>
  <phoneticPr fontId="3"/>
  <printOptions horizontalCentered="1"/>
  <pageMargins left="0.59055118110236227" right="0.39370078740157483" top="0.59055118110236227" bottom="0.39370078740157483" header="0" footer="0.51181102362204722"/>
  <pageSetup paperSize="9" scale="5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4"/>
  <sheetViews>
    <sheetView showGridLines="0" view="pageBreakPreview" topLeftCell="A2" zoomScale="80" zoomScaleNormal="75" zoomScaleSheetLayoutView="80" workbookViewId="0">
      <selection activeCell="A2" sqref="A2"/>
    </sheetView>
  </sheetViews>
  <sheetFormatPr defaultRowHeight="14.25" x14ac:dyDescent="0.4"/>
  <cols>
    <col min="1" max="1" width="62.5" style="111" customWidth="1"/>
    <col min="2" max="11" width="14.125" style="112" customWidth="1"/>
    <col min="12" max="13" width="9" style="112"/>
    <col min="14" max="253" width="9" style="111"/>
    <col min="254" max="254" width="0" style="111" hidden="1" customWidth="1"/>
    <col min="255" max="255" width="47.75" style="111" customWidth="1"/>
    <col min="256" max="266" width="15" style="111" customWidth="1"/>
    <col min="267" max="509" width="9" style="111"/>
    <col min="510" max="510" width="0" style="111" hidden="1" customWidth="1"/>
    <col min="511" max="511" width="47.75" style="111" customWidth="1"/>
    <col min="512" max="522" width="15" style="111" customWidth="1"/>
    <col min="523" max="765" width="9" style="111"/>
    <col min="766" max="766" width="0" style="111" hidden="1" customWidth="1"/>
    <col min="767" max="767" width="47.75" style="111" customWidth="1"/>
    <col min="768" max="778" width="15" style="111" customWidth="1"/>
    <col min="779" max="1021" width="9" style="111"/>
    <col min="1022" max="1022" width="0" style="111" hidden="1" customWidth="1"/>
    <col min="1023" max="1023" width="47.75" style="111" customWidth="1"/>
    <col min="1024" max="1034" width="15" style="111" customWidth="1"/>
    <col min="1035" max="1277" width="9" style="111"/>
    <col min="1278" max="1278" width="0" style="111" hidden="1" customWidth="1"/>
    <col min="1279" max="1279" width="47.75" style="111" customWidth="1"/>
    <col min="1280" max="1290" width="15" style="111" customWidth="1"/>
    <col min="1291" max="1533" width="9" style="111"/>
    <col min="1534" max="1534" width="0" style="111" hidden="1" customWidth="1"/>
    <col min="1535" max="1535" width="47.75" style="111" customWidth="1"/>
    <col min="1536" max="1546" width="15" style="111" customWidth="1"/>
    <col min="1547" max="1789" width="9" style="111"/>
    <col min="1790" max="1790" width="0" style="111" hidden="1" customWidth="1"/>
    <col min="1791" max="1791" width="47.75" style="111" customWidth="1"/>
    <col min="1792" max="1802" width="15" style="111" customWidth="1"/>
    <col min="1803" max="2045" width="9" style="111"/>
    <col min="2046" max="2046" width="0" style="111" hidden="1" customWidth="1"/>
    <col min="2047" max="2047" width="47.75" style="111" customWidth="1"/>
    <col min="2048" max="2058" width="15" style="111" customWidth="1"/>
    <col min="2059" max="2301" width="9" style="111"/>
    <col min="2302" max="2302" width="0" style="111" hidden="1" customWidth="1"/>
    <col min="2303" max="2303" width="47.75" style="111" customWidth="1"/>
    <col min="2304" max="2314" width="15" style="111" customWidth="1"/>
    <col min="2315" max="2557" width="9" style="111"/>
    <col min="2558" max="2558" width="0" style="111" hidden="1" customWidth="1"/>
    <col min="2559" max="2559" width="47.75" style="111" customWidth="1"/>
    <col min="2560" max="2570" width="15" style="111" customWidth="1"/>
    <col min="2571" max="2813" width="9" style="111"/>
    <col min="2814" max="2814" width="0" style="111" hidden="1" customWidth="1"/>
    <col min="2815" max="2815" width="47.75" style="111" customWidth="1"/>
    <col min="2816" max="2826" width="15" style="111" customWidth="1"/>
    <col min="2827" max="3069" width="9" style="111"/>
    <col min="3070" max="3070" width="0" style="111" hidden="1" customWidth="1"/>
    <col min="3071" max="3071" width="47.75" style="111" customWidth="1"/>
    <col min="3072" max="3082" width="15" style="111" customWidth="1"/>
    <col min="3083" max="3325" width="9" style="111"/>
    <col min="3326" max="3326" width="0" style="111" hidden="1" customWidth="1"/>
    <col min="3327" max="3327" width="47.75" style="111" customWidth="1"/>
    <col min="3328" max="3338" width="15" style="111" customWidth="1"/>
    <col min="3339" max="3581" width="9" style="111"/>
    <col min="3582" max="3582" width="0" style="111" hidden="1" customWidth="1"/>
    <col min="3583" max="3583" width="47.75" style="111" customWidth="1"/>
    <col min="3584" max="3594" width="15" style="111" customWidth="1"/>
    <col min="3595" max="3837" width="9" style="111"/>
    <col min="3838" max="3838" width="0" style="111" hidden="1" customWidth="1"/>
    <col min="3839" max="3839" width="47.75" style="111" customWidth="1"/>
    <col min="3840" max="3850" width="15" style="111" customWidth="1"/>
    <col min="3851" max="4093" width="9" style="111"/>
    <col min="4094" max="4094" width="0" style="111" hidden="1" customWidth="1"/>
    <col min="4095" max="4095" width="47.75" style="111" customWidth="1"/>
    <col min="4096" max="4106" width="15" style="111" customWidth="1"/>
    <col min="4107" max="4349" width="9" style="111"/>
    <col min="4350" max="4350" width="0" style="111" hidden="1" customWidth="1"/>
    <col min="4351" max="4351" width="47.75" style="111" customWidth="1"/>
    <col min="4352" max="4362" width="15" style="111" customWidth="1"/>
    <col min="4363" max="4605" width="9" style="111"/>
    <col min="4606" max="4606" width="0" style="111" hidden="1" customWidth="1"/>
    <col min="4607" max="4607" width="47.75" style="111" customWidth="1"/>
    <col min="4608" max="4618" width="15" style="111" customWidth="1"/>
    <col min="4619" max="4861" width="9" style="111"/>
    <col min="4862" max="4862" width="0" style="111" hidden="1" customWidth="1"/>
    <col min="4863" max="4863" width="47.75" style="111" customWidth="1"/>
    <col min="4864" max="4874" width="15" style="111" customWidth="1"/>
    <col min="4875" max="5117" width="9" style="111"/>
    <col min="5118" max="5118" width="0" style="111" hidden="1" customWidth="1"/>
    <col min="5119" max="5119" width="47.75" style="111" customWidth="1"/>
    <col min="5120" max="5130" width="15" style="111" customWidth="1"/>
    <col min="5131" max="5373" width="9" style="111"/>
    <col min="5374" max="5374" width="0" style="111" hidden="1" customWidth="1"/>
    <col min="5375" max="5375" width="47.75" style="111" customWidth="1"/>
    <col min="5376" max="5386" width="15" style="111" customWidth="1"/>
    <col min="5387" max="5629" width="9" style="111"/>
    <col min="5630" max="5630" width="0" style="111" hidden="1" customWidth="1"/>
    <col min="5631" max="5631" width="47.75" style="111" customWidth="1"/>
    <col min="5632" max="5642" width="15" style="111" customWidth="1"/>
    <col min="5643" max="5885" width="9" style="111"/>
    <col min="5886" max="5886" width="0" style="111" hidden="1" customWidth="1"/>
    <col min="5887" max="5887" width="47.75" style="111" customWidth="1"/>
    <col min="5888" max="5898" width="15" style="111" customWidth="1"/>
    <col min="5899" max="6141" width="9" style="111"/>
    <col min="6142" max="6142" width="0" style="111" hidden="1" customWidth="1"/>
    <col min="6143" max="6143" width="47.75" style="111" customWidth="1"/>
    <col min="6144" max="6154" width="15" style="111" customWidth="1"/>
    <col min="6155" max="6397" width="9" style="111"/>
    <col min="6398" max="6398" width="0" style="111" hidden="1" customWidth="1"/>
    <col min="6399" max="6399" width="47.75" style="111" customWidth="1"/>
    <col min="6400" max="6410" width="15" style="111" customWidth="1"/>
    <col min="6411" max="6653" width="9" style="111"/>
    <col min="6654" max="6654" width="0" style="111" hidden="1" customWidth="1"/>
    <col min="6655" max="6655" width="47.75" style="111" customWidth="1"/>
    <col min="6656" max="6666" width="15" style="111" customWidth="1"/>
    <col min="6667" max="6909" width="9" style="111"/>
    <col min="6910" max="6910" width="0" style="111" hidden="1" customWidth="1"/>
    <col min="6911" max="6911" width="47.75" style="111" customWidth="1"/>
    <col min="6912" max="6922" width="15" style="111" customWidth="1"/>
    <col min="6923" max="7165" width="9" style="111"/>
    <col min="7166" max="7166" width="0" style="111" hidden="1" customWidth="1"/>
    <col min="7167" max="7167" width="47.75" style="111" customWidth="1"/>
    <col min="7168" max="7178" width="15" style="111" customWidth="1"/>
    <col min="7179" max="7421" width="9" style="111"/>
    <col min="7422" max="7422" width="0" style="111" hidden="1" customWidth="1"/>
    <col min="7423" max="7423" width="47.75" style="111" customWidth="1"/>
    <col min="7424" max="7434" width="15" style="111" customWidth="1"/>
    <col min="7435" max="7677" width="9" style="111"/>
    <col min="7678" max="7678" width="0" style="111" hidden="1" customWidth="1"/>
    <col min="7679" max="7679" width="47.75" style="111" customWidth="1"/>
    <col min="7680" max="7690" width="15" style="111" customWidth="1"/>
    <col min="7691" max="7933" width="9" style="111"/>
    <col min="7934" max="7934" width="0" style="111" hidden="1" customWidth="1"/>
    <col min="7935" max="7935" width="47.75" style="111" customWidth="1"/>
    <col min="7936" max="7946" width="15" style="111" customWidth="1"/>
    <col min="7947" max="8189" width="9" style="111"/>
    <col min="8190" max="8190" width="0" style="111" hidden="1" customWidth="1"/>
    <col min="8191" max="8191" width="47.75" style="111" customWidth="1"/>
    <col min="8192" max="8202" width="15" style="111" customWidth="1"/>
    <col min="8203" max="8445" width="9" style="111"/>
    <col min="8446" max="8446" width="0" style="111" hidden="1" customWidth="1"/>
    <col min="8447" max="8447" width="47.75" style="111" customWidth="1"/>
    <col min="8448" max="8458" width="15" style="111" customWidth="1"/>
    <col min="8459" max="8701" width="9" style="111"/>
    <col min="8702" max="8702" width="0" style="111" hidden="1" customWidth="1"/>
    <col min="8703" max="8703" width="47.75" style="111" customWidth="1"/>
    <col min="8704" max="8714" width="15" style="111" customWidth="1"/>
    <col min="8715" max="8957" width="9" style="111"/>
    <col min="8958" max="8958" width="0" style="111" hidden="1" customWidth="1"/>
    <col min="8959" max="8959" width="47.75" style="111" customWidth="1"/>
    <col min="8960" max="8970" width="15" style="111" customWidth="1"/>
    <col min="8971" max="9213" width="9" style="111"/>
    <col min="9214" max="9214" width="0" style="111" hidden="1" customWidth="1"/>
    <col min="9215" max="9215" width="47.75" style="111" customWidth="1"/>
    <col min="9216" max="9226" width="15" style="111" customWidth="1"/>
    <col min="9227" max="9469" width="9" style="111"/>
    <col min="9470" max="9470" width="0" style="111" hidden="1" customWidth="1"/>
    <col min="9471" max="9471" width="47.75" style="111" customWidth="1"/>
    <col min="9472" max="9482" width="15" style="111" customWidth="1"/>
    <col min="9483" max="9725" width="9" style="111"/>
    <col min="9726" max="9726" width="0" style="111" hidden="1" customWidth="1"/>
    <col min="9727" max="9727" width="47.75" style="111" customWidth="1"/>
    <col min="9728" max="9738" width="15" style="111" customWidth="1"/>
    <col min="9739" max="9981" width="9" style="111"/>
    <col min="9982" max="9982" width="0" style="111" hidden="1" customWidth="1"/>
    <col min="9983" max="9983" width="47.75" style="111" customWidth="1"/>
    <col min="9984" max="9994" width="15" style="111" customWidth="1"/>
    <col min="9995" max="10237" width="9" style="111"/>
    <col min="10238" max="10238" width="0" style="111" hidden="1" customWidth="1"/>
    <col min="10239" max="10239" width="47.75" style="111" customWidth="1"/>
    <col min="10240" max="10250" width="15" style="111" customWidth="1"/>
    <col min="10251" max="10493" width="9" style="111"/>
    <col min="10494" max="10494" width="0" style="111" hidden="1" customWidth="1"/>
    <col min="10495" max="10495" width="47.75" style="111" customWidth="1"/>
    <col min="10496" max="10506" width="15" style="111" customWidth="1"/>
    <col min="10507" max="10749" width="9" style="111"/>
    <col min="10750" max="10750" width="0" style="111" hidden="1" customWidth="1"/>
    <col min="10751" max="10751" width="47.75" style="111" customWidth="1"/>
    <col min="10752" max="10762" width="15" style="111" customWidth="1"/>
    <col min="10763" max="11005" width="9" style="111"/>
    <col min="11006" max="11006" width="0" style="111" hidden="1" customWidth="1"/>
    <col min="11007" max="11007" width="47.75" style="111" customWidth="1"/>
    <col min="11008" max="11018" width="15" style="111" customWidth="1"/>
    <col min="11019" max="11261" width="9" style="111"/>
    <col min="11262" max="11262" width="0" style="111" hidden="1" customWidth="1"/>
    <col min="11263" max="11263" width="47.75" style="111" customWidth="1"/>
    <col min="11264" max="11274" width="15" style="111" customWidth="1"/>
    <col min="11275" max="11517" width="9" style="111"/>
    <col min="11518" max="11518" width="0" style="111" hidden="1" customWidth="1"/>
    <col min="11519" max="11519" width="47.75" style="111" customWidth="1"/>
    <col min="11520" max="11530" width="15" style="111" customWidth="1"/>
    <col min="11531" max="11773" width="9" style="111"/>
    <col min="11774" max="11774" width="0" style="111" hidden="1" customWidth="1"/>
    <col min="11775" max="11775" width="47.75" style="111" customWidth="1"/>
    <col min="11776" max="11786" width="15" style="111" customWidth="1"/>
    <col min="11787" max="12029" width="9" style="111"/>
    <col min="12030" max="12030" width="0" style="111" hidden="1" customWidth="1"/>
    <col min="12031" max="12031" width="47.75" style="111" customWidth="1"/>
    <col min="12032" max="12042" width="15" style="111" customWidth="1"/>
    <col min="12043" max="12285" width="9" style="111"/>
    <col min="12286" max="12286" width="0" style="111" hidden="1" customWidth="1"/>
    <col min="12287" max="12287" width="47.75" style="111" customWidth="1"/>
    <col min="12288" max="12298" width="15" style="111" customWidth="1"/>
    <col min="12299" max="12541" width="9" style="111"/>
    <col min="12542" max="12542" width="0" style="111" hidden="1" customWidth="1"/>
    <col min="12543" max="12543" width="47.75" style="111" customWidth="1"/>
    <col min="12544" max="12554" width="15" style="111" customWidth="1"/>
    <col min="12555" max="12797" width="9" style="111"/>
    <col min="12798" max="12798" width="0" style="111" hidden="1" customWidth="1"/>
    <col min="12799" max="12799" width="47.75" style="111" customWidth="1"/>
    <col min="12800" max="12810" width="15" style="111" customWidth="1"/>
    <col min="12811" max="13053" width="9" style="111"/>
    <col min="13054" max="13054" width="0" style="111" hidden="1" customWidth="1"/>
    <col min="13055" max="13055" width="47.75" style="111" customWidth="1"/>
    <col min="13056" max="13066" width="15" style="111" customWidth="1"/>
    <col min="13067" max="13309" width="9" style="111"/>
    <col min="13310" max="13310" width="0" style="111" hidden="1" customWidth="1"/>
    <col min="13311" max="13311" width="47.75" style="111" customWidth="1"/>
    <col min="13312" max="13322" width="15" style="111" customWidth="1"/>
    <col min="13323" max="13565" width="9" style="111"/>
    <col min="13566" max="13566" width="0" style="111" hidden="1" customWidth="1"/>
    <col min="13567" max="13567" width="47.75" style="111" customWidth="1"/>
    <col min="13568" max="13578" width="15" style="111" customWidth="1"/>
    <col min="13579" max="13821" width="9" style="111"/>
    <col min="13822" max="13822" width="0" style="111" hidden="1" customWidth="1"/>
    <col min="13823" max="13823" width="47.75" style="111" customWidth="1"/>
    <col min="13824" max="13834" width="15" style="111" customWidth="1"/>
    <col min="13835" max="14077" width="9" style="111"/>
    <col min="14078" max="14078" width="0" style="111" hidden="1" customWidth="1"/>
    <col min="14079" max="14079" width="47.75" style="111" customWidth="1"/>
    <col min="14080" max="14090" width="15" style="111" customWidth="1"/>
    <col min="14091" max="14333" width="9" style="111"/>
    <col min="14334" max="14334" width="0" style="111" hidden="1" customWidth="1"/>
    <col min="14335" max="14335" width="47.75" style="111" customWidth="1"/>
    <col min="14336" max="14346" width="15" style="111" customWidth="1"/>
    <col min="14347" max="14589" width="9" style="111"/>
    <col min="14590" max="14590" width="0" style="111" hidden="1" customWidth="1"/>
    <col min="14591" max="14591" width="47.75" style="111" customWidth="1"/>
    <col min="14592" max="14602" width="15" style="111" customWidth="1"/>
    <col min="14603" max="14845" width="9" style="111"/>
    <col min="14846" max="14846" width="0" style="111" hidden="1" customWidth="1"/>
    <col min="14847" max="14847" width="47.75" style="111" customWidth="1"/>
    <col min="14848" max="14858" width="15" style="111" customWidth="1"/>
    <col min="14859" max="15101" width="9" style="111"/>
    <col min="15102" max="15102" width="0" style="111" hidden="1" customWidth="1"/>
    <col min="15103" max="15103" width="47.75" style="111" customWidth="1"/>
    <col min="15104" max="15114" width="15" style="111" customWidth="1"/>
    <col min="15115" max="15357" width="9" style="111"/>
    <col min="15358" max="15358" width="0" style="111" hidden="1" customWidth="1"/>
    <col min="15359" max="15359" width="47.75" style="111" customWidth="1"/>
    <col min="15360" max="15370" width="15" style="111" customWidth="1"/>
    <col min="15371" max="15613" width="9" style="111"/>
    <col min="15614" max="15614" width="0" style="111" hidden="1" customWidth="1"/>
    <col min="15615" max="15615" width="47.75" style="111" customWidth="1"/>
    <col min="15616" max="15626" width="15" style="111" customWidth="1"/>
    <col min="15627" max="15869" width="9" style="111"/>
    <col min="15870" max="15870" width="0" style="111" hidden="1" customWidth="1"/>
    <col min="15871" max="15871" width="47.75" style="111" customWidth="1"/>
    <col min="15872" max="15882" width="15" style="111" customWidth="1"/>
    <col min="15883" max="16125" width="9" style="111"/>
    <col min="16126" max="16126" width="0" style="111" hidden="1" customWidth="1"/>
    <col min="16127" max="16127" width="47.75" style="111" customWidth="1"/>
    <col min="16128" max="16138" width="15" style="111" customWidth="1"/>
    <col min="16139" max="16384" width="9" style="111"/>
  </cols>
  <sheetData>
    <row r="1" spans="1:14" ht="7.5" hidden="1" customHeight="1" x14ac:dyDescent="0.4">
      <c r="A1" s="241"/>
      <c r="B1" s="242"/>
      <c r="C1" s="242"/>
      <c r="D1" s="242"/>
      <c r="E1" s="242"/>
      <c r="F1" s="242"/>
      <c r="G1" s="242"/>
      <c r="H1" s="242"/>
      <c r="I1" s="242"/>
      <c r="J1" s="242"/>
      <c r="K1" s="242"/>
    </row>
    <row r="2" spans="1:14" ht="17.25" x14ac:dyDescent="0.4">
      <c r="A2" s="243" t="s">
        <v>75</v>
      </c>
      <c r="B2" s="242"/>
      <c r="C2" s="242"/>
      <c r="D2" s="242"/>
      <c r="E2" s="242"/>
      <c r="F2" s="242"/>
      <c r="G2" s="242"/>
      <c r="H2" s="242"/>
      <c r="I2" s="242"/>
      <c r="J2" s="242"/>
      <c r="K2" s="242"/>
    </row>
    <row r="3" spans="1:14" ht="17.25" x14ac:dyDescent="0.4">
      <c r="A3" s="243" t="s">
        <v>76</v>
      </c>
      <c r="B3" s="244"/>
      <c r="C3" s="244"/>
      <c r="D3" s="244"/>
      <c r="E3" s="244"/>
      <c r="F3" s="244"/>
      <c r="G3" s="244"/>
      <c r="H3" s="244"/>
      <c r="I3" s="244"/>
      <c r="J3" s="244"/>
      <c r="K3" s="244" t="s">
        <v>277</v>
      </c>
    </row>
    <row r="4" spans="1:14" ht="17.25" customHeight="1" x14ac:dyDescent="0.4">
      <c r="A4" s="245" t="s">
        <v>340</v>
      </c>
      <c r="B4" s="246" t="s">
        <v>367</v>
      </c>
      <c r="C4" s="246" t="s">
        <v>368</v>
      </c>
      <c r="D4" s="246" t="s">
        <v>369</v>
      </c>
      <c r="E4" s="246" t="s">
        <v>370</v>
      </c>
      <c r="F4" s="246" t="s">
        <v>371</v>
      </c>
      <c r="G4" s="246" t="s">
        <v>372</v>
      </c>
      <c r="H4" s="246" t="s">
        <v>373</v>
      </c>
      <c r="I4" s="246" t="s">
        <v>374</v>
      </c>
      <c r="J4" s="246" t="s">
        <v>375</v>
      </c>
      <c r="K4" s="246" t="s">
        <v>383</v>
      </c>
      <c r="N4" s="112"/>
    </row>
    <row r="5" spans="1:14" ht="17.25" customHeight="1" x14ac:dyDescent="0.4">
      <c r="A5" s="228" t="s">
        <v>682</v>
      </c>
      <c r="B5" s="247">
        <v>3579709</v>
      </c>
      <c r="C5" s="247">
        <v>3592315</v>
      </c>
      <c r="D5" s="247">
        <v>3675254</v>
      </c>
      <c r="E5" s="247">
        <v>3773570</v>
      </c>
      <c r="F5" s="247">
        <v>3782547</v>
      </c>
      <c r="G5" s="247">
        <v>3851524</v>
      </c>
      <c r="H5" s="247">
        <v>3963371</v>
      </c>
      <c r="I5" s="247">
        <v>3870150</v>
      </c>
      <c r="J5" s="247">
        <v>3808390</v>
      </c>
      <c r="K5" s="247">
        <v>3827680</v>
      </c>
      <c r="N5" s="112"/>
    </row>
    <row r="6" spans="1:14" ht="17.25" customHeight="1" x14ac:dyDescent="0.4">
      <c r="A6" s="228" t="s">
        <v>594</v>
      </c>
      <c r="B6" s="217">
        <v>3101086</v>
      </c>
      <c r="C6" s="217">
        <v>3106053</v>
      </c>
      <c r="D6" s="217">
        <v>3180098</v>
      </c>
      <c r="E6" s="217">
        <v>3265492</v>
      </c>
      <c r="F6" s="217">
        <v>3266004</v>
      </c>
      <c r="G6" s="217">
        <v>3320446</v>
      </c>
      <c r="H6" s="217">
        <v>3418858</v>
      </c>
      <c r="I6" s="217">
        <v>3318604</v>
      </c>
      <c r="J6" s="217">
        <v>3245343</v>
      </c>
      <c r="K6" s="217">
        <v>3259706</v>
      </c>
      <c r="N6" s="112"/>
    </row>
    <row r="7" spans="1:14" ht="17.25" customHeight="1" x14ac:dyDescent="0.4">
      <c r="A7" s="228" t="s">
        <v>595</v>
      </c>
      <c r="B7" s="217">
        <v>478623</v>
      </c>
      <c r="C7" s="217">
        <v>486262</v>
      </c>
      <c r="D7" s="217">
        <v>495157</v>
      </c>
      <c r="E7" s="217">
        <v>508078</v>
      </c>
      <c r="F7" s="217">
        <v>516542</v>
      </c>
      <c r="G7" s="217">
        <v>531078</v>
      </c>
      <c r="H7" s="217">
        <v>544513</v>
      </c>
      <c r="I7" s="217">
        <v>551546</v>
      </c>
      <c r="J7" s="217">
        <v>563047</v>
      </c>
      <c r="K7" s="217">
        <v>567974</v>
      </c>
      <c r="N7" s="112"/>
    </row>
    <row r="8" spans="1:14" ht="17.25" customHeight="1" x14ac:dyDescent="0.4">
      <c r="A8" s="228" t="s">
        <v>680</v>
      </c>
      <c r="B8" s="217">
        <v>449380</v>
      </c>
      <c r="C8" s="217">
        <v>455323</v>
      </c>
      <c r="D8" s="217">
        <v>470971</v>
      </c>
      <c r="E8" s="217">
        <v>471583</v>
      </c>
      <c r="F8" s="217">
        <v>483949</v>
      </c>
      <c r="G8" s="217">
        <v>494746</v>
      </c>
      <c r="H8" s="217">
        <v>509908</v>
      </c>
      <c r="I8" s="217">
        <v>519467</v>
      </c>
      <c r="J8" s="217">
        <v>538513</v>
      </c>
      <c r="K8" s="217">
        <v>537566</v>
      </c>
      <c r="N8" s="112"/>
    </row>
    <row r="9" spans="1:14" ht="17.25" customHeight="1" x14ac:dyDescent="0.4">
      <c r="A9" s="229" t="s">
        <v>681</v>
      </c>
      <c r="B9" s="217">
        <v>29243</v>
      </c>
      <c r="C9" s="217">
        <v>30939</v>
      </c>
      <c r="D9" s="217">
        <v>24186</v>
      </c>
      <c r="E9" s="217">
        <v>36495</v>
      </c>
      <c r="F9" s="217">
        <v>32593</v>
      </c>
      <c r="G9" s="217">
        <v>36332</v>
      </c>
      <c r="H9" s="217">
        <v>34605</v>
      </c>
      <c r="I9" s="217">
        <v>32080</v>
      </c>
      <c r="J9" s="217">
        <v>24535</v>
      </c>
      <c r="K9" s="217">
        <v>30408</v>
      </c>
      <c r="N9" s="112"/>
    </row>
    <row r="10" spans="1:14" ht="17.25" customHeight="1" x14ac:dyDescent="0.4">
      <c r="A10" s="228" t="s">
        <v>684</v>
      </c>
      <c r="B10" s="247">
        <v>300065</v>
      </c>
      <c r="C10" s="247">
        <v>304541</v>
      </c>
      <c r="D10" s="247">
        <v>322167</v>
      </c>
      <c r="E10" s="247">
        <v>321309</v>
      </c>
      <c r="F10" s="247">
        <v>321956</v>
      </c>
      <c r="G10" s="247">
        <v>306490</v>
      </c>
      <c r="H10" s="247">
        <v>320882</v>
      </c>
      <c r="I10" s="247">
        <v>305707</v>
      </c>
      <c r="J10" s="247">
        <v>306925</v>
      </c>
      <c r="K10" s="247">
        <v>314385</v>
      </c>
      <c r="N10" s="112"/>
    </row>
    <row r="11" spans="1:14" ht="17.25" customHeight="1" x14ac:dyDescent="0.4">
      <c r="A11" s="228" t="s">
        <v>686</v>
      </c>
      <c r="B11" s="217">
        <v>334237</v>
      </c>
      <c r="C11" s="217">
        <v>338648</v>
      </c>
      <c r="D11" s="217">
        <v>354639</v>
      </c>
      <c r="E11" s="217">
        <v>352916</v>
      </c>
      <c r="F11" s="217">
        <v>349006</v>
      </c>
      <c r="G11" s="217">
        <v>331706</v>
      </c>
      <c r="H11" s="217">
        <v>344608</v>
      </c>
      <c r="I11" s="217">
        <v>326984</v>
      </c>
      <c r="J11" s="217">
        <v>325569</v>
      </c>
      <c r="K11" s="217">
        <v>332912</v>
      </c>
      <c r="N11" s="112"/>
    </row>
    <row r="12" spans="1:14" ht="17.25" customHeight="1" x14ac:dyDescent="0.4">
      <c r="A12" s="228" t="s">
        <v>688</v>
      </c>
      <c r="B12" s="217">
        <v>34172</v>
      </c>
      <c r="C12" s="217">
        <v>34107</v>
      </c>
      <c r="D12" s="217">
        <v>32472</v>
      </c>
      <c r="E12" s="217">
        <v>31607</v>
      </c>
      <c r="F12" s="217">
        <v>27050</v>
      </c>
      <c r="G12" s="217">
        <v>25216</v>
      </c>
      <c r="H12" s="217">
        <v>23727</v>
      </c>
      <c r="I12" s="217">
        <v>21278</v>
      </c>
      <c r="J12" s="217">
        <v>18644</v>
      </c>
      <c r="K12" s="217">
        <v>18527</v>
      </c>
      <c r="N12" s="112"/>
    </row>
    <row r="13" spans="1:14" ht="17.25" customHeight="1" x14ac:dyDescent="0.4">
      <c r="A13" s="228" t="s">
        <v>596</v>
      </c>
      <c r="B13" s="217">
        <v>-16926</v>
      </c>
      <c r="C13" s="217">
        <v>-17967</v>
      </c>
      <c r="D13" s="217">
        <v>-14174</v>
      </c>
      <c r="E13" s="217">
        <v>-13044</v>
      </c>
      <c r="F13" s="217">
        <v>-8803</v>
      </c>
      <c r="G13" s="217">
        <v>-5757</v>
      </c>
      <c r="H13" s="217">
        <v>3071</v>
      </c>
      <c r="I13" s="217">
        <v>-2027</v>
      </c>
      <c r="J13" s="217">
        <v>1295</v>
      </c>
      <c r="K13" s="217">
        <v>2377</v>
      </c>
      <c r="N13" s="112"/>
    </row>
    <row r="14" spans="1:14" ht="17.25" customHeight="1" x14ac:dyDescent="0.4">
      <c r="A14" s="228" t="s">
        <v>690</v>
      </c>
      <c r="B14" s="217">
        <v>11175</v>
      </c>
      <c r="C14" s="217">
        <v>10334</v>
      </c>
      <c r="D14" s="217">
        <v>12263</v>
      </c>
      <c r="E14" s="217">
        <v>10121</v>
      </c>
      <c r="F14" s="217">
        <v>10249</v>
      </c>
      <c r="G14" s="217">
        <v>11694</v>
      </c>
      <c r="H14" s="217">
        <v>19143</v>
      </c>
      <c r="I14" s="217">
        <v>12032</v>
      </c>
      <c r="J14" s="217">
        <v>12607</v>
      </c>
      <c r="K14" s="217">
        <v>14778</v>
      </c>
      <c r="N14" s="112"/>
    </row>
    <row r="15" spans="1:14" ht="17.25" customHeight="1" x14ac:dyDescent="0.4">
      <c r="A15" s="228" t="s">
        <v>688</v>
      </c>
      <c r="B15" s="217">
        <v>28101</v>
      </c>
      <c r="C15" s="217">
        <v>28301</v>
      </c>
      <c r="D15" s="217">
        <v>26437</v>
      </c>
      <c r="E15" s="217">
        <v>23165</v>
      </c>
      <c r="F15" s="217">
        <v>19053</v>
      </c>
      <c r="G15" s="217">
        <v>17451</v>
      </c>
      <c r="H15" s="217">
        <v>16072</v>
      </c>
      <c r="I15" s="217">
        <v>14059</v>
      </c>
      <c r="J15" s="217">
        <v>11313</v>
      </c>
      <c r="K15" s="217">
        <v>12402</v>
      </c>
      <c r="N15" s="112"/>
    </row>
    <row r="16" spans="1:14" ht="17.25" customHeight="1" x14ac:dyDescent="0.4">
      <c r="A16" s="228" t="s">
        <v>598</v>
      </c>
      <c r="B16" s="217">
        <v>312363</v>
      </c>
      <c r="C16" s="217">
        <v>318212</v>
      </c>
      <c r="D16" s="217">
        <v>331966</v>
      </c>
      <c r="E16" s="217">
        <v>329974</v>
      </c>
      <c r="F16" s="217">
        <v>326480</v>
      </c>
      <c r="G16" s="217">
        <v>307718</v>
      </c>
      <c r="H16" s="217">
        <v>312634</v>
      </c>
      <c r="I16" s="217">
        <v>302268</v>
      </c>
      <c r="J16" s="217">
        <v>300657</v>
      </c>
      <c r="K16" s="217">
        <v>307046</v>
      </c>
      <c r="N16" s="112"/>
    </row>
    <row r="17" spans="1:14" ht="17.25" customHeight="1" x14ac:dyDescent="0.4">
      <c r="A17" s="228" t="s">
        <v>600</v>
      </c>
      <c r="B17" s="217">
        <v>90837</v>
      </c>
      <c r="C17" s="217">
        <v>47315</v>
      </c>
      <c r="D17" s="217">
        <v>39967</v>
      </c>
      <c r="E17" s="217">
        <v>29078</v>
      </c>
      <c r="F17" s="217">
        <v>48797</v>
      </c>
      <c r="G17" s="217">
        <v>51030</v>
      </c>
      <c r="H17" s="217">
        <v>54844</v>
      </c>
      <c r="I17" s="217">
        <v>58472</v>
      </c>
      <c r="J17" s="217">
        <v>81788</v>
      </c>
      <c r="K17" s="217">
        <v>70269</v>
      </c>
      <c r="N17" s="112"/>
    </row>
    <row r="18" spans="1:14" ht="17.25" customHeight="1" x14ac:dyDescent="0.4">
      <c r="A18" s="228" t="s">
        <v>690</v>
      </c>
      <c r="B18" s="217">
        <v>96336</v>
      </c>
      <c r="C18" s="217">
        <v>52634</v>
      </c>
      <c r="D18" s="217">
        <v>45519</v>
      </c>
      <c r="E18" s="217">
        <v>36593</v>
      </c>
      <c r="F18" s="217">
        <v>55842</v>
      </c>
      <c r="G18" s="217">
        <v>58064</v>
      </c>
      <c r="H18" s="217">
        <v>61835</v>
      </c>
      <c r="I18" s="217">
        <v>64971</v>
      </c>
      <c r="J18" s="217">
        <v>88214</v>
      </c>
      <c r="K18" s="217">
        <v>75709</v>
      </c>
      <c r="N18" s="112"/>
    </row>
    <row r="19" spans="1:14" ht="17.25" customHeight="1" x14ac:dyDescent="0.4">
      <c r="A19" s="228" t="s">
        <v>691</v>
      </c>
      <c r="B19" s="217">
        <v>5499</v>
      </c>
      <c r="C19" s="217">
        <v>5319</v>
      </c>
      <c r="D19" s="217">
        <v>5552</v>
      </c>
      <c r="E19" s="217">
        <v>7516</v>
      </c>
      <c r="F19" s="217">
        <v>7045</v>
      </c>
      <c r="G19" s="217">
        <v>7034</v>
      </c>
      <c r="H19" s="217">
        <v>6992</v>
      </c>
      <c r="I19" s="217">
        <v>6499</v>
      </c>
      <c r="J19" s="217">
        <v>6426</v>
      </c>
      <c r="K19" s="217">
        <v>5440</v>
      </c>
      <c r="N19" s="112"/>
    </row>
    <row r="20" spans="1:14" ht="17.25" customHeight="1" x14ac:dyDescent="0.4">
      <c r="A20" s="228" t="s">
        <v>602</v>
      </c>
      <c r="B20" s="217">
        <v>42261</v>
      </c>
      <c r="C20" s="217">
        <v>77224</v>
      </c>
      <c r="D20" s="217">
        <v>83964</v>
      </c>
      <c r="E20" s="217">
        <v>94402</v>
      </c>
      <c r="F20" s="217">
        <v>85934</v>
      </c>
      <c r="G20" s="217">
        <v>71283</v>
      </c>
      <c r="H20" s="217">
        <v>80545</v>
      </c>
      <c r="I20" s="217">
        <v>71850</v>
      </c>
      <c r="J20" s="217">
        <v>53895</v>
      </c>
      <c r="K20" s="217">
        <v>65381</v>
      </c>
      <c r="N20" s="112"/>
    </row>
    <row r="21" spans="1:14" ht="17.25" customHeight="1" x14ac:dyDescent="0.4">
      <c r="A21" s="228" t="s">
        <v>603</v>
      </c>
      <c r="B21" s="217">
        <v>143799</v>
      </c>
      <c r="C21" s="217">
        <v>153277</v>
      </c>
      <c r="D21" s="217">
        <v>158894</v>
      </c>
      <c r="E21" s="217">
        <v>155701</v>
      </c>
      <c r="F21" s="217">
        <v>146969</v>
      </c>
      <c r="G21" s="217">
        <v>138494</v>
      </c>
      <c r="H21" s="217">
        <v>137120</v>
      </c>
      <c r="I21" s="217">
        <v>134880</v>
      </c>
      <c r="J21" s="217">
        <v>130152</v>
      </c>
      <c r="K21" s="217">
        <v>126670</v>
      </c>
      <c r="N21" s="112"/>
    </row>
    <row r="22" spans="1:14" ht="17.25" customHeight="1" x14ac:dyDescent="0.4">
      <c r="A22" s="228" t="s">
        <v>605</v>
      </c>
      <c r="B22" s="217">
        <v>35465</v>
      </c>
      <c r="C22" s="217">
        <v>40395</v>
      </c>
      <c r="D22" s="217">
        <v>49141</v>
      </c>
      <c r="E22" s="217">
        <v>50794</v>
      </c>
      <c r="F22" s="217">
        <v>44781</v>
      </c>
      <c r="G22" s="217">
        <v>46911</v>
      </c>
      <c r="H22" s="217">
        <v>40126</v>
      </c>
      <c r="I22" s="217">
        <v>37066</v>
      </c>
      <c r="J22" s="217">
        <v>34822</v>
      </c>
      <c r="K22" s="217">
        <v>44726</v>
      </c>
      <c r="N22" s="112"/>
    </row>
    <row r="23" spans="1:14" ht="17.25" customHeight="1" x14ac:dyDescent="0.4">
      <c r="A23" s="230" t="s">
        <v>607</v>
      </c>
      <c r="B23" s="217">
        <v>4628</v>
      </c>
      <c r="C23" s="217">
        <v>4297</v>
      </c>
      <c r="D23" s="217">
        <v>4375</v>
      </c>
      <c r="E23" s="217">
        <v>4379</v>
      </c>
      <c r="F23" s="217">
        <v>4279</v>
      </c>
      <c r="G23" s="217">
        <v>4529</v>
      </c>
      <c r="H23" s="217">
        <v>5177</v>
      </c>
      <c r="I23" s="217">
        <v>5466</v>
      </c>
      <c r="J23" s="217">
        <v>4974</v>
      </c>
      <c r="K23" s="217">
        <v>4963</v>
      </c>
      <c r="N23" s="112"/>
    </row>
    <row r="24" spans="1:14" ht="17.25" customHeight="1" x14ac:dyDescent="0.4">
      <c r="A24" s="230" t="s">
        <v>690</v>
      </c>
      <c r="B24" s="217">
        <v>5200</v>
      </c>
      <c r="C24" s="217">
        <v>4783</v>
      </c>
      <c r="D24" s="217">
        <v>4858</v>
      </c>
      <c r="E24" s="217">
        <v>5305</v>
      </c>
      <c r="F24" s="217">
        <v>5231</v>
      </c>
      <c r="G24" s="217">
        <v>5260</v>
      </c>
      <c r="H24" s="217">
        <v>5839</v>
      </c>
      <c r="I24" s="217">
        <v>6185</v>
      </c>
      <c r="J24" s="217">
        <v>5879</v>
      </c>
      <c r="K24" s="217">
        <v>5648</v>
      </c>
      <c r="N24" s="112"/>
    </row>
    <row r="25" spans="1:14" ht="17.25" customHeight="1" x14ac:dyDescent="0.4">
      <c r="A25" s="231" t="s">
        <v>688</v>
      </c>
      <c r="B25" s="217">
        <v>572</v>
      </c>
      <c r="C25" s="217">
        <v>486</v>
      </c>
      <c r="D25" s="217">
        <v>484</v>
      </c>
      <c r="E25" s="217">
        <v>926</v>
      </c>
      <c r="F25" s="217">
        <v>953</v>
      </c>
      <c r="G25" s="217">
        <v>731</v>
      </c>
      <c r="H25" s="217">
        <v>663</v>
      </c>
      <c r="I25" s="217">
        <v>719</v>
      </c>
      <c r="J25" s="217">
        <v>905</v>
      </c>
      <c r="K25" s="217">
        <v>685</v>
      </c>
      <c r="N25" s="112"/>
    </row>
    <row r="26" spans="1:14" ht="17.25" customHeight="1" x14ac:dyDescent="0.4">
      <c r="A26" s="228" t="s">
        <v>291</v>
      </c>
      <c r="B26" s="247">
        <v>1072766</v>
      </c>
      <c r="C26" s="247">
        <v>946425</v>
      </c>
      <c r="D26" s="247">
        <v>1156571</v>
      </c>
      <c r="E26" s="247">
        <v>863255</v>
      </c>
      <c r="F26" s="247">
        <v>1290336</v>
      </c>
      <c r="G26" s="247">
        <v>1183172</v>
      </c>
      <c r="H26" s="247">
        <v>1233798</v>
      </c>
      <c r="I26" s="247">
        <v>1146769</v>
      </c>
      <c r="J26" s="247">
        <v>1219987</v>
      </c>
      <c r="K26" s="247">
        <v>891132</v>
      </c>
      <c r="N26" s="112"/>
    </row>
    <row r="27" spans="1:14" ht="17.25" customHeight="1" x14ac:dyDescent="0.4">
      <c r="A27" s="228" t="s">
        <v>609</v>
      </c>
      <c r="B27" s="217">
        <v>572917</v>
      </c>
      <c r="C27" s="217">
        <v>437619</v>
      </c>
      <c r="D27" s="217">
        <v>650603</v>
      </c>
      <c r="E27" s="217">
        <v>366106</v>
      </c>
      <c r="F27" s="217">
        <v>759858</v>
      </c>
      <c r="G27" s="217">
        <v>660558</v>
      </c>
      <c r="H27" s="217">
        <v>704920</v>
      </c>
      <c r="I27" s="217">
        <v>672533</v>
      </c>
      <c r="J27" s="217">
        <v>746263</v>
      </c>
      <c r="K27" s="217">
        <v>405297</v>
      </c>
      <c r="N27" s="112"/>
    </row>
    <row r="28" spans="1:14" ht="17.25" customHeight="1" x14ac:dyDescent="0.4">
      <c r="A28" s="228" t="s">
        <v>693</v>
      </c>
      <c r="B28" s="217">
        <v>553579</v>
      </c>
      <c r="C28" s="217">
        <v>409617</v>
      </c>
      <c r="D28" s="217">
        <v>625597</v>
      </c>
      <c r="E28" s="217">
        <v>375414</v>
      </c>
      <c r="F28" s="217">
        <v>770914</v>
      </c>
      <c r="G28" s="217">
        <v>601751</v>
      </c>
      <c r="H28" s="217">
        <v>632022</v>
      </c>
      <c r="I28" s="217">
        <v>627998</v>
      </c>
      <c r="J28" s="217">
        <v>584289</v>
      </c>
      <c r="K28" s="217">
        <v>267903</v>
      </c>
      <c r="N28" s="112"/>
    </row>
    <row r="29" spans="1:14" ht="17.25" customHeight="1" x14ac:dyDescent="0.4">
      <c r="A29" s="228" t="s">
        <v>695</v>
      </c>
      <c r="B29" s="217">
        <v>19338</v>
      </c>
      <c r="C29" s="217">
        <v>28002</v>
      </c>
      <c r="D29" s="217">
        <v>25006</v>
      </c>
      <c r="E29" s="217">
        <v>-9307</v>
      </c>
      <c r="F29" s="217">
        <v>-11056</v>
      </c>
      <c r="G29" s="217">
        <v>58806</v>
      </c>
      <c r="H29" s="217">
        <v>72898</v>
      </c>
      <c r="I29" s="217">
        <v>44535</v>
      </c>
      <c r="J29" s="217">
        <v>161974</v>
      </c>
      <c r="K29" s="217">
        <v>137394</v>
      </c>
      <c r="N29" s="112"/>
    </row>
    <row r="30" spans="1:14" ht="17.25" customHeight="1" x14ac:dyDescent="0.4">
      <c r="A30" s="228" t="s">
        <v>611</v>
      </c>
      <c r="B30" s="217">
        <v>35145</v>
      </c>
      <c r="C30" s="217">
        <v>34216</v>
      </c>
      <c r="D30" s="217">
        <v>23963</v>
      </c>
      <c r="E30" s="217">
        <v>30852</v>
      </c>
      <c r="F30" s="217">
        <v>29860</v>
      </c>
      <c r="G30" s="217">
        <v>34098</v>
      </c>
      <c r="H30" s="217">
        <v>33512</v>
      </c>
      <c r="I30" s="217">
        <v>29068</v>
      </c>
      <c r="J30" s="217">
        <v>33907</v>
      </c>
      <c r="K30" s="217">
        <v>36060</v>
      </c>
      <c r="N30" s="112"/>
    </row>
    <row r="31" spans="1:14" ht="17.25" customHeight="1" x14ac:dyDescent="0.4">
      <c r="A31" s="228" t="s">
        <v>693</v>
      </c>
      <c r="B31" s="217">
        <v>22960</v>
      </c>
      <c r="C31" s="217">
        <v>23142</v>
      </c>
      <c r="D31" s="217">
        <v>13982</v>
      </c>
      <c r="E31" s="217">
        <v>19894</v>
      </c>
      <c r="F31" s="217">
        <v>21904</v>
      </c>
      <c r="G31" s="217">
        <v>25792</v>
      </c>
      <c r="H31" s="217">
        <v>25871</v>
      </c>
      <c r="I31" s="217">
        <v>25031</v>
      </c>
      <c r="J31" s="217">
        <v>24785</v>
      </c>
      <c r="K31" s="217">
        <v>24018</v>
      </c>
      <c r="N31" s="112"/>
    </row>
    <row r="32" spans="1:14" ht="17.25" customHeight="1" x14ac:dyDescent="0.4">
      <c r="A32" s="228" t="s">
        <v>695</v>
      </c>
      <c r="B32" s="217">
        <v>12186</v>
      </c>
      <c r="C32" s="217">
        <v>11074</v>
      </c>
      <c r="D32" s="217">
        <v>9982</v>
      </c>
      <c r="E32" s="217">
        <v>10959</v>
      </c>
      <c r="F32" s="217">
        <v>7956</v>
      </c>
      <c r="G32" s="217">
        <v>8305</v>
      </c>
      <c r="H32" s="217">
        <v>7642</v>
      </c>
      <c r="I32" s="217">
        <v>4036</v>
      </c>
      <c r="J32" s="217">
        <v>9122</v>
      </c>
      <c r="K32" s="217">
        <v>12041</v>
      </c>
      <c r="N32" s="112"/>
    </row>
    <row r="33" spans="1:14" ht="17.25" customHeight="1" x14ac:dyDescent="0.4">
      <c r="A33" s="228" t="s">
        <v>613</v>
      </c>
      <c r="B33" s="217">
        <v>464703</v>
      </c>
      <c r="C33" s="217">
        <v>474590</v>
      </c>
      <c r="D33" s="217">
        <v>482005</v>
      </c>
      <c r="E33" s="217">
        <v>466296</v>
      </c>
      <c r="F33" s="217">
        <v>500618</v>
      </c>
      <c r="G33" s="217">
        <v>488517</v>
      </c>
      <c r="H33" s="217">
        <v>495366</v>
      </c>
      <c r="I33" s="217">
        <v>445168</v>
      </c>
      <c r="J33" s="217">
        <v>439818</v>
      </c>
      <c r="K33" s="217">
        <v>449776</v>
      </c>
      <c r="N33" s="112"/>
    </row>
    <row r="34" spans="1:14" ht="17.25" customHeight="1" x14ac:dyDescent="0.4">
      <c r="A34" s="228" t="s">
        <v>697</v>
      </c>
      <c r="B34" s="217">
        <v>11906</v>
      </c>
      <c r="C34" s="217">
        <v>19481</v>
      </c>
      <c r="D34" s="217">
        <v>10425</v>
      </c>
      <c r="E34" s="217">
        <v>6982</v>
      </c>
      <c r="F34" s="217">
        <v>13003</v>
      </c>
      <c r="G34" s="217">
        <v>19322</v>
      </c>
      <c r="H34" s="217">
        <v>23441</v>
      </c>
      <c r="I34" s="217">
        <v>13399</v>
      </c>
      <c r="J34" s="217">
        <v>22076</v>
      </c>
      <c r="K34" s="217">
        <v>18678</v>
      </c>
      <c r="N34" s="112"/>
    </row>
    <row r="35" spans="1:14" ht="17.25" customHeight="1" x14ac:dyDescent="0.4">
      <c r="A35" s="228" t="s">
        <v>698</v>
      </c>
      <c r="B35" s="217">
        <v>143715</v>
      </c>
      <c r="C35" s="217">
        <v>137943</v>
      </c>
      <c r="D35" s="217">
        <v>158580</v>
      </c>
      <c r="E35" s="217">
        <v>152375</v>
      </c>
      <c r="F35" s="217">
        <v>178097</v>
      </c>
      <c r="G35" s="217">
        <v>157729</v>
      </c>
      <c r="H35" s="217">
        <v>161667</v>
      </c>
      <c r="I35" s="217">
        <v>141796</v>
      </c>
      <c r="J35" s="217">
        <v>135437</v>
      </c>
      <c r="K35" s="217">
        <v>145148</v>
      </c>
      <c r="N35" s="112"/>
    </row>
    <row r="36" spans="1:14" ht="17.25" customHeight="1" x14ac:dyDescent="0.4">
      <c r="A36" s="228" t="s">
        <v>700</v>
      </c>
      <c r="B36" s="217">
        <v>309082</v>
      </c>
      <c r="C36" s="217">
        <v>317166</v>
      </c>
      <c r="D36" s="217">
        <v>313000</v>
      </c>
      <c r="E36" s="217">
        <v>306940</v>
      </c>
      <c r="F36" s="217">
        <v>309518</v>
      </c>
      <c r="G36" s="217">
        <v>311466</v>
      </c>
      <c r="H36" s="217">
        <v>310257</v>
      </c>
      <c r="I36" s="217">
        <v>289974</v>
      </c>
      <c r="J36" s="217">
        <v>282304</v>
      </c>
      <c r="K36" s="217">
        <v>285949</v>
      </c>
      <c r="N36" s="112"/>
    </row>
    <row r="37" spans="1:14" ht="17.25" customHeight="1" x14ac:dyDescent="0.4">
      <c r="A37" s="232" t="s">
        <v>286</v>
      </c>
      <c r="B37" s="247">
        <v>4952539</v>
      </c>
      <c r="C37" s="247">
        <v>4843281</v>
      </c>
      <c r="D37" s="247">
        <v>5153993</v>
      </c>
      <c r="E37" s="247">
        <v>4958134</v>
      </c>
      <c r="F37" s="247">
        <v>5394839</v>
      </c>
      <c r="G37" s="247">
        <v>5341187</v>
      </c>
      <c r="H37" s="247">
        <v>5518051</v>
      </c>
      <c r="I37" s="247">
        <v>5322626</v>
      </c>
      <c r="J37" s="247">
        <v>5335302</v>
      </c>
      <c r="K37" s="247">
        <v>5033198</v>
      </c>
      <c r="N37" s="112"/>
    </row>
    <row r="38" spans="1:14" ht="17.25" customHeight="1" x14ac:dyDescent="0.4">
      <c r="A38" s="230" t="s">
        <v>356</v>
      </c>
      <c r="B38" s="247">
        <v>179558</v>
      </c>
      <c r="C38" s="247">
        <v>177355</v>
      </c>
      <c r="D38" s="247">
        <v>174534</v>
      </c>
      <c r="E38" s="247">
        <v>177937</v>
      </c>
      <c r="F38" s="247">
        <v>176321</v>
      </c>
      <c r="G38" s="247">
        <v>177282</v>
      </c>
      <c r="H38" s="247">
        <v>181734</v>
      </c>
      <c r="I38" s="247">
        <v>186689</v>
      </c>
      <c r="J38" s="247">
        <v>189129</v>
      </c>
      <c r="K38" s="247">
        <v>185175</v>
      </c>
      <c r="N38" s="112"/>
    </row>
    <row r="39" spans="1:14" s="112" customFormat="1" ht="17.25" customHeight="1" x14ac:dyDescent="0.4">
      <c r="A39" s="228" t="s">
        <v>614</v>
      </c>
      <c r="B39" s="217">
        <v>212637</v>
      </c>
      <c r="C39" s="217">
        <v>206853</v>
      </c>
      <c r="D39" s="217">
        <v>207016</v>
      </c>
      <c r="E39" s="217">
        <v>208656</v>
      </c>
      <c r="F39" s="217">
        <v>207016</v>
      </c>
      <c r="G39" s="217">
        <v>210110</v>
      </c>
      <c r="H39" s="217">
        <v>212635</v>
      </c>
      <c r="I39" s="217">
        <v>215654</v>
      </c>
      <c r="J39" s="217">
        <v>218429</v>
      </c>
      <c r="K39" s="217">
        <v>217371</v>
      </c>
    </row>
    <row r="40" spans="1:14" ht="17.25" customHeight="1" x14ac:dyDescent="0.4">
      <c r="A40" s="228" t="s">
        <v>615</v>
      </c>
      <c r="B40" s="217">
        <v>33079</v>
      </c>
      <c r="C40" s="217">
        <v>29498</v>
      </c>
      <c r="D40" s="217">
        <v>32482</v>
      </c>
      <c r="E40" s="217">
        <v>30719</v>
      </c>
      <c r="F40" s="217">
        <v>30695</v>
      </c>
      <c r="G40" s="217">
        <v>32827</v>
      </c>
      <c r="H40" s="217">
        <v>30901</v>
      </c>
      <c r="I40" s="217">
        <v>28965</v>
      </c>
      <c r="J40" s="217">
        <v>29300</v>
      </c>
      <c r="K40" s="217">
        <v>32197</v>
      </c>
      <c r="N40" s="112"/>
    </row>
    <row r="41" spans="1:14" ht="17.25" customHeight="1" x14ac:dyDescent="0.4">
      <c r="A41" s="232" t="s">
        <v>357</v>
      </c>
      <c r="B41" s="247">
        <v>5132097</v>
      </c>
      <c r="C41" s="247">
        <v>5020635</v>
      </c>
      <c r="D41" s="247">
        <v>5328527</v>
      </c>
      <c r="E41" s="247">
        <v>5136071</v>
      </c>
      <c r="F41" s="247">
        <v>5571160</v>
      </c>
      <c r="G41" s="247">
        <v>5518469</v>
      </c>
      <c r="H41" s="247">
        <v>5699785</v>
      </c>
      <c r="I41" s="247">
        <v>5509315</v>
      </c>
      <c r="J41" s="247">
        <v>5524431</v>
      </c>
      <c r="K41" s="247">
        <v>5218373</v>
      </c>
      <c r="N41" s="112"/>
    </row>
    <row r="42" spans="1:14" ht="17.25" customHeight="1" x14ac:dyDescent="0.4">
      <c r="A42" s="228" t="s">
        <v>358</v>
      </c>
      <c r="B42" s="247">
        <v>502965</v>
      </c>
      <c r="C42" s="247">
        <v>553273</v>
      </c>
      <c r="D42" s="247">
        <v>453314</v>
      </c>
      <c r="E42" s="247">
        <v>551663</v>
      </c>
      <c r="F42" s="247">
        <v>574596</v>
      </c>
      <c r="G42" s="247">
        <v>482737</v>
      </c>
      <c r="H42" s="247">
        <v>524885</v>
      </c>
      <c r="I42" s="247">
        <v>548342</v>
      </c>
      <c r="J42" s="247">
        <v>589356</v>
      </c>
      <c r="K42" s="247">
        <v>636709</v>
      </c>
      <c r="N42" s="112"/>
    </row>
    <row r="43" spans="1:14" ht="17.25" customHeight="1" x14ac:dyDescent="0.4">
      <c r="A43" s="228" t="s">
        <v>617</v>
      </c>
      <c r="B43" s="217">
        <v>-219078</v>
      </c>
      <c r="C43" s="217">
        <v>-243531</v>
      </c>
      <c r="D43" s="217">
        <v>-277524</v>
      </c>
      <c r="E43" s="217">
        <v>-277951</v>
      </c>
      <c r="F43" s="217">
        <v>-263994</v>
      </c>
      <c r="G43" s="217">
        <v>-260881</v>
      </c>
      <c r="H43" s="217">
        <v>-277853</v>
      </c>
      <c r="I43" s="217">
        <v>-268896</v>
      </c>
      <c r="J43" s="217">
        <v>-278348</v>
      </c>
      <c r="K43" s="217">
        <v>-136921</v>
      </c>
      <c r="N43" s="112"/>
    </row>
    <row r="44" spans="1:14" ht="17.25" customHeight="1" x14ac:dyDescent="0.4">
      <c r="A44" s="228" t="s">
        <v>619</v>
      </c>
      <c r="B44" s="217">
        <v>915850</v>
      </c>
      <c r="C44" s="217">
        <v>937111</v>
      </c>
      <c r="D44" s="217">
        <v>962345</v>
      </c>
      <c r="E44" s="217">
        <v>990006</v>
      </c>
      <c r="F44" s="217">
        <v>978912</v>
      </c>
      <c r="G44" s="217">
        <v>961724</v>
      </c>
      <c r="H44" s="217">
        <v>974841</v>
      </c>
      <c r="I44" s="217">
        <v>992939</v>
      </c>
      <c r="J44" s="217">
        <v>1012372</v>
      </c>
      <c r="K44" s="217">
        <v>820426</v>
      </c>
      <c r="N44" s="112"/>
    </row>
    <row r="45" spans="1:14" ht="17.25" customHeight="1" x14ac:dyDescent="0.4">
      <c r="A45" s="228" t="s">
        <v>621</v>
      </c>
      <c r="B45" s="217">
        <v>-291040</v>
      </c>
      <c r="C45" s="217">
        <v>-256045</v>
      </c>
      <c r="D45" s="217">
        <v>-344955</v>
      </c>
      <c r="E45" s="217">
        <v>-284380</v>
      </c>
      <c r="F45" s="217">
        <v>-274994</v>
      </c>
      <c r="G45" s="217">
        <v>-364227</v>
      </c>
      <c r="H45" s="217">
        <v>-317370</v>
      </c>
      <c r="I45" s="217">
        <v>-318052</v>
      </c>
      <c r="J45" s="217">
        <v>-284581</v>
      </c>
      <c r="K45" s="217">
        <v>-219911</v>
      </c>
      <c r="N45" s="112"/>
    </row>
    <row r="46" spans="1:14" ht="17.25" customHeight="1" x14ac:dyDescent="0.4">
      <c r="A46" s="229" t="s">
        <v>623</v>
      </c>
      <c r="B46" s="217">
        <v>97233</v>
      </c>
      <c r="C46" s="217">
        <v>115738</v>
      </c>
      <c r="D46" s="217">
        <v>113448</v>
      </c>
      <c r="E46" s="217">
        <v>123987</v>
      </c>
      <c r="F46" s="217">
        <v>134672</v>
      </c>
      <c r="G46" s="217">
        <v>146121</v>
      </c>
      <c r="H46" s="217">
        <v>145267</v>
      </c>
      <c r="I46" s="217">
        <v>142351</v>
      </c>
      <c r="J46" s="217">
        <v>139913</v>
      </c>
      <c r="K46" s="217">
        <v>173115</v>
      </c>
      <c r="N46" s="112"/>
    </row>
    <row r="47" spans="1:14" ht="17.25" customHeight="1" x14ac:dyDescent="0.4">
      <c r="A47" s="230" t="s">
        <v>287</v>
      </c>
      <c r="B47" s="247">
        <v>5635063</v>
      </c>
      <c r="C47" s="247">
        <v>5573909</v>
      </c>
      <c r="D47" s="247">
        <v>5781840</v>
      </c>
      <c r="E47" s="247">
        <v>5687734</v>
      </c>
      <c r="F47" s="247">
        <v>6145756</v>
      </c>
      <c r="G47" s="247">
        <v>6001206</v>
      </c>
      <c r="H47" s="247">
        <v>6224670</v>
      </c>
      <c r="I47" s="247">
        <v>6057656</v>
      </c>
      <c r="J47" s="247">
        <v>6113787</v>
      </c>
      <c r="K47" s="247">
        <v>5855082</v>
      </c>
      <c r="N47" s="112"/>
    </row>
    <row r="48" spans="1:14" ht="17.25" customHeight="1" x14ac:dyDescent="0.4">
      <c r="A48" s="230" t="s">
        <v>617</v>
      </c>
      <c r="B48" s="217">
        <v>388984</v>
      </c>
      <c r="C48" s="217">
        <v>228304</v>
      </c>
      <c r="D48" s="217">
        <v>397043</v>
      </c>
      <c r="E48" s="217">
        <v>119008</v>
      </c>
      <c r="F48" s="217">
        <v>525724</v>
      </c>
      <c r="G48" s="217">
        <v>433774</v>
      </c>
      <c r="H48" s="217">
        <v>460579</v>
      </c>
      <c r="I48" s="217">
        <v>432705</v>
      </c>
      <c r="J48" s="217">
        <v>501822</v>
      </c>
      <c r="K48" s="217">
        <v>304436</v>
      </c>
      <c r="N48" s="112"/>
    </row>
    <row r="49" spans="1:14" ht="17.25" customHeight="1" x14ac:dyDescent="0.4">
      <c r="A49" s="230" t="s">
        <v>619</v>
      </c>
      <c r="B49" s="217">
        <v>1078482</v>
      </c>
      <c r="C49" s="217">
        <v>1096499</v>
      </c>
      <c r="D49" s="217">
        <v>1122705</v>
      </c>
      <c r="E49" s="217">
        <v>1154900</v>
      </c>
      <c r="F49" s="217">
        <v>1146429</v>
      </c>
      <c r="G49" s="217">
        <v>1133250</v>
      </c>
      <c r="H49" s="217">
        <v>1159646</v>
      </c>
      <c r="I49" s="217">
        <v>1177601</v>
      </c>
      <c r="J49" s="217">
        <v>1202795</v>
      </c>
      <c r="K49" s="217">
        <v>1007978</v>
      </c>
      <c r="N49" s="112"/>
    </row>
    <row r="50" spans="1:14" ht="17.25" customHeight="1" x14ac:dyDescent="0.4">
      <c r="A50" s="230" t="s">
        <v>621</v>
      </c>
      <c r="B50" s="217">
        <v>4065735</v>
      </c>
      <c r="C50" s="217">
        <v>4129071</v>
      </c>
      <c r="D50" s="217">
        <v>4144270</v>
      </c>
      <c r="E50" s="217">
        <v>4285461</v>
      </c>
      <c r="F50" s="217">
        <v>4334651</v>
      </c>
      <c r="G50" s="217">
        <v>4283532</v>
      </c>
      <c r="H50" s="217">
        <v>4454001</v>
      </c>
      <c r="I50" s="217">
        <v>4299534</v>
      </c>
      <c r="J50" s="217">
        <v>4264283</v>
      </c>
      <c r="K50" s="217">
        <v>4364591</v>
      </c>
      <c r="N50" s="112"/>
    </row>
    <row r="51" spans="1:14" ht="17.25" customHeight="1" x14ac:dyDescent="0.4">
      <c r="A51" s="231" t="s">
        <v>623</v>
      </c>
      <c r="B51" s="217">
        <v>101861</v>
      </c>
      <c r="C51" s="217">
        <v>120035</v>
      </c>
      <c r="D51" s="217">
        <v>117822</v>
      </c>
      <c r="E51" s="217">
        <v>128366</v>
      </c>
      <c r="F51" s="217">
        <v>138951</v>
      </c>
      <c r="G51" s="217">
        <v>150651</v>
      </c>
      <c r="H51" s="217">
        <v>150444</v>
      </c>
      <c r="I51" s="217">
        <v>147817</v>
      </c>
      <c r="J51" s="217">
        <v>144887</v>
      </c>
      <c r="K51" s="217">
        <v>178077</v>
      </c>
      <c r="N51" s="112"/>
    </row>
    <row r="52" spans="1:14" ht="17.25" customHeight="1" x14ac:dyDescent="0.4">
      <c r="A52" s="232" t="s">
        <v>359</v>
      </c>
      <c r="B52" s="248">
        <v>7465478</v>
      </c>
      <c r="C52" s="248">
        <v>7286896</v>
      </c>
      <c r="D52" s="248">
        <v>7661922</v>
      </c>
      <c r="E52" s="248">
        <v>7613927</v>
      </c>
      <c r="F52" s="248">
        <v>8097405</v>
      </c>
      <c r="G52" s="248">
        <v>8012043</v>
      </c>
      <c r="H52" s="248">
        <v>8221117</v>
      </c>
      <c r="I52" s="248">
        <v>8103864</v>
      </c>
      <c r="J52" s="248">
        <v>8089281</v>
      </c>
      <c r="K52" s="248">
        <v>7861557</v>
      </c>
      <c r="N52" s="112"/>
    </row>
    <row r="53" spans="1:14" ht="17.25" customHeight="1" x14ac:dyDescent="0.4">
      <c r="A53" s="234" t="s">
        <v>624</v>
      </c>
      <c r="B53" s="242"/>
      <c r="C53" s="242"/>
      <c r="D53" s="242"/>
      <c r="E53" s="242"/>
      <c r="F53" s="242"/>
      <c r="G53" s="242"/>
      <c r="H53" s="242"/>
      <c r="I53" s="242"/>
      <c r="J53" s="242"/>
      <c r="K53" s="242"/>
    </row>
    <row r="54" spans="1:14" ht="17.25" customHeight="1" x14ac:dyDescent="0.4">
      <c r="A54" s="234" t="s">
        <v>625</v>
      </c>
      <c r="B54" s="242"/>
      <c r="C54" s="242"/>
      <c r="D54" s="242"/>
      <c r="E54" s="242"/>
      <c r="F54" s="242"/>
      <c r="G54" s="242"/>
      <c r="H54" s="242"/>
      <c r="I54" s="242"/>
      <c r="J54" s="242"/>
      <c r="K54" s="242"/>
    </row>
    <row r="55" spans="1:14" x14ac:dyDescent="0.4">
      <c r="A55" s="234" t="s">
        <v>627</v>
      </c>
      <c r="B55" s="242"/>
      <c r="C55" s="242"/>
      <c r="D55" s="242"/>
      <c r="E55" s="242"/>
      <c r="F55" s="242"/>
      <c r="G55" s="242"/>
      <c r="H55" s="242"/>
      <c r="I55" s="242"/>
      <c r="J55" s="242"/>
      <c r="K55" s="242"/>
    </row>
    <row r="56" spans="1:14" x14ac:dyDescent="0.4">
      <c r="A56" s="234" t="s">
        <v>629</v>
      </c>
      <c r="B56" s="242"/>
      <c r="C56" s="242"/>
      <c r="D56" s="242"/>
      <c r="E56" s="242"/>
      <c r="F56" s="242"/>
      <c r="G56" s="242"/>
      <c r="H56" s="242"/>
      <c r="I56" s="242"/>
      <c r="J56" s="242"/>
      <c r="K56" s="242"/>
    </row>
    <row r="57" spans="1:14" x14ac:dyDescent="0.4">
      <c r="A57" s="316"/>
      <c r="B57" s="242"/>
      <c r="C57" s="242"/>
      <c r="D57" s="242"/>
      <c r="E57" s="242"/>
      <c r="F57" s="242"/>
      <c r="G57" s="242"/>
      <c r="H57" s="242"/>
      <c r="I57" s="242"/>
      <c r="J57" s="242"/>
      <c r="K57" s="242"/>
    </row>
    <row r="58" spans="1:14" x14ac:dyDescent="0.15">
      <c r="A58" s="317"/>
    </row>
    <row r="59" spans="1:14" x14ac:dyDescent="0.4">
      <c r="A59" s="112"/>
    </row>
    <row r="60" spans="1:14" x14ac:dyDescent="0.4">
      <c r="A60" s="112"/>
    </row>
    <row r="61" spans="1:14" x14ac:dyDescent="0.4">
      <c r="A61" s="112"/>
    </row>
    <row r="62" spans="1:14" x14ac:dyDescent="0.4">
      <c r="A62" s="112"/>
    </row>
    <row r="63" spans="1:14" x14ac:dyDescent="0.4">
      <c r="A63" s="112"/>
    </row>
    <row r="64" spans="1:14" x14ac:dyDescent="0.4">
      <c r="A64" s="112"/>
    </row>
    <row r="65" spans="1:1" x14ac:dyDescent="0.4">
      <c r="A65" s="112"/>
    </row>
    <row r="66" spans="1:1" x14ac:dyDescent="0.4">
      <c r="A66" s="112"/>
    </row>
    <row r="67" spans="1:1" x14ac:dyDescent="0.4">
      <c r="A67" s="112"/>
    </row>
    <row r="68" spans="1:1" x14ac:dyDescent="0.4">
      <c r="A68" s="112"/>
    </row>
    <row r="69" spans="1:1" x14ac:dyDescent="0.4">
      <c r="A69" s="112"/>
    </row>
    <row r="70" spans="1:1" x14ac:dyDescent="0.4">
      <c r="A70" s="112"/>
    </row>
    <row r="71" spans="1:1" x14ac:dyDescent="0.4">
      <c r="A71" s="112"/>
    </row>
    <row r="72" spans="1:1" x14ac:dyDescent="0.4">
      <c r="A72" s="112"/>
    </row>
    <row r="73" spans="1:1" x14ac:dyDescent="0.4">
      <c r="A73" s="112"/>
    </row>
    <row r="74" spans="1:1" x14ac:dyDescent="0.4">
      <c r="A74" s="112"/>
    </row>
    <row r="75" spans="1:1" x14ac:dyDescent="0.4">
      <c r="A75" s="112"/>
    </row>
    <row r="76" spans="1:1" x14ac:dyDescent="0.4">
      <c r="A76" s="112"/>
    </row>
    <row r="77" spans="1:1" x14ac:dyDescent="0.4">
      <c r="A77" s="112"/>
    </row>
    <row r="78" spans="1:1" x14ac:dyDescent="0.4">
      <c r="A78" s="112"/>
    </row>
    <row r="79" spans="1:1" x14ac:dyDescent="0.4">
      <c r="A79" s="112"/>
    </row>
    <row r="80" spans="1:1" x14ac:dyDescent="0.4">
      <c r="A80" s="112"/>
    </row>
    <row r="81" spans="1:1" x14ac:dyDescent="0.4">
      <c r="A81" s="112"/>
    </row>
    <row r="82" spans="1:1" x14ac:dyDescent="0.4">
      <c r="A82" s="112"/>
    </row>
    <row r="83" spans="1:1" x14ac:dyDescent="0.4">
      <c r="A83" s="112"/>
    </row>
    <row r="84" spans="1:1" x14ac:dyDescent="0.4">
      <c r="A84" s="112"/>
    </row>
    <row r="85" spans="1:1" x14ac:dyDescent="0.4">
      <c r="A85" s="112"/>
    </row>
    <row r="86" spans="1:1" x14ac:dyDescent="0.4">
      <c r="A86" s="112"/>
    </row>
    <row r="87" spans="1:1" x14ac:dyDescent="0.4">
      <c r="A87" s="112"/>
    </row>
    <row r="88" spans="1:1" x14ac:dyDescent="0.4">
      <c r="A88" s="112"/>
    </row>
    <row r="89" spans="1:1" x14ac:dyDescent="0.4">
      <c r="A89" s="112"/>
    </row>
    <row r="90" spans="1:1" x14ac:dyDescent="0.4">
      <c r="A90" s="112"/>
    </row>
    <row r="91" spans="1:1" x14ac:dyDescent="0.4">
      <c r="A91" s="112"/>
    </row>
    <row r="92" spans="1:1" x14ac:dyDescent="0.4">
      <c r="A92" s="112"/>
    </row>
    <row r="93" spans="1:1" x14ac:dyDescent="0.4">
      <c r="A93" s="112"/>
    </row>
    <row r="94" spans="1:1" x14ac:dyDescent="0.4">
      <c r="A94" s="112"/>
    </row>
    <row r="95" spans="1:1" x14ac:dyDescent="0.4">
      <c r="A95" s="112"/>
    </row>
    <row r="96" spans="1:1" x14ac:dyDescent="0.4">
      <c r="A96" s="112"/>
    </row>
    <row r="97" spans="1:1" x14ac:dyDescent="0.4">
      <c r="A97" s="112"/>
    </row>
    <row r="98" spans="1:1" x14ac:dyDescent="0.4">
      <c r="A98" s="112"/>
    </row>
    <row r="99" spans="1:1" x14ac:dyDescent="0.4">
      <c r="A99" s="112"/>
    </row>
    <row r="100" spans="1:1" x14ac:dyDescent="0.4">
      <c r="A100" s="112"/>
    </row>
    <row r="101" spans="1:1" x14ac:dyDescent="0.4">
      <c r="A101" s="112"/>
    </row>
    <row r="102" spans="1:1" x14ac:dyDescent="0.4">
      <c r="A102" s="112"/>
    </row>
    <row r="103" spans="1:1" x14ac:dyDescent="0.4">
      <c r="A103" s="112"/>
    </row>
    <row r="104" spans="1:1" x14ac:dyDescent="0.4">
      <c r="A104" s="112"/>
    </row>
  </sheetData>
  <phoneticPr fontId="3"/>
  <pageMargins left="0.59055118110236227" right="0.39370078740157483" top="0.59055118110236227" bottom="0.39370078740157483" header="0.51181102362204722" footer="0.51181102362204722"/>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T57"/>
  <sheetViews>
    <sheetView showGridLines="0" view="pageBreakPreview" topLeftCell="A2" zoomScale="80" zoomScaleNormal="75" zoomScaleSheetLayoutView="80" workbookViewId="0">
      <selection activeCell="A2" sqref="A2"/>
    </sheetView>
  </sheetViews>
  <sheetFormatPr defaultRowHeight="14.25" x14ac:dyDescent="0.4"/>
  <cols>
    <col min="1" max="1" width="61.5" style="19" customWidth="1"/>
    <col min="2" max="20" width="8.5" style="19" customWidth="1"/>
    <col min="21" max="243" width="9" style="19"/>
    <col min="244" max="244" width="48" style="19" customWidth="1"/>
    <col min="245" max="265" width="9.875" style="19" customWidth="1"/>
    <col min="266" max="499" width="9" style="19"/>
    <col min="500" max="500" width="48" style="19" customWidth="1"/>
    <col min="501" max="521" width="9.875" style="19" customWidth="1"/>
    <col min="522" max="755" width="9" style="19"/>
    <col min="756" max="756" width="48" style="19" customWidth="1"/>
    <col min="757" max="777" width="9.875" style="19" customWidth="1"/>
    <col min="778" max="1011" width="9" style="19"/>
    <col min="1012" max="1012" width="48" style="19" customWidth="1"/>
    <col min="1013" max="1033" width="9.875" style="19" customWidth="1"/>
    <col min="1034" max="1267" width="9" style="19"/>
    <col min="1268" max="1268" width="48" style="19" customWidth="1"/>
    <col min="1269" max="1289" width="9.875" style="19" customWidth="1"/>
    <col min="1290" max="1523" width="9" style="19"/>
    <col min="1524" max="1524" width="48" style="19" customWidth="1"/>
    <col min="1525" max="1545" width="9.875" style="19" customWidth="1"/>
    <col min="1546" max="1779" width="9" style="19"/>
    <col min="1780" max="1780" width="48" style="19" customWidth="1"/>
    <col min="1781" max="1801" width="9.875" style="19" customWidth="1"/>
    <col min="1802" max="2035" width="9" style="19"/>
    <col min="2036" max="2036" width="48" style="19" customWidth="1"/>
    <col min="2037" max="2057" width="9.875" style="19" customWidth="1"/>
    <col min="2058" max="2291" width="9" style="19"/>
    <col min="2292" max="2292" width="48" style="19" customWidth="1"/>
    <col min="2293" max="2313" width="9.875" style="19" customWidth="1"/>
    <col min="2314" max="2547" width="9" style="19"/>
    <col min="2548" max="2548" width="48" style="19" customWidth="1"/>
    <col min="2549" max="2569" width="9.875" style="19" customWidth="1"/>
    <col min="2570" max="2803" width="9" style="19"/>
    <col min="2804" max="2804" width="48" style="19" customWidth="1"/>
    <col min="2805" max="2825" width="9.875" style="19" customWidth="1"/>
    <col min="2826" max="3059" width="9" style="19"/>
    <col min="3060" max="3060" width="48" style="19" customWidth="1"/>
    <col min="3061" max="3081" width="9.875" style="19" customWidth="1"/>
    <col min="3082" max="3315" width="9" style="19"/>
    <col min="3316" max="3316" width="48" style="19" customWidth="1"/>
    <col min="3317" max="3337" width="9.875" style="19" customWidth="1"/>
    <col min="3338" max="3571" width="9" style="19"/>
    <col min="3572" max="3572" width="48" style="19" customWidth="1"/>
    <col min="3573" max="3593" width="9.875" style="19" customWidth="1"/>
    <col min="3594" max="3827" width="9" style="19"/>
    <col min="3828" max="3828" width="48" style="19" customWidth="1"/>
    <col min="3829" max="3849" width="9.875" style="19" customWidth="1"/>
    <col min="3850" max="4083" width="9" style="19"/>
    <col min="4084" max="4084" width="48" style="19" customWidth="1"/>
    <col min="4085" max="4105" width="9.875" style="19" customWidth="1"/>
    <col min="4106" max="4339" width="9" style="19"/>
    <col min="4340" max="4340" width="48" style="19" customWidth="1"/>
    <col min="4341" max="4361" width="9.875" style="19" customWidth="1"/>
    <col min="4362" max="4595" width="9" style="19"/>
    <col min="4596" max="4596" width="48" style="19" customWidth="1"/>
    <col min="4597" max="4617" width="9.875" style="19" customWidth="1"/>
    <col min="4618" max="4851" width="9" style="19"/>
    <col min="4852" max="4852" width="48" style="19" customWidth="1"/>
    <col min="4853" max="4873" width="9.875" style="19" customWidth="1"/>
    <col min="4874" max="5107" width="9" style="19"/>
    <col min="5108" max="5108" width="48" style="19" customWidth="1"/>
    <col min="5109" max="5129" width="9.875" style="19" customWidth="1"/>
    <col min="5130" max="5363" width="9" style="19"/>
    <col min="5364" max="5364" width="48" style="19" customWidth="1"/>
    <col min="5365" max="5385" width="9.875" style="19" customWidth="1"/>
    <col min="5386" max="5619" width="9" style="19"/>
    <col min="5620" max="5620" width="48" style="19" customWidth="1"/>
    <col min="5621" max="5641" width="9.875" style="19" customWidth="1"/>
    <col min="5642" max="5875" width="9" style="19"/>
    <col min="5876" max="5876" width="48" style="19" customWidth="1"/>
    <col min="5877" max="5897" width="9.875" style="19" customWidth="1"/>
    <col min="5898" max="6131" width="9" style="19"/>
    <col min="6132" max="6132" width="48" style="19" customWidth="1"/>
    <col min="6133" max="6153" width="9.875" style="19" customWidth="1"/>
    <col min="6154" max="6387" width="9" style="19"/>
    <col min="6388" max="6388" width="48" style="19" customWidth="1"/>
    <col min="6389" max="6409" width="9.875" style="19" customWidth="1"/>
    <col min="6410" max="6643" width="9" style="19"/>
    <col min="6644" max="6644" width="48" style="19" customWidth="1"/>
    <col min="6645" max="6665" width="9.875" style="19" customWidth="1"/>
    <col min="6666" max="6899" width="9" style="19"/>
    <col min="6900" max="6900" width="48" style="19" customWidth="1"/>
    <col min="6901" max="6921" width="9.875" style="19" customWidth="1"/>
    <col min="6922" max="7155" width="9" style="19"/>
    <col min="7156" max="7156" width="48" style="19" customWidth="1"/>
    <col min="7157" max="7177" width="9.875" style="19" customWidth="1"/>
    <col min="7178" max="7411" width="9" style="19"/>
    <col min="7412" max="7412" width="48" style="19" customWidth="1"/>
    <col min="7413" max="7433" width="9.875" style="19" customWidth="1"/>
    <col min="7434" max="7667" width="9" style="19"/>
    <col min="7668" max="7668" width="48" style="19" customWidth="1"/>
    <col min="7669" max="7689" width="9.875" style="19" customWidth="1"/>
    <col min="7690" max="7923" width="9" style="19"/>
    <col min="7924" max="7924" width="48" style="19" customWidth="1"/>
    <col min="7925" max="7945" width="9.875" style="19" customWidth="1"/>
    <col min="7946" max="8179" width="9" style="19"/>
    <col min="8180" max="8180" width="48" style="19" customWidth="1"/>
    <col min="8181" max="8201" width="9.875" style="19" customWidth="1"/>
    <col min="8202" max="8435" width="9" style="19"/>
    <col min="8436" max="8436" width="48" style="19" customWidth="1"/>
    <col min="8437" max="8457" width="9.875" style="19" customWidth="1"/>
    <col min="8458" max="8691" width="9" style="19"/>
    <col min="8692" max="8692" width="48" style="19" customWidth="1"/>
    <col min="8693" max="8713" width="9.875" style="19" customWidth="1"/>
    <col min="8714" max="8947" width="9" style="19"/>
    <col min="8948" max="8948" width="48" style="19" customWidth="1"/>
    <col min="8949" max="8969" width="9.875" style="19" customWidth="1"/>
    <col min="8970" max="9203" width="9" style="19"/>
    <col min="9204" max="9204" width="48" style="19" customWidth="1"/>
    <col min="9205" max="9225" width="9.875" style="19" customWidth="1"/>
    <col min="9226" max="9459" width="9" style="19"/>
    <col min="9460" max="9460" width="48" style="19" customWidth="1"/>
    <col min="9461" max="9481" width="9.875" style="19" customWidth="1"/>
    <col min="9482" max="9715" width="9" style="19"/>
    <col min="9716" max="9716" width="48" style="19" customWidth="1"/>
    <col min="9717" max="9737" width="9.875" style="19" customWidth="1"/>
    <col min="9738" max="9971" width="9" style="19"/>
    <col min="9972" max="9972" width="48" style="19" customWidth="1"/>
    <col min="9973" max="9993" width="9.875" style="19" customWidth="1"/>
    <col min="9994" max="10227" width="9" style="19"/>
    <col min="10228" max="10228" width="48" style="19" customWidth="1"/>
    <col min="10229" max="10249" width="9.875" style="19" customWidth="1"/>
    <col min="10250" max="10483" width="9" style="19"/>
    <col min="10484" max="10484" width="48" style="19" customWidth="1"/>
    <col min="10485" max="10505" width="9.875" style="19" customWidth="1"/>
    <col min="10506" max="10739" width="9" style="19"/>
    <col min="10740" max="10740" width="48" style="19" customWidth="1"/>
    <col min="10741" max="10761" width="9.875" style="19" customWidth="1"/>
    <col min="10762" max="10995" width="9" style="19"/>
    <col min="10996" max="10996" width="48" style="19" customWidth="1"/>
    <col min="10997" max="11017" width="9.875" style="19" customWidth="1"/>
    <col min="11018" max="11251" width="9" style="19"/>
    <col min="11252" max="11252" width="48" style="19" customWidth="1"/>
    <col min="11253" max="11273" width="9.875" style="19" customWidth="1"/>
    <col min="11274" max="11507" width="9" style="19"/>
    <col min="11508" max="11508" width="48" style="19" customWidth="1"/>
    <col min="11509" max="11529" width="9.875" style="19" customWidth="1"/>
    <col min="11530" max="11763" width="9" style="19"/>
    <col min="11764" max="11764" width="48" style="19" customWidth="1"/>
    <col min="11765" max="11785" width="9.875" style="19" customWidth="1"/>
    <col min="11786" max="12019" width="9" style="19"/>
    <col min="12020" max="12020" width="48" style="19" customWidth="1"/>
    <col min="12021" max="12041" width="9.875" style="19" customWidth="1"/>
    <col min="12042" max="12275" width="9" style="19"/>
    <col min="12276" max="12276" width="48" style="19" customWidth="1"/>
    <col min="12277" max="12297" width="9.875" style="19" customWidth="1"/>
    <col min="12298" max="12531" width="9" style="19"/>
    <col min="12532" max="12532" width="48" style="19" customWidth="1"/>
    <col min="12533" max="12553" width="9.875" style="19" customWidth="1"/>
    <col min="12554" max="12787" width="9" style="19"/>
    <col min="12788" max="12788" width="48" style="19" customWidth="1"/>
    <col min="12789" max="12809" width="9.875" style="19" customWidth="1"/>
    <col min="12810" max="13043" width="9" style="19"/>
    <col min="13044" max="13044" width="48" style="19" customWidth="1"/>
    <col min="13045" max="13065" width="9.875" style="19" customWidth="1"/>
    <col min="13066" max="13299" width="9" style="19"/>
    <col min="13300" max="13300" width="48" style="19" customWidth="1"/>
    <col min="13301" max="13321" width="9.875" style="19" customWidth="1"/>
    <col min="13322" max="13555" width="9" style="19"/>
    <col min="13556" max="13556" width="48" style="19" customWidth="1"/>
    <col min="13557" max="13577" width="9.875" style="19" customWidth="1"/>
    <col min="13578" max="13811" width="9" style="19"/>
    <col min="13812" max="13812" width="48" style="19" customWidth="1"/>
    <col min="13813" max="13833" width="9.875" style="19" customWidth="1"/>
    <col min="13834" max="14067" width="9" style="19"/>
    <col min="14068" max="14068" width="48" style="19" customWidth="1"/>
    <col min="14069" max="14089" width="9.875" style="19" customWidth="1"/>
    <col min="14090" max="14323" width="9" style="19"/>
    <col min="14324" max="14324" width="48" style="19" customWidth="1"/>
    <col min="14325" max="14345" width="9.875" style="19" customWidth="1"/>
    <col min="14346" max="14579" width="9" style="19"/>
    <col min="14580" max="14580" width="48" style="19" customWidth="1"/>
    <col min="14581" max="14601" width="9.875" style="19" customWidth="1"/>
    <col min="14602" max="14835" width="9" style="19"/>
    <col min="14836" max="14836" width="48" style="19" customWidth="1"/>
    <col min="14837" max="14857" width="9.875" style="19" customWidth="1"/>
    <col min="14858" max="15091" width="9" style="19"/>
    <col min="15092" max="15092" width="48" style="19" customWidth="1"/>
    <col min="15093" max="15113" width="9.875" style="19" customWidth="1"/>
    <col min="15114" max="15347" width="9" style="19"/>
    <col min="15348" max="15348" width="48" style="19" customWidth="1"/>
    <col min="15349" max="15369" width="9.875" style="19" customWidth="1"/>
    <col min="15370" max="15603" width="9" style="19"/>
    <col min="15604" max="15604" width="48" style="19" customWidth="1"/>
    <col min="15605" max="15625" width="9.875" style="19" customWidth="1"/>
    <col min="15626" max="15859" width="9" style="19"/>
    <col min="15860" max="15860" width="48" style="19" customWidth="1"/>
    <col min="15861" max="15881" width="9.875" style="19" customWidth="1"/>
    <col min="15882" max="16115" width="9" style="19"/>
    <col min="16116" max="16116" width="48" style="19" customWidth="1"/>
    <col min="16117" max="16137" width="9.875" style="19" customWidth="1"/>
    <col min="16138" max="16384" width="9" style="19"/>
  </cols>
  <sheetData>
    <row r="1" spans="1:20" ht="7.5" hidden="1" customHeight="1" x14ac:dyDescent="0.4"/>
    <row r="2" spans="1:20" ht="18" customHeight="1" x14ac:dyDescent="0.4">
      <c r="A2" s="113" t="s">
        <v>151</v>
      </c>
    </row>
    <row r="3" spans="1:20" ht="18" customHeight="1" x14ac:dyDescent="0.4">
      <c r="A3" s="113" t="s">
        <v>77</v>
      </c>
      <c r="B3" s="114"/>
      <c r="C3" s="114"/>
      <c r="D3" s="114"/>
      <c r="E3" s="114"/>
      <c r="F3" s="114"/>
      <c r="G3" s="114"/>
      <c r="H3" s="114"/>
      <c r="T3" s="222" t="s">
        <v>78</v>
      </c>
    </row>
    <row r="4" spans="1:20" x14ac:dyDescent="0.4">
      <c r="A4" s="570" t="s">
        <v>317</v>
      </c>
      <c r="B4" s="572" t="s">
        <v>284</v>
      </c>
      <c r="C4" s="573"/>
      <c r="D4" s="573"/>
      <c r="E4" s="573"/>
      <c r="F4" s="573"/>
      <c r="G4" s="573"/>
      <c r="H4" s="573"/>
      <c r="I4" s="573"/>
      <c r="J4" s="573"/>
      <c r="K4" s="574" t="s">
        <v>341</v>
      </c>
      <c r="L4" s="573"/>
      <c r="M4" s="573"/>
      <c r="N4" s="573"/>
      <c r="O4" s="573"/>
      <c r="P4" s="573"/>
      <c r="Q4" s="573"/>
      <c r="R4" s="573"/>
      <c r="S4" s="573"/>
      <c r="T4" s="575"/>
    </row>
    <row r="5" spans="1:20" x14ac:dyDescent="0.4">
      <c r="A5" s="571"/>
      <c r="B5" s="343" t="s">
        <v>384</v>
      </c>
      <c r="C5" s="343" t="s">
        <v>385</v>
      </c>
      <c r="D5" s="343" t="s">
        <v>386</v>
      </c>
      <c r="E5" s="343" t="s">
        <v>387</v>
      </c>
      <c r="F5" s="343" t="s">
        <v>388</v>
      </c>
      <c r="G5" s="343" t="s">
        <v>389</v>
      </c>
      <c r="H5" s="343" t="s">
        <v>390</v>
      </c>
      <c r="I5" s="359" t="s">
        <v>701</v>
      </c>
      <c r="J5" s="357" t="s">
        <v>391</v>
      </c>
      <c r="K5" s="358" t="s">
        <v>392</v>
      </c>
      <c r="L5" s="343" t="s">
        <v>384</v>
      </c>
      <c r="M5" s="343" t="s">
        <v>385</v>
      </c>
      <c r="N5" s="343" t="s">
        <v>386</v>
      </c>
      <c r="O5" s="343" t="s">
        <v>387</v>
      </c>
      <c r="P5" s="343" t="s">
        <v>388</v>
      </c>
      <c r="Q5" s="343" t="s">
        <v>389</v>
      </c>
      <c r="R5" s="343" t="s">
        <v>390</v>
      </c>
      <c r="S5" s="343" t="s">
        <v>701</v>
      </c>
      <c r="T5" s="343" t="s">
        <v>391</v>
      </c>
    </row>
    <row r="6" spans="1:20" s="18" customFormat="1" ht="18" customHeight="1" x14ac:dyDescent="0.4">
      <c r="A6" s="228" t="s">
        <v>682</v>
      </c>
      <c r="B6" s="436">
        <v>0.35214400000000001</v>
      </c>
      <c r="C6" s="436">
        <v>2.3088099999999998</v>
      </c>
      <c r="D6" s="436">
        <v>2.6750699999999998</v>
      </c>
      <c r="E6" s="436">
        <v>0.23788300000000001</v>
      </c>
      <c r="F6" s="436">
        <v>1.8235680000000001</v>
      </c>
      <c r="G6" s="436">
        <v>2.9039609999999998</v>
      </c>
      <c r="H6" s="436">
        <v>-2.352055</v>
      </c>
      <c r="I6" s="437">
        <v>-1.595812</v>
      </c>
      <c r="J6" s="438">
        <v>0.50652799999999998</v>
      </c>
      <c r="K6" s="439">
        <v>72.280271999999997</v>
      </c>
      <c r="L6" s="439">
        <v>74.171099999999996</v>
      </c>
      <c r="M6" s="439">
        <v>71.308875999999998</v>
      </c>
      <c r="N6" s="439">
        <v>76.108673999999993</v>
      </c>
      <c r="O6" s="439">
        <v>70.114171999999996</v>
      </c>
      <c r="P6" s="439">
        <v>72.109893</v>
      </c>
      <c r="Q6" s="439">
        <v>71.825560999999993</v>
      </c>
      <c r="R6" s="439">
        <v>72.711291000000003</v>
      </c>
      <c r="S6" s="439">
        <v>71.380955999999998</v>
      </c>
      <c r="T6" s="439">
        <v>76.048670000000001</v>
      </c>
    </row>
    <row r="7" spans="1:20" s="18" customFormat="1" ht="18" customHeight="1" x14ac:dyDescent="0.4">
      <c r="A7" s="228" t="s">
        <v>565</v>
      </c>
      <c r="B7" s="439">
        <v>0.16015799999999999</v>
      </c>
      <c r="C7" s="439">
        <v>2.3838970000000002</v>
      </c>
      <c r="D7" s="439">
        <v>2.6852670000000001</v>
      </c>
      <c r="E7" s="439">
        <v>1.5692999999999999E-2</v>
      </c>
      <c r="F7" s="439">
        <v>1.666922</v>
      </c>
      <c r="G7" s="439">
        <v>2.963816</v>
      </c>
      <c r="H7" s="439">
        <v>-2.9323860000000002</v>
      </c>
      <c r="I7" s="440">
        <v>-2.2075939999999998</v>
      </c>
      <c r="J7" s="441">
        <v>0.44259300000000001</v>
      </c>
      <c r="K7" s="439">
        <v>62.616079999999997</v>
      </c>
      <c r="L7" s="439">
        <v>64.131169999999997</v>
      </c>
      <c r="M7" s="439">
        <v>61.701631999999996</v>
      </c>
      <c r="N7" s="439">
        <v>65.861307999999994</v>
      </c>
      <c r="O7" s="439">
        <v>60.539420999999997</v>
      </c>
      <c r="P7" s="439">
        <v>62.166823000000001</v>
      </c>
      <c r="Q7" s="439">
        <v>61.957714000000003</v>
      </c>
      <c r="R7" s="439">
        <v>62.348995000000002</v>
      </c>
      <c r="S7" s="439">
        <v>60.827716000000002</v>
      </c>
      <c r="T7" s="439">
        <v>64.764112999999995</v>
      </c>
    </row>
    <row r="8" spans="1:20" s="18" customFormat="1" ht="18" customHeight="1" x14ac:dyDescent="0.4">
      <c r="A8" s="228" t="s">
        <v>595</v>
      </c>
      <c r="B8" s="439">
        <v>1.5960570000000001</v>
      </c>
      <c r="C8" s="439">
        <v>1.8291839999999999</v>
      </c>
      <c r="D8" s="439">
        <v>2.6095799999999998</v>
      </c>
      <c r="E8" s="439">
        <v>1.665932</v>
      </c>
      <c r="F8" s="439">
        <v>2.8140130000000001</v>
      </c>
      <c r="G8" s="439">
        <v>2.5297329999999998</v>
      </c>
      <c r="H8" s="439">
        <v>1.291695</v>
      </c>
      <c r="I8" s="440">
        <v>2.085226</v>
      </c>
      <c r="J8" s="441">
        <v>0.87504199999999999</v>
      </c>
      <c r="K8" s="439">
        <v>9.6641919999999999</v>
      </c>
      <c r="L8" s="439">
        <v>10.03993</v>
      </c>
      <c r="M8" s="439">
        <v>9.6072430000000004</v>
      </c>
      <c r="N8" s="439">
        <v>10.247366</v>
      </c>
      <c r="O8" s="439">
        <v>9.5747509999999991</v>
      </c>
      <c r="P8" s="439">
        <v>9.9430700000000005</v>
      </c>
      <c r="Q8" s="439">
        <v>9.8678469999999994</v>
      </c>
      <c r="R8" s="439">
        <v>10.362296000000001</v>
      </c>
      <c r="S8" s="439">
        <v>10.553240000000001</v>
      </c>
      <c r="T8" s="439">
        <v>11.284557</v>
      </c>
    </row>
    <row r="9" spans="1:20" s="18" customFormat="1" ht="18" customHeight="1" x14ac:dyDescent="0.4">
      <c r="A9" s="228" t="s">
        <v>680</v>
      </c>
      <c r="B9" s="439">
        <v>1.3225739999999999</v>
      </c>
      <c r="C9" s="439">
        <v>3.4367079999999999</v>
      </c>
      <c r="D9" s="439">
        <v>0.129968</v>
      </c>
      <c r="E9" s="439">
        <v>2.6222819999999998</v>
      </c>
      <c r="F9" s="439">
        <v>2.230896</v>
      </c>
      <c r="G9" s="439">
        <v>3.0646300000000002</v>
      </c>
      <c r="H9" s="439">
        <v>1.8745689999999999</v>
      </c>
      <c r="I9" s="440">
        <v>3.6664460000000001</v>
      </c>
      <c r="J9" s="441">
        <v>-0.17582999999999999</v>
      </c>
      <c r="K9" s="439">
        <v>9.0737210000000008</v>
      </c>
      <c r="L9" s="439">
        <v>9.4011270000000007</v>
      </c>
      <c r="M9" s="439">
        <v>9.1379850000000005</v>
      </c>
      <c r="N9" s="439">
        <v>9.5113040000000009</v>
      </c>
      <c r="O9" s="439">
        <v>8.9705999999999992</v>
      </c>
      <c r="P9" s="439">
        <v>9.2628450000000004</v>
      </c>
      <c r="Q9" s="439">
        <v>9.2407269999999997</v>
      </c>
      <c r="R9" s="439">
        <v>9.7595919999999996</v>
      </c>
      <c r="S9" s="439">
        <v>10.093382999999999</v>
      </c>
      <c r="T9" s="439">
        <v>10.680399</v>
      </c>
    </row>
    <row r="10" spans="1:20" s="18" customFormat="1" ht="18" customHeight="1" x14ac:dyDescent="0.4">
      <c r="A10" s="229" t="s">
        <v>681</v>
      </c>
      <c r="B10" s="439">
        <v>5.7986319999999996</v>
      </c>
      <c r="C10" s="439">
        <v>-21.828396999999999</v>
      </c>
      <c r="D10" s="439">
        <v>50.895667000000003</v>
      </c>
      <c r="E10" s="439">
        <v>-10.691901</v>
      </c>
      <c r="F10" s="439">
        <v>11.472300000000001</v>
      </c>
      <c r="G10" s="439">
        <v>-4.7541310000000001</v>
      </c>
      <c r="H10" s="439">
        <v>-7.2970509999999997</v>
      </c>
      <c r="I10" s="440">
        <v>-23.519469000000001</v>
      </c>
      <c r="J10" s="441">
        <v>23.940612999999999</v>
      </c>
      <c r="K10" s="443">
        <v>0.59047099999999997</v>
      </c>
      <c r="L10" s="443">
        <v>0.63880300000000001</v>
      </c>
      <c r="M10" s="443">
        <v>0.46925800000000001</v>
      </c>
      <c r="N10" s="443">
        <v>0.73606199999999999</v>
      </c>
      <c r="O10" s="443">
        <v>0.60414999999999996</v>
      </c>
      <c r="P10" s="443">
        <v>0.68022499999999997</v>
      </c>
      <c r="Q10" s="443">
        <v>0.62712000000000001</v>
      </c>
      <c r="R10" s="443">
        <v>0.60270400000000002</v>
      </c>
      <c r="S10" s="443">
        <v>0.45985599999999999</v>
      </c>
      <c r="T10" s="443">
        <v>0.60415799999999997</v>
      </c>
    </row>
    <row r="11" spans="1:20" s="18" customFormat="1" ht="18" customHeight="1" x14ac:dyDescent="0.4">
      <c r="A11" s="228" t="s">
        <v>683</v>
      </c>
      <c r="B11" s="436">
        <v>1.49194</v>
      </c>
      <c r="C11" s="436">
        <v>5.7876770000000004</v>
      </c>
      <c r="D11" s="436">
        <v>-0.266347</v>
      </c>
      <c r="E11" s="436">
        <v>0.20141700000000001</v>
      </c>
      <c r="F11" s="436">
        <v>-4.8037830000000001</v>
      </c>
      <c r="G11" s="436">
        <v>4.695595</v>
      </c>
      <c r="H11" s="436">
        <v>-4.7291889999999999</v>
      </c>
      <c r="I11" s="437">
        <v>0.398669</v>
      </c>
      <c r="J11" s="438">
        <v>2.4305669999999999</v>
      </c>
      <c r="K11" s="436">
        <v>6.0588009999999999</v>
      </c>
      <c r="L11" s="436">
        <v>6.2879139999999998</v>
      </c>
      <c r="M11" s="436">
        <v>6.2508270000000001</v>
      </c>
      <c r="N11" s="436">
        <v>6.4804440000000003</v>
      </c>
      <c r="O11" s="436">
        <v>5.9678570000000004</v>
      </c>
      <c r="P11" s="436">
        <v>5.7382410000000004</v>
      </c>
      <c r="Q11" s="436">
        <v>5.8151279999999996</v>
      </c>
      <c r="R11" s="436">
        <v>5.7435299999999998</v>
      </c>
      <c r="S11" s="436">
        <v>5.7527270000000001</v>
      </c>
      <c r="T11" s="436">
        <v>6.2462350000000004</v>
      </c>
    </row>
    <row r="12" spans="1:20" s="18" customFormat="1" ht="18" customHeight="1" x14ac:dyDescent="0.4">
      <c r="A12" s="228" t="s">
        <v>685</v>
      </c>
      <c r="B12" s="439">
        <v>1.319685</v>
      </c>
      <c r="C12" s="439">
        <v>4.7221640000000003</v>
      </c>
      <c r="D12" s="439">
        <v>-0.48606100000000002</v>
      </c>
      <c r="E12" s="439">
        <v>-1.107674</v>
      </c>
      <c r="F12" s="439">
        <v>-4.9571420000000002</v>
      </c>
      <c r="G12" s="439">
        <v>3.8898250000000001</v>
      </c>
      <c r="H12" s="439">
        <v>-5.1142940000000001</v>
      </c>
      <c r="I12" s="440">
        <v>-0.43271199999999999</v>
      </c>
      <c r="J12" s="441">
        <v>2.2553230000000002</v>
      </c>
      <c r="K12" s="439">
        <v>6.7488000000000001</v>
      </c>
      <c r="L12" s="439">
        <v>6.9921170000000004</v>
      </c>
      <c r="M12" s="439">
        <v>6.8808670000000003</v>
      </c>
      <c r="N12" s="439">
        <v>7.1179119999999996</v>
      </c>
      <c r="O12" s="439">
        <v>6.4692660000000002</v>
      </c>
      <c r="P12" s="439">
        <v>6.2103380000000001</v>
      </c>
      <c r="Q12" s="439">
        <v>6.2451129999999999</v>
      </c>
      <c r="R12" s="439">
        <v>6.1432869999999999</v>
      </c>
      <c r="S12" s="439">
        <v>6.1021720000000004</v>
      </c>
      <c r="T12" s="439">
        <v>6.6143219999999996</v>
      </c>
    </row>
    <row r="13" spans="1:20" s="18" customFormat="1" ht="18" customHeight="1" x14ac:dyDescent="0.4">
      <c r="A13" s="228" t="s">
        <v>687</v>
      </c>
      <c r="B13" s="439">
        <v>-0.19286400000000001</v>
      </c>
      <c r="C13" s="439">
        <v>-4.7919159999999996</v>
      </c>
      <c r="D13" s="439">
        <v>-2.6659099999999998</v>
      </c>
      <c r="E13" s="439">
        <v>-14.41577</v>
      </c>
      <c r="F13" s="439">
        <v>-6.7824390000000001</v>
      </c>
      <c r="G13" s="439">
        <v>-5.9041610000000002</v>
      </c>
      <c r="H13" s="439">
        <v>-10.322473</v>
      </c>
      <c r="I13" s="440">
        <v>-12.377610000000001</v>
      </c>
      <c r="J13" s="441">
        <v>-0.62962399999999996</v>
      </c>
      <c r="K13" s="439">
        <v>0.68999900000000003</v>
      </c>
      <c r="L13" s="439">
        <v>0.70420400000000005</v>
      </c>
      <c r="M13" s="439">
        <v>0.63004000000000004</v>
      </c>
      <c r="N13" s="439">
        <v>0.63746800000000003</v>
      </c>
      <c r="O13" s="439">
        <v>0.50140899999999999</v>
      </c>
      <c r="P13" s="439">
        <v>0.47209600000000002</v>
      </c>
      <c r="Q13" s="439">
        <v>0.42998500000000001</v>
      </c>
      <c r="R13" s="439">
        <v>0.39975699999999997</v>
      </c>
      <c r="S13" s="439">
        <v>0.34944500000000001</v>
      </c>
      <c r="T13" s="439">
        <v>0.368087</v>
      </c>
    </row>
    <row r="14" spans="1:20" s="18" customFormat="1" ht="18" customHeight="1" x14ac:dyDescent="0.4">
      <c r="A14" s="228" t="s">
        <v>596</v>
      </c>
      <c r="B14" s="439">
        <v>-6.1486539999999996</v>
      </c>
      <c r="C14" s="439">
        <v>21.112403</v>
      </c>
      <c r="D14" s="439">
        <v>7.972245</v>
      </c>
      <c r="E14" s="439">
        <v>32.511054999999999</v>
      </c>
      <c r="F14" s="439">
        <v>34.603338999999998</v>
      </c>
      <c r="G14" s="439">
        <v>153.34737999999999</v>
      </c>
      <c r="H14" s="439">
        <v>-165.99751000000001</v>
      </c>
      <c r="I14" s="440">
        <v>163.86673999999999</v>
      </c>
      <c r="J14" s="441">
        <v>83.589241000000001</v>
      </c>
      <c r="K14" s="439">
        <v>-0.34177099999999999</v>
      </c>
      <c r="L14" s="439">
        <v>-0.37096899999999999</v>
      </c>
      <c r="M14" s="439">
        <v>-0.27500599999999997</v>
      </c>
      <c r="N14" s="439">
        <v>-0.26307900000000001</v>
      </c>
      <c r="O14" s="439">
        <v>-0.16317699999999999</v>
      </c>
      <c r="P14" s="439">
        <v>-0.107784</v>
      </c>
      <c r="Q14" s="439">
        <v>5.5656999999999998E-2</v>
      </c>
      <c r="R14" s="439">
        <v>-3.8080999999999997E-2</v>
      </c>
      <c r="S14" s="439">
        <v>2.4263E-2</v>
      </c>
      <c r="T14" s="439">
        <v>4.7218000000000003E-2</v>
      </c>
    </row>
    <row r="15" spans="1:20" s="18" customFormat="1" ht="18" customHeight="1" x14ac:dyDescent="0.4">
      <c r="A15" s="228" t="s">
        <v>689</v>
      </c>
      <c r="B15" s="439">
        <v>-7.5229280000000003</v>
      </c>
      <c r="C15" s="439">
        <v>18.665112000000001</v>
      </c>
      <c r="D15" s="439">
        <v>-17.468934000000001</v>
      </c>
      <c r="E15" s="439">
        <v>1.2693650000000001</v>
      </c>
      <c r="F15" s="439">
        <v>14.094182999999999</v>
      </c>
      <c r="G15" s="439">
        <v>63.701141</v>
      </c>
      <c r="H15" s="439">
        <v>-37.146003999999998</v>
      </c>
      <c r="I15" s="440">
        <v>4.7785460000000004</v>
      </c>
      <c r="J15" s="441">
        <v>17.221357000000001</v>
      </c>
      <c r="K15" s="439">
        <v>0.22564200000000001</v>
      </c>
      <c r="L15" s="439">
        <v>0.21337500000000001</v>
      </c>
      <c r="M15" s="439">
        <v>0.23793700000000001</v>
      </c>
      <c r="N15" s="439">
        <v>0.204129</v>
      </c>
      <c r="O15" s="439">
        <v>0.18998599999999999</v>
      </c>
      <c r="P15" s="439">
        <v>0.218941</v>
      </c>
      <c r="Q15" s="439">
        <v>0.34692099999999998</v>
      </c>
      <c r="R15" s="439">
        <v>0.22606000000000001</v>
      </c>
      <c r="S15" s="439">
        <v>0.23629900000000001</v>
      </c>
      <c r="T15" s="439">
        <v>0.29361900000000002</v>
      </c>
    </row>
    <row r="16" spans="1:20" s="18" customFormat="1" ht="18" customHeight="1" x14ac:dyDescent="0.4">
      <c r="A16" s="228" t="s">
        <v>687</v>
      </c>
      <c r="B16" s="439">
        <v>0.71189499999999994</v>
      </c>
      <c r="C16" s="439">
        <v>-6.5875310000000002</v>
      </c>
      <c r="D16" s="439">
        <v>-12.377439000000001</v>
      </c>
      <c r="E16" s="439">
        <v>-17.75197</v>
      </c>
      <c r="F16" s="439">
        <v>-8.4062020000000004</v>
      </c>
      <c r="G16" s="439">
        <v>-7.9015630000000003</v>
      </c>
      <c r="H16" s="439">
        <v>-12.524027</v>
      </c>
      <c r="I16" s="440">
        <v>-19.534894000000001</v>
      </c>
      <c r="J16" s="441">
        <v>9.6268890000000003</v>
      </c>
      <c r="K16" s="439">
        <v>0.56741299999999995</v>
      </c>
      <c r="L16" s="439">
        <v>0.58434399999999997</v>
      </c>
      <c r="M16" s="439">
        <v>0.51294300000000004</v>
      </c>
      <c r="N16" s="439">
        <v>0.46720800000000001</v>
      </c>
      <c r="O16" s="439">
        <v>0.353163</v>
      </c>
      <c r="P16" s="439">
        <v>0.32672499999999999</v>
      </c>
      <c r="Q16" s="439">
        <v>0.29126400000000002</v>
      </c>
      <c r="R16" s="439">
        <v>0.26414100000000001</v>
      </c>
      <c r="S16" s="439">
        <v>0.212036</v>
      </c>
      <c r="T16" s="439">
        <v>0.24640100000000001</v>
      </c>
    </row>
    <row r="17" spans="1:20" s="18" customFormat="1" ht="18" customHeight="1" x14ac:dyDescent="0.4">
      <c r="A17" s="228" t="s">
        <v>597</v>
      </c>
      <c r="B17" s="439">
        <v>1.87249</v>
      </c>
      <c r="C17" s="439">
        <v>4.3225059999999997</v>
      </c>
      <c r="D17" s="439">
        <v>-0.60008700000000004</v>
      </c>
      <c r="E17" s="439">
        <v>-1.0588310000000001</v>
      </c>
      <c r="F17" s="439">
        <v>-5.7469549999999998</v>
      </c>
      <c r="G17" s="439">
        <v>1.597615</v>
      </c>
      <c r="H17" s="439">
        <v>-3.3157380000000001</v>
      </c>
      <c r="I17" s="440">
        <v>-0.53303999999999996</v>
      </c>
      <c r="J17" s="441">
        <v>2.1252249999999999</v>
      </c>
      <c r="K17" s="439">
        <v>6.3071229999999998</v>
      </c>
      <c r="L17" s="439">
        <v>6.5701679999999998</v>
      </c>
      <c r="M17" s="439">
        <v>6.4409559999999999</v>
      </c>
      <c r="N17" s="439">
        <v>6.6552119999999997</v>
      </c>
      <c r="O17" s="439">
        <v>6.0517180000000002</v>
      </c>
      <c r="P17" s="439">
        <v>5.7612249999999996</v>
      </c>
      <c r="Q17" s="439">
        <v>5.6656589999999998</v>
      </c>
      <c r="R17" s="439">
        <v>5.678922</v>
      </c>
      <c r="S17" s="439">
        <v>5.6352310000000001</v>
      </c>
      <c r="T17" s="439">
        <v>6.1004199999999997</v>
      </c>
    </row>
    <row r="18" spans="1:20" s="18" customFormat="1" ht="18" customHeight="1" x14ac:dyDescent="0.4">
      <c r="A18" s="228" t="s">
        <v>599</v>
      </c>
      <c r="B18" s="439">
        <v>-47.912779999999998</v>
      </c>
      <c r="C18" s="439">
        <v>-15.528485999999999</v>
      </c>
      <c r="D18" s="439">
        <v>-27.246853000000002</v>
      </c>
      <c r="E18" s="439">
        <v>67.817650999999998</v>
      </c>
      <c r="F18" s="439">
        <v>4.5759559999999997</v>
      </c>
      <c r="G18" s="439">
        <v>7.472588</v>
      </c>
      <c r="H18" s="439">
        <v>6.6166809999999998</v>
      </c>
      <c r="I18" s="440">
        <v>39.874178000000001</v>
      </c>
      <c r="J18" s="441">
        <v>-14.083071</v>
      </c>
      <c r="K18" s="439">
        <v>1.834158</v>
      </c>
      <c r="L18" s="439">
        <v>0.97691399999999995</v>
      </c>
      <c r="M18" s="439">
        <v>0.77546499999999996</v>
      </c>
      <c r="N18" s="439">
        <v>0.58646200000000004</v>
      </c>
      <c r="O18" s="439">
        <v>0.90451800000000004</v>
      </c>
      <c r="P18" s="439">
        <v>0.95540999999999998</v>
      </c>
      <c r="Q18" s="439">
        <v>0.99389300000000003</v>
      </c>
      <c r="R18" s="439">
        <v>1.098562</v>
      </c>
      <c r="S18" s="439">
        <v>1.532953</v>
      </c>
      <c r="T18" s="439">
        <v>1.3961190000000001</v>
      </c>
    </row>
    <row r="19" spans="1:20" s="18" customFormat="1" ht="18" customHeight="1" x14ac:dyDescent="0.4">
      <c r="A19" s="228" t="s">
        <v>689</v>
      </c>
      <c r="B19" s="439">
        <v>-45.364452999999997</v>
      </c>
      <c r="C19" s="439">
        <v>-13.517797</v>
      </c>
      <c r="D19" s="439">
        <v>-19.609131000000001</v>
      </c>
      <c r="E19" s="439">
        <v>52.603569999999998</v>
      </c>
      <c r="F19" s="439">
        <v>3.9789110000000001</v>
      </c>
      <c r="G19" s="439">
        <v>6.4947020000000002</v>
      </c>
      <c r="H19" s="439">
        <v>5.0716229999999998</v>
      </c>
      <c r="I19" s="440">
        <v>35.772993999999997</v>
      </c>
      <c r="J19" s="441">
        <v>-14.175276</v>
      </c>
      <c r="K19" s="439">
        <v>1.94519</v>
      </c>
      <c r="L19" s="439">
        <v>1.08674</v>
      </c>
      <c r="M19" s="439">
        <v>0.88317800000000002</v>
      </c>
      <c r="N19" s="439">
        <v>0.73804099999999995</v>
      </c>
      <c r="O19" s="439">
        <v>1.0351060000000001</v>
      </c>
      <c r="P19" s="439">
        <v>1.0871040000000001</v>
      </c>
      <c r="Q19" s="439">
        <v>1.120601</v>
      </c>
      <c r="R19" s="439">
        <v>1.220664</v>
      </c>
      <c r="S19" s="439">
        <v>1.6533949999999999</v>
      </c>
      <c r="T19" s="439">
        <v>1.504194</v>
      </c>
    </row>
    <row r="20" spans="1:20" s="18" customFormat="1" ht="18" customHeight="1" x14ac:dyDescent="0.4">
      <c r="A20" s="228" t="s">
        <v>691</v>
      </c>
      <c r="B20" s="439">
        <v>-3.2681770000000001</v>
      </c>
      <c r="C20" s="439">
        <v>4.3674489999999997</v>
      </c>
      <c r="D20" s="439">
        <v>35.377774000000002</v>
      </c>
      <c r="E20" s="439">
        <v>-6.2598599999999998</v>
      </c>
      <c r="F20" s="439">
        <v>-0.156495</v>
      </c>
      <c r="G20" s="439">
        <v>-0.59964600000000001</v>
      </c>
      <c r="H20" s="439">
        <v>-7.0477020000000001</v>
      </c>
      <c r="I20" s="440">
        <v>-1.1254360000000001</v>
      </c>
      <c r="J20" s="441">
        <v>-15.348827999999999</v>
      </c>
      <c r="K20" s="439">
        <v>0.11103200000000001</v>
      </c>
      <c r="L20" s="439">
        <v>0.10982599999999999</v>
      </c>
      <c r="M20" s="439">
        <v>0.107713</v>
      </c>
      <c r="N20" s="439">
        <v>0.15157899999999999</v>
      </c>
      <c r="O20" s="439">
        <v>0.13058900000000001</v>
      </c>
      <c r="P20" s="439">
        <v>0.13169400000000001</v>
      </c>
      <c r="Q20" s="439">
        <v>0.12670899999999999</v>
      </c>
      <c r="R20" s="439">
        <v>0.122103</v>
      </c>
      <c r="S20" s="439">
        <v>0.12044199999999999</v>
      </c>
      <c r="T20" s="439">
        <v>0.108075</v>
      </c>
    </row>
    <row r="21" spans="1:20" s="18" customFormat="1" ht="18" customHeight="1" x14ac:dyDescent="0.4">
      <c r="A21" s="228" t="s">
        <v>601</v>
      </c>
      <c r="B21" s="439">
        <v>82.732855000000001</v>
      </c>
      <c r="C21" s="439">
        <v>8.7271520000000002</v>
      </c>
      <c r="D21" s="439">
        <v>12.431267</v>
      </c>
      <c r="E21" s="439">
        <v>-8.9702079999999995</v>
      </c>
      <c r="F21" s="439">
        <v>-17.049164000000001</v>
      </c>
      <c r="G21" s="439">
        <v>12.993683000000001</v>
      </c>
      <c r="H21" s="439">
        <v>-10.795572</v>
      </c>
      <c r="I21" s="440">
        <v>-24.989370999999998</v>
      </c>
      <c r="J21" s="441">
        <v>21.311396999999999</v>
      </c>
      <c r="K21" s="439">
        <v>0.85331699999999999</v>
      </c>
      <c r="L21" s="439">
        <v>1.5944659999999999</v>
      </c>
      <c r="M21" s="439">
        <v>1.629105</v>
      </c>
      <c r="N21" s="439">
        <v>1.903977</v>
      </c>
      <c r="O21" s="439">
        <v>1.5928869999999999</v>
      </c>
      <c r="P21" s="439">
        <v>1.3345860000000001</v>
      </c>
      <c r="Q21" s="439">
        <v>1.4596640000000001</v>
      </c>
      <c r="R21" s="439">
        <v>1.3498920000000001</v>
      </c>
      <c r="S21" s="439">
        <v>1.0101560000000001</v>
      </c>
      <c r="T21" s="439">
        <v>1.298988</v>
      </c>
    </row>
    <row r="22" spans="1:20" s="18" customFormat="1" ht="18" customHeight="1" x14ac:dyDescent="0.4">
      <c r="A22" s="228" t="s">
        <v>603</v>
      </c>
      <c r="B22" s="439">
        <v>6.5911929999999996</v>
      </c>
      <c r="C22" s="439">
        <v>3.664466</v>
      </c>
      <c r="D22" s="439">
        <v>-2.0094759999999998</v>
      </c>
      <c r="E22" s="439">
        <v>-5.6083809999999996</v>
      </c>
      <c r="F22" s="439">
        <v>-5.766572</v>
      </c>
      <c r="G22" s="439">
        <v>-0.99202599999999996</v>
      </c>
      <c r="H22" s="439">
        <v>-1.633219</v>
      </c>
      <c r="I22" s="440">
        <v>-3.5054080000000001</v>
      </c>
      <c r="J22" s="441">
        <v>-2.6750449999999999</v>
      </c>
      <c r="K22" s="439">
        <v>2.9035410000000001</v>
      </c>
      <c r="L22" s="439">
        <v>3.164736</v>
      </c>
      <c r="M22" s="439">
        <v>3.0829270000000002</v>
      </c>
      <c r="N22" s="439">
        <v>3.1403129999999999</v>
      </c>
      <c r="O22" s="439">
        <v>2.7242449999999998</v>
      </c>
      <c r="P22" s="439">
        <v>2.5929359999999999</v>
      </c>
      <c r="Q22" s="439">
        <v>2.4849299999999999</v>
      </c>
      <c r="R22" s="439">
        <v>2.5340910000000001</v>
      </c>
      <c r="S22" s="439">
        <v>2.439451</v>
      </c>
      <c r="T22" s="439">
        <v>2.5167000000000002</v>
      </c>
    </row>
    <row r="23" spans="1:20" s="18" customFormat="1" ht="18" customHeight="1" x14ac:dyDescent="0.4">
      <c r="A23" s="228" t="s">
        <v>604</v>
      </c>
      <c r="B23" s="439">
        <v>13.90089</v>
      </c>
      <c r="C23" s="439">
        <v>21.650169999999999</v>
      </c>
      <c r="D23" s="439">
        <v>3.363639</v>
      </c>
      <c r="E23" s="439">
        <v>-11.838490999999999</v>
      </c>
      <c r="F23" s="439">
        <v>4.75739</v>
      </c>
      <c r="G23" s="439">
        <v>-14.464525</v>
      </c>
      <c r="H23" s="439">
        <v>-7.6264839999999996</v>
      </c>
      <c r="I23" s="440">
        <v>-6.0532700000000004</v>
      </c>
      <c r="J23" s="441">
        <v>28.44106</v>
      </c>
      <c r="K23" s="439">
        <v>0.71610700000000005</v>
      </c>
      <c r="L23" s="439">
        <v>0.83405200000000002</v>
      </c>
      <c r="M23" s="439">
        <v>0.95345800000000003</v>
      </c>
      <c r="N23" s="439">
        <v>1.0244599999999999</v>
      </c>
      <c r="O23" s="439">
        <v>0.83006800000000003</v>
      </c>
      <c r="P23" s="439">
        <v>0.87829299999999999</v>
      </c>
      <c r="Q23" s="439">
        <v>0.72717299999999996</v>
      </c>
      <c r="R23" s="439">
        <v>0.69637800000000005</v>
      </c>
      <c r="S23" s="439">
        <v>0.65266999999999997</v>
      </c>
      <c r="T23" s="439">
        <v>0.88861199999999996</v>
      </c>
    </row>
    <row r="24" spans="1:20" s="18" customFormat="1" ht="18" customHeight="1" x14ac:dyDescent="0.4">
      <c r="A24" s="230" t="s">
        <v>606</v>
      </c>
      <c r="B24" s="439">
        <v>-7.1614360000000001</v>
      </c>
      <c r="C24" s="439">
        <v>1.812298</v>
      </c>
      <c r="D24" s="439">
        <v>9.2212000000000002E-2</v>
      </c>
      <c r="E24" s="439">
        <v>-2.2756660000000002</v>
      </c>
      <c r="F24" s="439">
        <v>5.8525359999999997</v>
      </c>
      <c r="G24" s="439">
        <v>14.290114000000001</v>
      </c>
      <c r="H24" s="439">
        <v>5.584905</v>
      </c>
      <c r="I24" s="440">
        <v>-8.9916549999999997</v>
      </c>
      <c r="J24" s="441">
        <v>-0.23480300000000001</v>
      </c>
      <c r="K24" s="439">
        <v>9.3449000000000004E-2</v>
      </c>
      <c r="L24" s="439">
        <v>8.8714000000000001E-2</v>
      </c>
      <c r="M24" s="439">
        <v>8.4876999999999994E-2</v>
      </c>
      <c r="N24" s="439">
        <v>8.8311000000000001E-2</v>
      </c>
      <c r="O24" s="439">
        <v>7.9314999999999997E-2</v>
      </c>
      <c r="P24" s="439">
        <v>8.4801000000000001E-2</v>
      </c>
      <c r="Q24" s="439">
        <v>9.3812000000000006E-2</v>
      </c>
      <c r="R24" s="439">
        <v>0.102689</v>
      </c>
      <c r="S24" s="439">
        <v>9.3232999999999996E-2</v>
      </c>
      <c r="T24" s="439">
        <v>9.8597000000000004E-2</v>
      </c>
    </row>
    <row r="25" spans="1:20" s="18" customFormat="1" ht="18" customHeight="1" x14ac:dyDescent="0.4">
      <c r="A25" s="230" t="s">
        <v>689</v>
      </c>
      <c r="B25" s="439">
        <v>-8.0318660000000008</v>
      </c>
      <c r="C25" s="439">
        <v>1.5798989999999999</v>
      </c>
      <c r="D25" s="439">
        <v>9.1923340000000007</v>
      </c>
      <c r="E25" s="439">
        <v>-1.3817029999999999</v>
      </c>
      <c r="F25" s="439">
        <v>0.54263700000000004</v>
      </c>
      <c r="G25" s="439">
        <v>11.018606999999999</v>
      </c>
      <c r="H25" s="439">
        <v>5.9176310000000001</v>
      </c>
      <c r="I25" s="440">
        <v>-4.9396550000000001</v>
      </c>
      <c r="J25" s="441">
        <v>-3.9430049999999999</v>
      </c>
      <c r="K25" s="439">
        <v>0.105003</v>
      </c>
      <c r="L25" s="439">
        <v>9.8748000000000002E-2</v>
      </c>
      <c r="M25" s="439">
        <v>9.4260999999999998E-2</v>
      </c>
      <c r="N25" s="439">
        <v>0.106992</v>
      </c>
      <c r="O25" s="439">
        <v>9.6972000000000003E-2</v>
      </c>
      <c r="P25" s="439">
        <v>9.8477999999999996E-2</v>
      </c>
      <c r="Q25" s="439">
        <v>0.105825</v>
      </c>
      <c r="R25" s="439">
        <v>0.116202</v>
      </c>
      <c r="S25" s="439">
        <v>0.11020000000000001</v>
      </c>
      <c r="T25" s="439">
        <v>0.112208</v>
      </c>
    </row>
    <row r="26" spans="1:20" s="18" customFormat="1" ht="18" customHeight="1" x14ac:dyDescent="0.4">
      <c r="A26" s="231" t="s">
        <v>687</v>
      </c>
      <c r="B26" s="439">
        <v>-15.071949999999999</v>
      </c>
      <c r="C26" s="439">
        <v>-0.47482999999999997</v>
      </c>
      <c r="D26" s="439">
        <v>91.499083999999996</v>
      </c>
      <c r="E26" s="439">
        <v>2.8444129999999999</v>
      </c>
      <c r="F26" s="439">
        <v>-23.309654999999999</v>
      </c>
      <c r="G26" s="439">
        <v>-9.2653309999999998</v>
      </c>
      <c r="H26" s="439">
        <v>8.5161569999999998</v>
      </c>
      <c r="I26" s="440">
        <v>25.850839000000001</v>
      </c>
      <c r="J26" s="441">
        <v>-24.319794999999999</v>
      </c>
      <c r="K26" s="443">
        <v>1.1554E-2</v>
      </c>
      <c r="L26" s="443">
        <v>1.0034E-2</v>
      </c>
      <c r="M26" s="443">
        <v>9.384E-3</v>
      </c>
      <c r="N26" s="443">
        <v>1.8681E-2</v>
      </c>
      <c r="O26" s="443">
        <v>1.7656999999999999E-2</v>
      </c>
      <c r="P26" s="443">
        <v>1.3677E-2</v>
      </c>
      <c r="Q26" s="443">
        <v>1.2012E-2</v>
      </c>
      <c r="R26" s="443">
        <v>1.3514E-2</v>
      </c>
      <c r="S26" s="443">
        <v>1.6966999999999999E-2</v>
      </c>
      <c r="T26" s="443">
        <v>1.3611E-2</v>
      </c>
    </row>
    <row r="27" spans="1:20" s="18" customFormat="1" ht="18" customHeight="1" x14ac:dyDescent="0.4">
      <c r="A27" s="228" t="s">
        <v>630</v>
      </c>
      <c r="B27" s="442">
        <v>-11.777134</v>
      </c>
      <c r="C27" s="436">
        <v>22.204243999999999</v>
      </c>
      <c r="D27" s="436">
        <v>-25.360866000000001</v>
      </c>
      <c r="E27" s="436">
        <v>49.473365000000001</v>
      </c>
      <c r="F27" s="436">
        <v>-8.3050890000000006</v>
      </c>
      <c r="G27" s="436">
        <v>4.2788019999999998</v>
      </c>
      <c r="H27" s="436">
        <v>-7.0537289999999997</v>
      </c>
      <c r="I27" s="437">
        <v>6.384703</v>
      </c>
      <c r="J27" s="438">
        <v>-26.955582</v>
      </c>
      <c r="K27" s="439">
        <v>21.660927000000001</v>
      </c>
      <c r="L27" s="439">
        <v>19.540986</v>
      </c>
      <c r="M27" s="439">
        <v>22.440297000000001</v>
      </c>
      <c r="N27" s="439">
        <v>17.410881</v>
      </c>
      <c r="O27" s="439">
        <v>23.917971000000001</v>
      </c>
      <c r="P27" s="439">
        <v>22.151865000000001</v>
      </c>
      <c r="Q27" s="439">
        <v>22.359311000000002</v>
      </c>
      <c r="R27" s="439">
        <v>21.545179000000001</v>
      </c>
      <c r="S27" s="439">
        <v>22.866316999999999</v>
      </c>
      <c r="T27" s="439">
        <v>17.705093999999999</v>
      </c>
    </row>
    <row r="28" spans="1:20" s="18" customFormat="1" ht="18" customHeight="1" x14ac:dyDescent="0.4">
      <c r="A28" s="228" t="s">
        <v>608</v>
      </c>
      <c r="B28" s="439">
        <v>-23.615703</v>
      </c>
      <c r="C28" s="439">
        <v>48.669006000000003</v>
      </c>
      <c r="D28" s="439">
        <v>-43.728171000000003</v>
      </c>
      <c r="E28" s="439">
        <v>107.551114</v>
      </c>
      <c r="F28" s="439">
        <v>-13.068277999999999</v>
      </c>
      <c r="G28" s="439">
        <v>6.7158819999999997</v>
      </c>
      <c r="H28" s="439">
        <v>-4.5943319999999996</v>
      </c>
      <c r="I28" s="440">
        <v>10.962913</v>
      </c>
      <c r="J28" s="441">
        <v>-45.689745000000002</v>
      </c>
      <c r="K28" s="439">
        <v>11.568147</v>
      </c>
      <c r="L28" s="439">
        <v>9.0355830000000008</v>
      </c>
      <c r="M28" s="439">
        <v>12.623286999999999</v>
      </c>
      <c r="N28" s="439">
        <v>7.3839550000000003</v>
      </c>
      <c r="O28" s="439">
        <v>14.084903000000001</v>
      </c>
      <c r="P28" s="439">
        <v>12.367243</v>
      </c>
      <c r="Q28" s="439">
        <v>12.774797</v>
      </c>
      <c r="R28" s="439">
        <v>12.635369000000001</v>
      </c>
      <c r="S28" s="439">
        <v>13.987261</v>
      </c>
      <c r="T28" s="439">
        <v>8.0524780000000007</v>
      </c>
    </row>
    <row r="29" spans="1:20" s="18" customFormat="1" ht="18" customHeight="1" x14ac:dyDescent="0.4">
      <c r="A29" s="228" t="s">
        <v>692</v>
      </c>
      <c r="B29" s="439">
        <v>-26.005731000000001</v>
      </c>
      <c r="C29" s="439">
        <v>52.727455999999997</v>
      </c>
      <c r="D29" s="439">
        <v>-39.991135</v>
      </c>
      <c r="E29" s="439">
        <v>105.35055</v>
      </c>
      <c r="F29" s="439">
        <v>-21.943169999999999</v>
      </c>
      <c r="G29" s="439">
        <v>5.0303959999999996</v>
      </c>
      <c r="H29" s="439">
        <v>-0.63659399999999999</v>
      </c>
      <c r="I29" s="440">
        <v>-6.9600710000000001</v>
      </c>
      <c r="J29" s="441">
        <v>-54.148812999999997</v>
      </c>
      <c r="K29" s="439">
        <v>11.177678999999999</v>
      </c>
      <c r="L29" s="439">
        <v>8.4574219999999993</v>
      </c>
      <c r="M29" s="439">
        <v>12.138107</v>
      </c>
      <c r="N29" s="439">
        <v>7.5716739999999998</v>
      </c>
      <c r="O29" s="439">
        <v>14.289846000000001</v>
      </c>
      <c r="P29" s="439">
        <v>11.266245</v>
      </c>
      <c r="Q29" s="439">
        <v>11.453713</v>
      </c>
      <c r="R29" s="439">
        <v>11.798654000000001</v>
      </c>
      <c r="S29" s="439">
        <v>10.951378</v>
      </c>
      <c r="T29" s="439">
        <v>5.3227289999999998</v>
      </c>
    </row>
    <row r="30" spans="1:20" s="18" customFormat="1" ht="18" customHeight="1" x14ac:dyDescent="0.4">
      <c r="A30" s="228" t="s">
        <v>694</v>
      </c>
      <c r="B30" s="439">
        <v>44.802095999999999</v>
      </c>
      <c r="C30" s="439">
        <v>-10.698600000000001</v>
      </c>
      <c r="D30" s="439">
        <v>-137.22038900000001</v>
      </c>
      <c r="E30" s="439">
        <v>-18.791212000000002</v>
      </c>
      <c r="F30" s="439">
        <v>631.87830399999996</v>
      </c>
      <c r="G30" s="439">
        <v>23.963052000000001</v>
      </c>
      <c r="H30" s="439">
        <v>-38.907646999999997</v>
      </c>
      <c r="I30" s="440">
        <v>263.69802499999997</v>
      </c>
      <c r="J30" s="441">
        <v>-15.17525</v>
      </c>
      <c r="K30" s="439">
        <v>0.39046799999999998</v>
      </c>
      <c r="L30" s="439">
        <v>0.57816100000000004</v>
      </c>
      <c r="M30" s="439">
        <v>0.48518</v>
      </c>
      <c r="N30" s="439">
        <v>-0.187719</v>
      </c>
      <c r="O30" s="439">
        <v>-0.20494299999999999</v>
      </c>
      <c r="P30" s="439">
        <v>1.100997</v>
      </c>
      <c r="Q30" s="439">
        <v>1.3210850000000001</v>
      </c>
      <c r="R30" s="439">
        <v>0.83671399999999996</v>
      </c>
      <c r="S30" s="439">
        <v>3.0358830000000001</v>
      </c>
      <c r="T30" s="439">
        <v>2.729749</v>
      </c>
    </row>
    <row r="31" spans="1:20" s="18" customFormat="1" ht="18" customHeight="1" x14ac:dyDescent="0.4">
      <c r="A31" s="228" t="s">
        <v>610</v>
      </c>
      <c r="B31" s="439">
        <v>-2.6446779999999999</v>
      </c>
      <c r="C31" s="439">
        <v>-29.965017</v>
      </c>
      <c r="D31" s="439">
        <v>28.749628999999999</v>
      </c>
      <c r="E31" s="439">
        <v>-3.2162739999999999</v>
      </c>
      <c r="F31" s="439">
        <v>14.191174</v>
      </c>
      <c r="G31" s="439">
        <v>-1.716134</v>
      </c>
      <c r="H31" s="439">
        <v>-13.263579</v>
      </c>
      <c r="I31" s="440">
        <v>16.648705</v>
      </c>
      <c r="J31" s="441">
        <v>6.3491790000000004</v>
      </c>
      <c r="K31" s="439">
        <v>0.70964400000000005</v>
      </c>
      <c r="L31" s="439">
        <v>0.70646200000000003</v>
      </c>
      <c r="M31" s="439">
        <v>0.464943</v>
      </c>
      <c r="N31" s="439">
        <v>0.62225900000000001</v>
      </c>
      <c r="O31" s="439">
        <v>0.55349400000000004</v>
      </c>
      <c r="P31" s="439">
        <v>0.63839100000000004</v>
      </c>
      <c r="Q31" s="439">
        <v>0.607325</v>
      </c>
      <c r="R31" s="439">
        <v>0.54611200000000004</v>
      </c>
      <c r="S31" s="439">
        <v>0.63551999999999997</v>
      </c>
      <c r="T31" s="439">
        <v>0.71643699999999999</v>
      </c>
    </row>
    <row r="32" spans="1:20" s="18" customFormat="1" ht="18" customHeight="1" x14ac:dyDescent="0.4">
      <c r="A32" s="228" t="s">
        <v>692</v>
      </c>
      <c r="B32" s="439">
        <v>0.79256199999999999</v>
      </c>
      <c r="C32" s="439">
        <v>-39.582932</v>
      </c>
      <c r="D32" s="439">
        <v>42.284745999999998</v>
      </c>
      <c r="E32" s="439">
        <v>10.105587999999999</v>
      </c>
      <c r="F32" s="439">
        <v>17.752226</v>
      </c>
      <c r="G32" s="439">
        <v>0.304311</v>
      </c>
      <c r="H32" s="439">
        <v>-3.2451850000000002</v>
      </c>
      <c r="I32" s="440">
        <v>-0.983541</v>
      </c>
      <c r="J32" s="441">
        <v>-3.0938279999999998</v>
      </c>
      <c r="K32" s="439">
        <v>0.46359499999999998</v>
      </c>
      <c r="L32" s="439">
        <v>0.47781000000000001</v>
      </c>
      <c r="M32" s="439">
        <v>0.27127600000000002</v>
      </c>
      <c r="N32" s="439">
        <v>0.401231</v>
      </c>
      <c r="O32" s="439">
        <v>0.40601700000000002</v>
      </c>
      <c r="P32" s="439">
        <v>0.48289599999999999</v>
      </c>
      <c r="Q32" s="439">
        <v>0.46884100000000001</v>
      </c>
      <c r="R32" s="439">
        <v>0.470281</v>
      </c>
      <c r="S32" s="439">
        <v>0.46455000000000002</v>
      </c>
      <c r="T32" s="439">
        <v>0.47719800000000001</v>
      </c>
    </row>
    <row r="33" spans="1:20" s="18" customFormat="1" ht="18" customHeight="1" x14ac:dyDescent="0.4">
      <c r="A33" s="228" t="s">
        <v>694</v>
      </c>
      <c r="B33" s="439">
        <v>-9.1209620000000005</v>
      </c>
      <c r="C33" s="439">
        <v>-9.8666079999999994</v>
      </c>
      <c r="D33" s="439">
        <v>9.7905750000000005</v>
      </c>
      <c r="E33" s="439">
        <v>-27.399422999999999</v>
      </c>
      <c r="F33" s="439">
        <v>4.3873499999999996</v>
      </c>
      <c r="G33" s="439">
        <v>-7.9907269999999997</v>
      </c>
      <c r="H33" s="439">
        <v>-47.181137999999997</v>
      </c>
      <c r="I33" s="440">
        <v>125.998417</v>
      </c>
      <c r="J33" s="441">
        <v>32.007151</v>
      </c>
      <c r="K33" s="439">
        <v>0.24604999999999999</v>
      </c>
      <c r="L33" s="439">
        <v>0.22865199999999999</v>
      </c>
      <c r="M33" s="439">
        <v>0.19366700000000001</v>
      </c>
      <c r="N33" s="439">
        <v>0.221028</v>
      </c>
      <c r="O33" s="439">
        <v>0.147478</v>
      </c>
      <c r="P33" s="439">
        <v>0.15549499999999999</v>
      </c>
      <c r="Q33" s="439">
        <v>0.138484</v>
      </c>
      <c r="R33" s="439">
        <v>7.5830999999999996E-2</v>
      </c>
      <c r="S33" s="439">
        <v>0.17097000000000001</v>
      </c>
      <c r="T33" s="439">
        <v>0.23923900000000001</v>
      </c>
    </row>
    <row r="34" spans="1:20" s="18" customFormat="1" ht="18" customHeight="1" x14ac:dyDescent="0.4">
      <c r="A34" s="228" t="s">
        <v>612</v>
      </c>
      <c r="B34" s="439">
        <v>2.1275469999999999</v>
      </c>
      <c r="C34" s="439">
        <v>1.5623260000000001</v>
      </c>
      <c r="D34" s="439">
        <v>-3.259074</v>
      </c>
      <c r="E34" s="439">
        <v>7.3605650000000002</v>
      </c>
      <c r="F34" s="439">
        <v>-2.417157</v>
      </c>
      <c r="G34" s="439">
        <v>1.401896</v>
      </c>
      <c r="H34" s="439">
        <v>-10.133412</v>
      </c>
      <c r="I34" s="440">
        <v>-1.201972</v>
      </c>
      <c r="J34" s="441">
        <v>2.264138</v>
      </c>
      <c r="K34" s="439">
        <v>9.3831349999999993</v>
      </c>
      <c r="L34" s="439">
        <v>9.7989420000000003</v>
      </c>
      <c r="M34" s="439">
        <v>9.3520679999999992</v>
      </c>
      <c r="N34" s="439">
        <v>9.4046679999999991</v>
      </c>
      <c r="O34" s="439">
        <v>9.2795729999999992</v>
      </c>
      <c r="P34" s="439">
        <v>9.1462319999999995</v>
      </c>
      <c r="Q34" s="439">
        <v>8.9771889999999992</v>
      </c>
      <c r="R34" s="439">
        <v>8.3636979999999994</v>
      </c>
      <c r="S34" s="439">
        <v>8.2435360000000006</v>
      </c>
      <c r="T34" s="439">
        <v>8.9361789999999992</v>
      </c>
    </row>
    <row r="35" spans="1:20" s="18" customFormat="1" ht="18" customHeight="1" x14ac:dyDescent="0.4">
      <c r="A35" s="228" t="s">
        <v>696</v>
      </c>
      <c r="B35" s="439">
        <v>63.621673999999999</v>
      </c>
      <c r="C35" s="439">
        <v>-46.485618000000002</v>
      </c>
      <c r="D35" s="439">
        <v>-33.031685000000003</v>
      </c>
      <c r="E35" s="439">
        <v>86.253803000000005</v>
      </c>
      <c r="F35" s="439">
        <v>48.592748999999998</v>
      </c>
      <c r="G35" s="439">
        <v>21.318975999999999</v>
      </c>
      <c r="H35" s="439">
        <v>-42.840128999999997</v>
      </c>
      <c r="I35" s="440">
        <v>64.762218000000004</v>
      </c>
      <c r="J35" s="441">
        <v>-15.39376</v>
      </c>
      <c r="K35" s="439">
        <v>0.24040300000000001</v>
      </c>
      <c r="L35" s="439">
        <v>0.402225</v>
      </c>
      <c r="M35" s="439">
        <v>0.20227200000000001</v>
      </c>
      <c r="N35" s="439">
        <v>0.14080899999999999</v>
      </c>
      <c r="O35" s="439">
        <v>0.241032</v>
      </c>
      <c r="P35" s="439">
        <v>0.36175400000000002</v>
      </c>
      <c r="Q35" s="439">
        <v>0.42481000000000002</v>
      </c>
      <c r="R35" s="439">
        <v>0.25173600000000002</v>
      </c>
      <c r="S35" s="439">
        <v>0.41378100000000001</v>
      </c>
      <c r="T35" s="439">
        <v>0.37109700000000001</v>
      </c>
    </row>
    <row r="36" spans="1:20" s="18" customFormat="1" ht="18" customHeight="1" x14ac:dyDescent="0.4">
      <c r="A36" s="228" t="s">
        <v>698</v>
      </c>
      <c r="B36" s="439">
        <v>-4.0164470000000003</v>
      </c>
      <c r="C36" s="439">
        <v>14.960143</v>
      </c>
      <c r="D36" s="439">
        <v>-3.9128810000000001</v>
      </c>
      <c r="E36" s="439">
        <v>16.880956000000001</v>
      </c>
      <c r="F36" s="439">
        <v>-11.436291000000001</v>
      </c>
      <c r="G36" s="439">
        <v>2.49674</v>
      </c>
      <c r="H36" s="439">
        <v>-12.291601</v>
      </c>
      <c r="I36" s="440">
        <v>-4.4843869999999999</v>
      </c>
      <c r="J36" s="441">
        <v>7.1702859999999999</v>
      </c>
      <c r="K36" s="439">
        <v>2.901853</v>
      </c>
      <c r="L36" s="439">
        <v>2.8481350000000001</v>
      </c>
      <c r="M36" s="439">
        <v>3.0768309999999999</v>
      </c>
      <c r="N36" s="439">
        <v>3.073226</v>
      </c>
      <c r="O36" s="439">
        <v>3.301247</v>
      </c>
      <c r="P36" s="439">
        <v>2.9530750000000001</v>
      </c>
      <c r="Q36" s="439">
        <v>2.9297909999999998</v>
      </c>
      <c r="R36" s="439">
        <v>2.6640199999999998</v>
      </c>
      <c r="S36" s="439">
        <v>2.53851</v>
      </c>
      <c r="T36" s="439">
        <v>2.8838200000000001</v>
      </c>
    </row>
    <row r="37" spans="1:20" s="18" customFormat="1" ht="18" customHeight="1" x14ac:dyDescent="0.4">
      <c r="A37" s="228" t="s">
        <v>699</v>
      </c>
      <c r="B37" s="439">
        <v>2.6155539999999999</v>
      </c>
      <c r="C37" s="439">
        <v>-1.313518</v>
      </c>
      <c r="D37" s="439">
        <v>-1.9361919999999999</v>
      </c>
      <c r="E37" s="439">
        <v>0.83987699999999998</v>
      </c>
      <c r="F37" s="439">
        <v>0.62946199999999997</v>
      </c>
      <c r="G37" s="439">
        <v>-0.38811000000000001</v>
      </c>
      <c r="H37" s="443">
        <v>-6.5377049999999999</v>
      </c>
      <c r="I37" s="444">
        <v>-2.64493</v>
      </c>
      <c r="J37" s="445">
        <v>1.2912459999999999</v>
      </c>
      <c r="K37" s="443">
        <v>6.2408789999999996</v>
      </c>
      <c r="L37" s="443">
        <v>6.5485819999999997</v>
      </c>
      <c r="M37" s="443">
        <v>6.0729649999999999</v>
      </c>
      <c r="N37" s="443">
        <v>6.1906330000000001</v>
      </c>
      <c r="O37" s="443">
        <v>5.7372940000000003</v>
      </c>
      <c r="P37" s="443">
        <v>5.8314019999999998</v>
      </c>
      <c r="Q37" s="443">
        <v>5.6225880000000004</v>
      </c>
      <c r="R37" s="443">
        <v>5.4479410000000001</v>
      </c>
      <c r="S37" s="443">
        <v>5.2912460000000001</v>
      </c>
      <c r="T37" s="443">
        <v>5.6812620000000003</v>
      </c>
    </row>
    <row r="38" spans="1:20" ht="18" customHeight="1" x14ac:dyDescent="0.4">
      <c r="A38" s="232" t="s">
        <v>286</v>
      </c>
      <c r="B38" s="436">
        <v>-2.2061120000000001</v>
      </c>
      <c r="C38" s="436">
        <v>6.4153219999999997</v>
      </c>
      <c r="D38" s="436">
        <v>-3.8001399999999999</v>
      </c>
      <c r="E38" s="436">
        <v>8.8078509999999994</v>
      </c>
      <c r="F38" s="436">
        <v>-0.99451199999999995</v>
      </c>
      <c r="G38" s="436">
        <v>3.3113220000000001</v>
      </c>
      <c r="H38" s="436">
        <v>-3.54155</v>
      </c>
      <c r="I38" s="437">
        <v>0.23815800000000001</v>
      </c>
      <c r="J38" s="438">
        <v>-5.6623599999999996</v>
      </c>
      <c r="K38" s="446">
        <v>100</v>
      </c>
      <c r="L38" s="446">
        <v>100</v>
      </c>
      <c r="M38" s="446">
        <v>100</v>
      </c>
      <c r="N38" s="446">
        <v>100</v>
      </c>
      <c r="O38" s="446">
        <v>100</v>
      </c>
      <c r="P38" s="446">
        <v>100</v>
      </c>
      <c r="Q38" s="446">
        <v>100</v>
      </c>
      <c r="R38" s="446">
        <v>100</v>
      </c>
      <c r="S38" s="446">
        <v>100</v>
      </c>
      <c r="T38" s="446">
        <v>100</v>
      </c>
    </row>
    <row r="39" spans="1:20" ht="18" customHeight="1" x14ac:dyDescent="0.4">
      <c r="A39" s="230" t="s">
        <v>356</v>
      </c>
      <c r="B39" s="436">
        <v>-1.2271110000000001</v>
      </c>
      <c r="C39" s="436">
        <v>-1.590487</v>
      </c>
      <c r="D39" s="436">
        <v>1.950113</v>
      </c>
      <c r="E39" s="436">
        <v>-0.90856800000000004</v>
      </c>
      <c r="F39" s="436">
        <v>0.54535599999999995</v>
      </c>
      <c r="G39" s="436">
        <v>2.511069</v>
      </c>
      <c r="H39" s="436">
        <v>2.7263380000000002</v>
      </c>
      <c r="I39" s="437">
        <v>1.3069580000000001</v>
      </c>
      <c r="J39" s="438">
        <v>-2.0906920000000002</v>
      </c>
      <c r="K39" s="436">
        <v>3.6255760000000001</v>
      </c>
      <c r="L39" s="436">
        <v>3.6618710000000001</v>
      </c>
      <c r="M39" s="436">
        <v>3.3863819999999998</v>
      </c>
      <c r="N39" s="436">
        <v>3.5888</v>
      </c>
      <c r="O39" s="436">
        <v>3.2683239999999998</v>
      </c>
      <c r="P39" s="436">
        <v>3.3191570000000001</v>
      </c>
      <c r="Q39" s="436">
        <v>3.293447</v>
      </c>
      <c r="R39" s="436">
        <v>3.5074559999999999</v>
      </c>
      <c r="S39" s="436">
        <v>3.5448539999999999</v>
      </c>
      <c r="T39" s="436">
        <v>3.6790639999999999</v>
      </c>
    </row>
    <row r="40" spans="1:20" s="18" customFormat="1" ht="18" customHeight="1" x14ac:dyDescent="0.4">
      <c r="A40" s="228" t="s">
        <v>614</v>
      </c>
      <c r="B40" s="439">
        <v>-2.719986</v>
      </c>
      <c r="C40" s="439">
        <v>7.8614000000000003E-2</v>
      </c>
      <c r="D40" s="439">
        <v>0.79255799999999998</v>
      </c>
      <c r="E40" s="439">
        <v>-0.78625199999999995</v>
      </c>
      <c r="F40" s="439">
        <v>1.4944409999999999</v>
      </c>
      <c r="G40" s="439">
        <v>1.201854</v>
      </c>
      <c r="H40" s="439">
        <v>1.42001</v>
      </c>
      <c r="I40" s="440">
        <v>1.2864910000000001</v>
      </c>
      <c r="J40" s="441">
        <v>-0.48411900000000002</v>
      </c>
      <c r="K40" s="519">
        <v>4.2934900000000003</v>
      </c>
      <c r="L40" s="519">
        <v>4.2709289999999998</v>
      </c>
      <c r="M40" s="519">
        <v>4.0166079999999997</v>
      </c>
      <c r="N40" s="519">
        <v>4.2083659999999998</v>
      </c>
      <c r="O40" s="519">
        <v>3.8372950000000001</v>
      </c>
      <c r="P40" s="519">
        <v>3.9337629999999999</v>
      </c>
      <c r="Q40" s="519">
        <v>3.8534410000000001</v>
      </c>
      <c r="R40" s="519">
        <v>4.0516509999999997</v>
      </c>
      <c r="S40" s="519">
        <v>4.0940250000000002</v>
      </c>
      <c r="T40" s="519">
        <v>4.3187480000000003</v>
      </c>
    </row>
    <row r="41" spans="1:20" ht="18" customHeight="1" x14ac:dyDescent="0.4">
      <c r="A41" s="228" t="s">
        <v>615</v>
      </c>
      <c r="B41" s="439">
        <v>-10.823617</v>
      </c>
      <c r="C41" s="439">
        <v>10.113832</v>
      </c>
      <c r="D41" s="439">
        <v>-5.4273069999999999</v>
      </c>
      <c r="E41" s="439">
        <v>-7.7743000000000007E-2</v>
      </c>
      <c r="F41" s="439">
        <v>6.94625</v>
      </c>
      <c r="G41" s="439">
        <v>-5.8685219999999996</v>
      </c>
      <c r="H41" s="439">
        <v>-6.2627940000000004</v>
      </c>
      <c r="I41" s="444">
        <v>1.154577</v>
      </c>
      <c r="J41" s="445">
        <v>9.8861869999999996</v>
      </c>
      <c r="K41" s="519">
        <v>0.66791400000000001</v>
      </c>
      <c r="L41" s="519">
        <v>0.60905799999999999</v>
      </c>
      <c r="M41" s="519">
        <v>0.63022599999999995</v>
      </c>
      <c r="N41" s="519">
        <v>0.61956599999999995</v>
      </c>
      <c r="O41" s="519">
        <v>0.568971</v>
      </c>
      <c r="P41" s="519">
        <v>0.61460499999999996</v>
      </c>
      <c r="Q41" s="519">
        <v>0.55999399999999999</v>
      </c>
      <c r="R41" s="519">
        <v>0.54419499999999998</v>
      </c>
      <c r="S41" s="519">
        <v>0.54917099999999996</v>
      </c>
      <c r="T41" s="519">
        <v>0.63968400000000003</v>
      </c>
    </row>
    <row r="42" spans="1:20" ht="18" customHeight="1" x14ac:dyDescent="0.4">
      <c r="A42" s="232" t="s">
        <v>357</v>
      </c>
      <c r="B42" s="436">
        <v>-2.1718600000000001</v>
      </c>
      <c r="C42" s="436">
        <v>6.1325159999999999</v>
      </c>
      <c r="D42" s="436">
        <v>-3.611793</v>
      </c>
      <c r="E42" s="436">
        <v>8.4712289999999992</v>
      </c>
      <c r="F42" s="436">
        <v>-0.94577699999999998</v>
      </c>
      <c r="G42" s="436">
        <v>3.2856139999999998</v>
      </c>
      <c r="H42" s="436">
        <v>-3.3417029999999999</v>
      </c>
      <c r="I42" s="437">
        <v>0.27437499999999998</v>
      </c>
      <c r="J42" s="438">
        <v>-5.5400840000000002</v>
      </c>
      <c r="K42" s="520">
        <v>103.625576</v>
      </c>
      <c r="L42" s="520">
        <v>103.661871</v>
      </c>
      <c r="M42" s="520">
        <v>103.386382</v>
      </c>
      <c r="N42" s="520">
        <v>103.58880000000001</v>
      </c>
      <c r="O42" s="520">
        <v>103.26832400000001</v>
      </c>
      <c r="P42" s="520">
        <v>103.319157</v>
      </c>
      <c r="Q42" s="520">
        <v>103.293447</v>
      </c>
      <c r="R42" s="520">
        <v>103.507456</v>
      </c>
      <c r="S42" s="520">
        <v>103.544854</v>
      </c>
      <c r="T42" s="520">
        <v>103.679064</v>
      </c>
    </row>
    <row r="43" spans="1:20" s="18" customFormat="1" ht="18" customHeight="1" x14ac:dyDescent="0.4">
      <c r="A43" s="228" t="s">
        <v>358</v>
      </c>
      <c r="B43" s="436">
        <v>10.002288999999999</v>
      </c>
      <c r="C43" s="436">
        <v>-18.066953999999999</v>
      </c>
      <c r="D43" s="436">
        <v>21.695616000000001</v>
      </c>
      <c r="E43" s="436">
        <v>4.157057</v>
      </c>
      <c r="F43" s="436">
        <v>-15.986734</v>
      </c>
      <c r="G43" s="436">
        <v>8.7311359999999993</v>
      </c>
      <c r="H43" s="436">
        <v>4.4688889999999999</v>
      </c>
      <c r="I43" s="437">
        <v>7.4797440000000002</v>
      </c>
      <c r="J43" s="438">
        <v>8.0346879999999992</v>
      </c>
      <c r="K43" s="519">
        <v>10.155704</v>
      </c>
      <c r="L43" s="519">
        <v>11.423522999999999</v>
      </c>
      <c r="M43" s="519">
        <v>8.7953880000000009</v>
      </c>
      <c r="N43" s="519">
        <v>11.126421000000001</v>
      </c>
      <c r="O43" s="519">
        <v>10.650842000000001</v>
      </c>
      <c r="P43" s="519">
        <v>9.0380040000000008</v>
      </c>
      <c r="Q43" s="519">
        <v>9.5121470000000006</v>
      </c>
      <c r="R43" s="519">
        <v>10.302087999999999</v>
      </c>
      <c r="S43" s="519">
        <v>11.04635</v>
      </c>
      <c r="T43" s="519">
        <v>12.650188999999999</v>
      </c>
    </row>
    <row r="44" spans="1:20" s="18" customFormat="1" ht="18" customHeight="1" x14ac:dyDescent="0.4">
      <c r="A44" s="228" t="s">
        <v>616</v>
      </c>
      <c r="B44" s="439">
        <v>-11.161528000000001</v>
      </c>
      <c r="C44" s="439">
        <v>-13.958439</v>
      </c>
      <c r="D44" s="439">
        <v>-0.153918</v>
      </c>
      <c r="E44" s="439">
        <v>5.0213429999999999</v>
      </c>
      <c r="F44" s="439">
        <v>1.1790259999999999</v>
      </c>
      <c r="G44" s="439">
        <v>-6.5056330000000004</v>
      </c>
      <c r="H44" s="439">
        <v>3.223681</v>
      </c>
      <c r="I44" s="440">
        <v>-3.514961</v>
      </c>
      <c r="J44" s="441">
        <v>50.809362999999998</v>
      </c>
      <c r="K44" s="519">
        <v>-4.4235530000000001</v>
      </c>
      <c r="L44" s="519">
        <v>-5.0282169999999997</v>
      </c>
      <c r="M44" s="519">
        <v>-5.3846360000000004</v>
      </c>
      <c r="N44" s="519">
        <v>-5.6059580000000002</v>
      </c>
      <c r="O44" s="519">
        <v>-4.8934559999999996</v>
      </c>
      <c r="P44" s="519">
        <v>-4.8843360000000002</v>
      </c>
      <c r="Q44" s="519">
        <v>-5.0353560000000002</v>
      </c>
      <c r="R44" s="519">
        <v>-5.0519499999999997</v>
      </c>
      <c r="S44" s="519">
        <v>-5.2170990000000002</v>
      </c>
      <c r="T44" s="519">
        <v>-2.720361</v>
      </c>
    </row>
    <row r="45" spans="1:20" s="18" customFormat="1" ht="18" customHeight="1" x14ac:dyDescent="0.4">
      <c r="A45" s="228" t="s">
        <v>618</v>
      </c>
      <c r="B45" s="439">
        <v>2.321453</v>
      </c>
      <c r="C45" s="439">
        <v>2.6927270000000001</v>
      </c>
      <c r="D45" s="439">
        <v>2.8743189999999998</v>
      </c>
      <c r="E45" s="439">
        <v>-1.120617</v>
      </c>
      <c r="F45" s="439">
        <v>-1.7557590000000001</v>
      </c>
      <c r="G45" s="439">
        <v>1.3638220000000001</v>
      </c>
      <c r="H45" s="439">
        <v>1.856536</v>
      </c>
      <c r="I45" s="440">
        <v>1.957114</v>
      </c>
      <c r="J45" s="441">
        <v>-18.959975</v>
      </c>
      <c r="K45" s="519">
        <v>18.492536999999999</v>
      </c>
      <c r="L45" s="519">
        <v>19.348687000000002</v>
      </c>
      <c r="M45" s="519">
        <v>18.671835000000002</v>
      </c>
      <c r="N45" s="519">
        <v>19.967309</v>
      </c>
      <c r="O45" s="519">
        <v>18.145337999999999</v>
      </c>
      <c r="P45" s="519">
        <v>18.005818999999999</v>
      </c>
      <c r="Q45" s="519">
        <v>17.666395999999999</v>
      </c>
      <c r="R45" s="519">
        <v>18.655056999999999</v>
      </c>
      <c r="S45" s="519">
        <v>18.974966999999999</v>
      </c>
      <c r="T45" s="519">
        <v>16.3003</v>
      </c>
    </row>
    <row r="46" spans="1:20" s="18" customFormat="1" ht="18" customHeight="1" x14ac:dyDescent="0.4">
      <c r="A46" s="228" t="s">
        <v>620</v>
      </c>
      <c r="B46" s="439">
        <v>12.024011</v>
      </c>
      <c r="C46" s="439">
        <v>-34.724393999999997</v>
      </c>
      <c r="D46" s="439">
        <v>17.560493000000001</v>
      </c>
      <c r="E46" s="439">
        <v>3.3004989999999998</v>
      </c>
      <c r="F46" s="439">
        <v>-32.449396999999998</v>
      </c>
      <c r="G46" s="439">
        <v>12.865019</v>
      </c>
      <c r="H46" s="439">
        <v>-0.214978</v>
      </c>
      <c r="I46" s="440">
        <v>10.523717</v>
      </c>
      <c r="J46" s="441">
        <v>22.724627000000002</v>
      </c>
      <c r="K46" s="519">
        <v>-5.8765809999999998</v>
      </c>
      <c r="L46" s="519">
        <v>-5.2866090000000003</v>
      </c>
      <c r="M46" s="519">
        <v>-6.6929759999999998</v>
      </c>
      <c r="N46" s="519">
        <v>-5.7356179999999997</v>
      </c>
      <c r="O46" s="519">
        <v>-5.0973470000000001</v>
      </c>
      <c r="P46" s="519">
        <v>-6.8192240000000002</v>
      </c>
      <c r="Q46" s="519">
        <v>-5.7514789999999998</v>
      </c>
      <c r="R46" s="519">
        <v>-5.9754680000000002</v>
      </c>
      <c r="S46" s="519">
        <v>-5.3339230000000004</v>
      </c>
      <c r="T46" s="519">
        <v>-4.3692089999999997</v>
      </c>
    </row>
    <row r="47" spans="1:20" s="18" customFormat="1" ht="18" customHeight="1" x14ac:dyDescent="0.4">
      <c r="A47" s="229" t="s">
        <v>622</v>
      </c>
      <c r="B47" s="439">
        <v>19.031344000000001</v>
      </c>
      <c r="C47" s="439">
        <v>-1.978788</v>
      </c>
      <c r="D47" s="439">
        <v>9.2902579999999997</v>
      </c>
      <c r="E47" s="439">
        <v>8.6172459999999997</v>
      </c>
      <c r="F47" s="439">
        <v>8.5017549999999993</v>
      </c>
      <c r="G47" s="439">
        <v>-0.58427700000000005</v>
      </c>
      <c r="H47" s="439">
        <v>-2.0077250000000002</v>
      </c>
      <c r="I47" s="440">
        <v>-1.712439</v>
      </c>
      <c r="J47" s="441">
        <v>23.730131</v>
      </c>
      <c r="K47" s="521">
        <v>1.963301</v>
      </c>
      <c r="L47" s="521">
        <v>2.3896630000000001</v>
      </c>
      <c r="M47" s="521">
        <v>2.2011639999999999</v>
      </c>
      <c r="N47" s="521">
        <v>2.5006879999999998</v>
      </c>
      <c r="O47" s="521">
        <v>2.4963069999999998</v>
      </c>
      <c r="P47" s="521">
        <v>2.735744</v>
      </c>
      <c r="Q47" s="521">
        <v>2.632587</v>
      </c>
      <c r="R47" s="521">
        <v>2.6744490000000001</v>
      </c>
      <c r="S47" s="521">
        <v>2.6224050000000001</v>
      </c>
      <c r="T47" s="521">
        <v>3.43946</v>
      </c>
    </row>
    <row r="48" spans="1:20" s="18" customFormat="1" ht="18" customHeight="1" x14ac:dyDescent="0.4">
      <c r="A48" s="230" t="s">
        <v>287</v>
      </c>
      <c r="B48" s="436">
        <v>-1.0852390000000001</v>
      </c>
      <c r="C48" s="436">
        <v>3.7304460000000002</v>
      </c>
      <c r="D48" s="436">
        <v>-1.627616</v>
      </c>
      <c r="E48" s="436">
        <v>8.0527899999999999</v>
      </c>
      <c r="F48" s="436">
        <v>-2.3520270000000001</v>
      </c>
      <c r="G48" s="436">
        <v>3.7236509999999998</v>
      </c>
      <c r="H48" s="436">
        <v>-2.683087</v>
      </c>
      <c r="I48" s="437">
        <v>0.92660799999999999</v>
      </c>
      <c r="J48" s="438">
        <v>-4.2315050000000003</v>
      </c>
      <c r="K48" s="522">
        <v>113.78128</v>
      </c>
      <c r="L48" s="522">
        <v>115.08539399999999</v>
      </c>
      <c r="M48" s="522">
        <v>112.18177</v>
      </c>
      <c r="N48" s="522">
        <v>114.715221</v>
      </c>
      <c r="O48" s="522">
        <v>113.919166</v>
      </c>
      <c r="P48" s="522">
        <v>112.357162</v>
      </c>
      <c r="Q48" s="522">
        <v>112.805594</v>
      </c>
      <c r="R48" s="522">
        <v>113.809544</v>
      </c>
      <c r="S48" s="522">
        <v>114.591205</v>
      </c>
      <c r="T48" s="522">
        <v>116.32925299999999</v>
      </c>
    </row>
    <row r="49" spans="1:20" s="18" customFormat="1" ht="18" customHeight="1" x14ac:dyDescent="0.4">
      <c r="A49" s="230" t="s">
        <v>616</v>
      </c>
      <c r="B49" s="439">
        <v>-41.307673999999999</v>
      </c>
      <c r="C49" s="439">
        <v>73.909711000000001</v>
      </c>
      <c r="D49" s="439">
        <v>-70.026422999999994</v>
      </c>
      <c r="E49" s="439">
        <v>341.75555000000003</v>
      </c>
      <c r="F49" s="439">
        <v>-17.490220999999998</v>
      </c>
      <c r="G49" s="439">
        <v>6.1795150000000003</v>
      </c>
      <c r="H49" s="439">
        <v>-6.0519939999999997</v>
      </c>
      <c r="I49" s="440">
        <v>15.973258</v>
      </c>
      <c r="J49" s="441">
        <v>-39.333874000000002</v>
      </c>
      <c r="K49" s="519">
        <v>7.8542379999999996</v>
      </c>
      <c r="L49" s="519">
        <v>4.7138270000000002</v>
      </c>
      <c r="M49" s="519">
        <v>7.7035929999999997</v>
      </c>
      <c r="N49" s="519">
        <v>2.4002560000000002</v>
      </c>
      <c r="O49" s="519">
        <v>9.744942</v>
      </c>
      <c r="P49" s="519">
        <v>8.1212979999999995</v>
      </c>
      <c r="Q49" s="519">
        <v>8.3467660000000006</v>
      </c>
      <c r="R49" s="519">
        <v>8.1295319999999993</v>
      </c>
      <c r="S49" s="519">
        <v>9.4056820000000005</v>
      </c>
      <c r="T49" s="519">
        <v>6.0485540000000002</v>
      </c>
    </row>
    <row r="50" spans="1:20" s="18" customFormat="1" ht="18" customHeight="1" x14ac:dyDescent="0.4">
      <c r="A50" s="230" t="s">
        <v>618</v>
      </c>
      <c r="B50" s="439">
        <v>1.6705810000000001</v>
      </c>
      <c r="C50" s="439">
        <v>2.39</v>
      </c>
      <c r="D50" s="439">
        <v>2.8675769999999998</v>
      </c>
      <c r="E50" s="439">
        <v>-0.73341299999999998</v>
      </c>
      <c r="F50" s="439">
        <v>-1.1496200000000001</v>
      </c>
      <c r="G50" s="439">
        <v>2.329234</v>
      </c>
      <c r="H50" s="439">
        <v>1.548305</v>
      </c>
      <c r="I50" s="440">
        <v>2.139462</v>
      </c>
      <c r="J50" s="441">
        <v>-16.197063</v>
      </c>
      <c r="K50" s="519">
        <v>21.776342</v>
      </c>
      <c r="L50" s="519">
        <v>22.639589000000001</v>
      </c>
      <c r="M50" s="519">
        <v>21.783211999999999</v>
      </c>
      <c r="N50" s="519">
        <v>23.293030000000002</v>
      </c>
      <c r="O50" s="519">
        <v>21.250485000000001</v>
      </c>
      <c r="P50" s="519">
        <v>21.217193000000002</v>
      </c>
      <c r="Q50" s="519">
        <v>21.015499999999999</v>
      </c>
      <c r="R50" s="519">
        <v>22.124431999999999</v>
      </c>
      <c r="S50" s="519">
        <v>22.544084999999999</v>
      </c>
      <c r="T50" s="519">
        <v>20.026582999999999</v>
      </c>
    </row>
    <row r="51" spans="1:20" s="18" customFormat="1" ht="18" customHeight="1" x14ac:dyDescent="0.4">
      <c r="A51" s="230" t="s">
        <v>620</v>
      </c>
      <c r="B51" s="439">
        <v>1.557803</v>
      </c>
      <c r="C51" s="439">
        <v>0.36809500000000001</v>
      </c>
      <c r="D51" s="439">
        <v>3.4068849999999999</v>
      </c>
      <c r="E51" s="439">
        <v>1.147853</v>
      </c>
      <c r="F51" s="439">
        <v>-1.1793309999999999</v>
      </c>
      <c r="G51" s="439">
        <v>3.9796450000000001</v>
      </c>
      <c r="H51" s="439">
        <v>-3.4680399999999998</v>
      </c>
      <c r="I51" s="440">
        <v>-0.81989000000000001</v>
      </c>
      <c r="J51" s="441">
        <v>2.3522880000000002</v>
      </c>
      <c r="K51" s="519">
        <v>82.093948999999995</v>
      </c>
      <c r="L51" s="519">
        <v>85.253601000000003</v>
      </c>
      <c r="M51" s="519">
        <v>80.408923999999999</v>
      </c>
      <c r="N51" s="519">
        <v>86.432935999999998</v>
      </c>
      <c r="O51" s="519">
        <v>80.348117000000002</v>
      </c>
      <c r="P51" s="519">
        <v>80.198126999999999</v>
      </c>
      <c r="Q51" s="519">
        <v>80.716928999999993</v>
      </c>
      <c r="R51" s="519">
        <v>80.778442999999996</v>
      </c>
      <c r="S51" s="519">
        <v>79.925798999999998</v>
      </c>
      <c r="T51" s="519">
        <v>86.716059999999999</v>
      </c>
    </row>
    <row r="52" spans="1:20" s="18" customFormat="1" ht="18" customHeight="1" x14ac:dyDescent="0.4">
      <c r="A52" s="231" t="s">
        <v>622</v>
      </c>
      <c r="B52" s="439">
        <v>17.841263999999999</v>
      </c>
      <c r="C52" s="439">
        <v>-1.8430850000000001</v>
      </c>
      <c r="D52" s="439">
        <v>8.9487500000000004</v>
      </c>
      <c r="E52" s="439">
        <v>8.2456870000000002</v>
      </c>
      <c r="F52" s="439">
        <v>8.4201730000000001</v>
      </c>
      <c r="G52" s="439">
        <v>-0.137073</v>
      </c>
      <c r="H52" s="439">
        <v>-1.7464710000000001</v>
      </c>
      <c r="I52" s="440">
        <v>-1.981598</v>
      </c>
      <c r="J52" s="441">
        <v>22.907368999999999</v>
      </c>
      <c r="K52" s="521">
        <v>2.0567510000000002</v>
      </c>
      <c r="L52" s="521">
        <v>2.4783770000000001</v>
      </c>
      <c r="M52" s="521">
        <v>2.286041</v>
      </c>
      <c r="N52" s="521">
        <v>2.5889989999999998</v>
      </c>
      <c r="O52" s="521">
        <v>2.5756230000000002</v>
      </c>
      <c r="P52" s="521">
        <v>2.8205450000000001</v>
      </c>
      <c r="Q52" s="521">
        <v>2.7263989999999998</v>
      </c>
      <c r="R52" s="521">
        <v>2.7771370000000002</v>
      </c>
      <c r="S52" s="521">
        <v>2.7156380000000002</v>
      </c>
      <c r="T52" s="521">
        <v>3.5380569999999998</v>
      </c>
    </row>
    <row r="53" spans="1:20" s="18" customFormat="1" ht="18" customHeight="1" x14ac:dyDescent="0.4">
      <c r="A53" s="233" t="s">
        <v>359</v>
      </c>
      <c r="B53" s="446">
        <v>-2.3921000000000001</v>
      </c>
      <c r="C53" s="446">
        <v>5.1465800000000002</v>
      </c>
      <c r="D53" s="446">
        <v>-0.62640799999999996</v>
      </c>
      <c r="E53" s="446">
        <v>6.3499100000000004</v>
      </c>
      <c r="F53" s="446">
        <v>-1.054187</v>
      </c>
      <c r="G53" s="446">
        <v>2.6094979999999999</v>
      </c>
      <c r="H53" s="446">
        <v>-1.4262360000000001</v>
      </c>
      <c r="I53" s="447">
        <v>-0.179953</v>
      </c>
      <c r="J53" s="448">
        <v>-2.81514</v>
      </c>
      <c r="K53" s="523" t="s">
        <v>79</v>
      </c>
      <c r="L53" s="523" t="s">
        <v>79</v>
      </c>
      <c r="M53" s="523" t="s">
        <v>79</v>
      </c>
      <c r="N53" s="523" t="s">
        <v>79</v>
      </c>
      <c r="O53" s="523" t="s">
        <v>79</v>
      </c>
      <c r="P53" s="523" t="s">
        <v>79</v>
      </c>
      <c r="Q53" s="523" t="s">
        <v>79</v>
      </c>
      <c r="R53" s="523" t="s">
        <v>79</v>
      </c>
      <c r="S53" s="523" t="s">
        <v>79</v>
      </c>
      <c r="T53" s="523" t="s">
        <v>79</v>
      </c>
    </row>
    <row r="54" spans="1:20" s="111" customFormat="1" ht="17.25" customHeight="1" x14ac:dyDescent="0.4">
      <c r="A54" s="234" t="s">
        <v>624</v>
      </c>
      <c r="B54" s="112"/>
      <c r="C54" s="112"/>
      <c r="D54" s="112"/>
      <c r="E54" s="112"/>
      <c r="F54" s="112"/>
      <c r="G54" s="112"/>
      <c r="H54" s="112"/>
      <c r="I54" s="112"/>
      <c r="J54" s="112"/>
    </row>
    <row r="55" spans="1:20" s="111" customFormat="1" ht="17.25" customHeight="1" x14ac:dyDescent="0.4">
      <c r="A55" s="234" t="s">
        <v>625</v>
      </c>
      <c r="B55" s="112"/>
      <c r="C55" s="112"/>
      <c r="D55" s="112"/>
      <c r="E55" s="112"/>
      <c r="F55" s="112"/>
      <c r="G55" s="112"/>
      <c r="H55" s="112"/>
      <c r="I55" s="112"/>
      <c r="J55" s="112"/>
    </row>
    <row r="56" spans="1:20" s="111" customFormat="1" x14ac:dyDescent="0.4">
      <c r="A56" s="318" t="s">
        <v>626</v>
      </c>
      <c r="B56" s="112"/>
      <c r="C56" s="112"/>
      <c r="D56" s="112"/>
      <c r="E56" s="112"/>
      <c r="F56" s="112"/>
      <c r="G56" s="112"/>
      <c r="H56" s="112"/>
      <c r="I56" s="112"/>
      <c r="J56" s="112"/>
      <c r="K56" s="112"/>
      <c r="L56" s="112"/>
      <c r="M56" s="112"/>
    </row>
    <row r="57" spans="1:20" s="111" customFormat="1" x14ac:dyDescent="0.4">
      <c r="A57" s="318" t="s">
        <v>628</v>
      </c>
      <c r="B57" s="112"/>
      <c r="C57" s="112"/>
      <c r="D57" s="112"/>
      <c r="E57" s="112"/>
      <c r="F57" s="112"/>
      <c r="G57" s="112"/>
      <c r="H57" s="112"/>
      <c r="I57" s="112"/>
      <c r="J57" s="112"/>
      <c r="K57" s="112"/>
      <c r="L57" s="112"/>
      <c r="M57" s="112"/>
    </row>
  </sheetData>
  <mergeCells count="3">
    <mergeCell ref="A4:A5"/>
    <mergeCell ref="B4:J4"/>
    <mergeCell ref="K4:T4"/>
  </mergeCells>
  <phoneticPr fontId="3"/>
  <pageMargins left="0.59055118110236227" right="0.39370078740157483" top="0.59055118110236227" bottom="0.39370078740157483" header="0.51181102362204722" footer="0.51181102362204722"/>
  <pageSetup paperSize="9" scale="5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43"/>
  <sheetViews>
    <sheetView showGridLines="0" view="pageBreakPreview" zoomScale="80" zoomScaleNormal="75" zoomScaleSheetLayoutView="80" workbookViewId="0">
      <selection activeCell="A2" sqref="A2"/>
    </sheetView>
  </sheetViews>
  <sheetFormatPr defaultRowHeight="18" customHeight="1" x14ac:dyDescent="0.4"/>
  <cols>
    <col min="1" max="1" width="62.875" style="19" customWidth="1"/>
    <col min="2" max="11" width="13.5" style="19" customWidth="1"/>
    <col min="12" max="253" width="9" style="19"/>
    <col min="254" max="254" width="0" style="19" hidden="1" customWidth="1"/>
    <col min="255" max="255" width="60.625" style="19" customWidth="1"/>
    <col min="256" max="266" width="12.625" style="19" customWidth="1"/>
    <col min="267" max="509" width="9" style="19"/>
    <col min="510" max="510" width="0" style="19" hidden="1" customWidth="1"/>
    <col min="511" max="511" width="60.625" style="19" customWidth="1"/>
    <col min="512" max="522" width="12.625" style="19" customWidth="1"/>
    <col min="523" max="765" width="9" style="19"/>
    <col min="766" max="766" width="0" style="19" hidden="1" customWidth="1"/>
    <col min="767" max="767" width="60.625" style="19" customWidth="1"/>
    <col min="768" max="778" width="12.625" style="19" customWidth="1"/>
    <col min="779" max="1021" width="9" style="19"/>
    <col min="1022" max="1022" width="0" style="19" hidden="1" customWidth="1"/>
    <col min="1023" max="1023" width="60.625" style="19" customWidth="1"/>
    <col min="1024" max="1034" width="12.625" style="19" customWidth="1"/>
    <col min="1035" max="1277" width="9" style="19"/>
    <col min="1278" max="1278" width="0" style="19" hidden="1" customWidth="1"/>
    <col min="1279" max="1279" width="60.625" style="19" customWidth="1"/>
    <col min="1280" max="1290" width="12.625" style="19" customWidth="1"/>
    <col min="1291" max="1533" width="9" style="19"/>
    <col min="1534" max="1534" width="0" style="19" hidden="1" customWidth="1"/>
    <col min="1535" max="1535" width="60.625" style="19" customWidth="1"/>
    <col min="1536" max="1546" width="12.625" style="19" customWidth="1"/>
    <col min="1547" max="1789" width="9" style="19"/>
    <col min="1790" max="1790" width="0" style="19" hidden="1" customWidth="1"/>
    <col min="1791" max="1791" width="60.625" style="19" customWidth="1"/>
    <col min="1792" max="1802" width="12.625" style="19" customWidth="1"/>
    <col min="1803" max="2045" width="9" style="19"/>
    <col min="2046" max="2046" width="0" style="19" hidden="1" customWidth="1"/>
    <col min="2047" max="2047" width="60.625" style="19" customWidth="1"/>
    <col min="2048" max="2058" width="12.625" style="19" customWidth="1"/>
    <col min="2059" max="2301" width="9" style="19"/>
    <col min="2302" max="2302" width="0" style="19" hidden="1" customWidth="1"/>
    <col min="2303" max="2303" width="60.625" style="19" customWidth="1"/>
    <col min="2304" max="2314" width="12.625" style="19" customWidth="1"/>
    <col min="2315" max="2557" width="9" style="19"/>
    <col min="2558" max="2558" width="0" style="19" hidden="1" customWidth="1"/>
    <col min="2559" max="2559" width="60.625" style="19" customWidth="1"/>
    <col min="2560" max="2570" width="12.625" style="19" customWidth="1"/>
    <col min="2571" max="2813" width="9" style="19"/>
    <col min="2814" max="2814" width="0" style="19" hidden="1" customWidth="1"/>
    <col min="2815" max="2815" width="60.625" style="19" customWidth="1"/>
    <col min="2816" max="2826" width="12.625" style="19" customWidth="1"/>
    <col min="2827" max="3069" width="9" style="19"/>
    <col min="3070" max="3070" width="0" style="19" hidden="1" customWidth="1"/>
    <col min="3071" max="3071" width="60.625" style="19" customWidth="1"/>
    <col min="3072" max="3082" width="12.625" style="19" customWidth="1"/>
    <col min="3083" max="3325" width="9" style="19"/>
    <col min="3326" max="3326" width="0" style="19" hidden="1" customWidth="1"/>
    <col min="3327" max="3327" width="60.625" style="19" customWidth="1"/>
    <col min="3328" max="3338" width="12.625" style="19" customWidth="1"/>
    <col min="3339" max="3581" width="9" style="19"/>
    <col min="3582" max="3582" width="0" style="19" hidden="1" customWidth="1"/>
    <col min="3583" max="3583" width="60.625" style="19" customWidth="1"/>
    <col min="3584" max="3594" width="12.625" style="19" customWidth="1"/>
    <col min="3595" max="3837" width="9" style="19"/>
    <col min="3838" max="3838" width="0" style="19" hidden="1" customWidth="1"/>
    <col min="3839" max="3839" width="60.625" style="19" customWidth="1"/>
    <col min="3840" max="3850" width="12.625" style="19" customWidth="1"/>
    <col min="3851" max="4093" width="9" style="19"/>
    <col min="4094" max="4094" width="0" style="19" hidden="1" customWidth="1"/>
    <col min="4095" max="4095" width="60.625" style="19" customWidth="1"/>
    <col min="4096" max="4106" width="12.625" style="19" customWidth="1"/>
    <col min="4107" max="4349" width="9" style="19"/>
    <col min="4350" max="4350" width="0" style="19" hidden="1" customWidth="1"/>
    <col min="4351" max="4351" width="60.625" style="19" customWidth="1"/>
    <col min="4352" max="4362" width="12.625" style="19" customWidth="1"/>
    <col min="4363" max="4605" width="9" style="19"/>
    <col min="4606" max="4606" width="0" style="19" hidden="1" customWidth="1"/>
    <col min="4607" max="4607" width="60.625" style="19" customWidth="1"/>
    <col min="4608" max="4618" width="12.625" style="19" customWidth="1"/>
    <col min="4619" max="4861" width="9" style="19"/>
    <col min="4862" max="4862" width="0" style="19" hidden="1" customWidth="1"/>
    <col min="4863" max="4863" width="60.625" style="19" customWidth="1"/>
    <col min="4864" max="4874" width="12.625" style="19" customWidth="1"/>
    <col min="4875" max="5117" width="9" style="19"/>
    <col min="5118" max="5118" width="0" style="19" hidden="1" customWidth="1"/>
    <col min="5119" max="5119" width="60.625" style="19" customWidth="1"/>
    <col min="5120" max="5130" width="12.625" style="19" customWidth="1"/>
    <col min="5131" max="5373" width="9" style="19"/>
    <col min="5374" max="5374" width="0" style="19" hidden="1" customWidth="1"/>
    <col min="5375" max="5375" width="60.625" style="19" customWidth="1"/>
    <col min="5376" max="5386" width="12.625" style="19" customWidth="1"/>
    <col min="5387" max="5629" width="9" style="19"/>
    <col min="5630" max="5630" width="0" style="19" hidden="1" customWidth="1"/>
    <col min="5631" max="5631" width="60.625" style="19" customWidth="1"/>
    <col min="5632" max="5642" width="12.625" style="19" customWidth="1"/>
    <col min="5643" max="5885" width="9" style="19"/>
    <col min="5886" max="5886" width="0" style="19" hidden="1" customWidth="1"/>
    <col min="5887" max="5887" width="60.625" style="19" customWidth="1"/>
    <col min="5888" max="5898" width="12.625" style="19" customWidth="1"/>
    <col min="5899" max="6141" width="9" style="19"/>
    <col min="6142" max="6142" width="0" style="19" hidden="1" customWidth="1"/>
    <col min="6143" max="6143" width="60.625" style="19" customWidth="1"/>
    <col min="6144" max="6154" width="12.625" style="19" customWidth="1"/>
    <col min="6155" max="6397" width="9" style="19"/>
    <col min="6398" max="6398" width="0" style="19" hidden="1" customWidth="1"/>
    <col min="6399" max="6399" width="60.625" style="19" customWidth="1"/>
    <col min="6400" max="6410" width="12.625" style="19" customWidth="1"/>
    <col min="6411" max="6653" width="9" style="19"/>
    <col min="6654" max="6654" width="0" style="19" hidden="1" customWidth="1"/>
    <col min="6655" max="6655" width="60.625" style="19" customWidth="1"/>
    <col min="6656" max="6666" width="12.625" style="19" customWidth="1"/>
    <col min="6667" max="6909" width="9" style="19"/>
    <col min="6910" max="6910" width="0" style="19" hidden="1" customWidth="1"/>
    <col min="6911" max="6911" width="60.625" style="19" customWidth="1"/>
    <col min="6912" max="6922" width="12.625" style="19" customWidth="1"/>
    <col min="6923" max="7165" width="9" style="19"/>
    <col min="7166" max="7166" width="0" style="19" hidden="1" customWidth="1"/>
    <col min="7167" max="7167" width="60.625" style="19" customWidth="1"/>
    <col min="7168" max="7178" width="12.625" style="19" customWidth="1"/>
    <col min="7179" max="7421" width="9" style="19"/>
    <col min="7422" max="7422" width="0" style="19" hidden="1" customWidth="1"/>
    <col min="7423" max="7423" width="60.625" style="19" customWidth="1"/>
    <col min="7424" max="7434" width="12.625" style="19" customWidth="1"/>
    <col min="7435" max="7677" width="9" style="19"/>
    <col min="7678" max="7678" width="0" style="19" hidden="1" customWidth="1"/>
    <col min="7679" max="7679" width="60.625" style="19" customWidth="1"/>
    <col min="7680" max="7690" width="12.625" style="19" customWidth="1"/>
    <col min="7691" max="7933" width="9" style="19"/>
    <col min="7934" max="7934" width="0" style="19" hidden="1" customWidth="1"/>
    <col min="7935" max="7935" width="60.625" style="19" customWidth="1"/>
    <col min="7936" max="7946" width="12.625" style="19" customWidth="1"/>
    <col min="7947" max="8189" width="9" style="19"/>
    <col min="8190" max="8190" width="0" style="19" hidden="1" customWidth="1"/>
    <col min="8191" max="8191" width="60.625" style="19" customWidth="1"/>
    <col min="8192" max="8202" width="12.625" style="19" customWidth="1"/>
    <col min="8203" max="8445" width="9" style="19"/>
    <col min="8446" max="8446" width="0" style="19" hidden="1" customWidth="1"/>
    <col min="8447" max="8447" width="60.625" style="19" customWidth="1"/>
    <col min="8448" max="8458" width="12.625" style="19" customWidth="1"/>
    <col min="8459" max="8701" width="9" style="19"/>
    <col min="8702" max="8702" width="0" style="19" hidden="1" customWidth="1"/>
    <col min="8703" max="8703" width="60.625" style="19" customWidth="1"/>
    <col min="8704" max="8714" width="12.625" style="19" customWidth="1"/>
    <col min="8715" max="8957" width="9" style="19"/>
    <col min="8958" max="8958" width="0" style="19" hidden="1" customWidth="1"/>
    <col min="8959" max="8959" width="60.625" style="19" customWidth="1"/>
    <col min="8960" max="8970" width="12.625" style="19" customWidth="1"/>
    <col min="8971" max="9213" width="9" style="19"/>
    <col min="9214" max="9214" width="0" style="19" hidden="1" customWidth="1"/>
    <col min="9215" max="9215" width="60.625" style="19" customWidth="1"/>
    <col min="9216" max="9226" width="12.625" style="19" customWidth="1"/>
    <col min="9227" max="9469" width="9" style="19"/>
    <col min="9470" max="9470" width="0" style="19" hidden="1" customWidth="1"/>
    <col min="9471" max="9471" width="60.625" style="19" customWidth="1"/>
    <col min="9472" max="9482" width="12.625" style="19" customWidth="1"/>
    <col min="9483" max="9725" width="9" style="19"/>
    <col min="9726" max="9726" width="0" style="19" hidden="1" customWidth="1"/>
    <col min="9727" max="9727" width="60.625" style="19" customWidth="1"/>
    <col min="9728" max="9738" width="12.625" style="19" customWidth="1"/>
    <col min="9739" max="9981" width="9" style="19"/>
    <col min="9982" max="9982" width="0" style="19" hidden="1" customWidth="1"/>
    <col min="9983" max="9983" width="60.625" style="19" customWidth="1"/>
    <col min="9984" max="9994" width="12.625" style="19" customWidth="1"/>
    <col min="9995" max="10237" width="9" style="19"/>
    <col min="10238" max="10238" width="0" style="19" hidden="1" customWidth="1"/>
    <col min="10239" max="10239" width="60.625" style="19" customWidth="1"/>
    <col min="10240" max="10250" width="12.625" style="19" customWidth="1"/>
    <col min="10251" max="10493" width="9" style="19"/>
    <col min="10494" max="10494" width="0" style="19" hidden="1" customWidth="1"/>
    <col min="10495" max="10495" width="60.625" style="19" customWidth="1"/>
    <col min="10496" max="10506" width="12.625" style="19" customWidth="1"/>
    <col min="10507" max="10749" width="9" style="19"/>
    <col min="10750" max="10750" width="0" style="19" hidden="1" customWidth="1"/>
    <col min="10751" max="10751" width="60.625" style="19" customWidth="1"/>
    <col min="10752" max="10762" width="12.625" style="19" customWidth="1"/>
    <col min="10763" max="11005" width="9" style="19"/>
    <col min="11006" max="11006" width="0" style="19" hidden="1" customWidth="1"/>
    <col min="11007" max="11007" width="60.625" style="19" customWidth="1"/>
    <col min="11008" max="11018" width="12.625" style="19" customWidth="1"/>
    <col min="11019" max="11261" width="9" style="19"/>
    <col min="11262" max="11262" width="0" style="19" hidden="1" customWidth="1"/>
    <col min="11263" max="11263" width="60.625" style="19" customWidth="1"/>
    <col min="11264" max="11274" width="12.625" style="19" customWidth="1"/>
    <col min="11275" max="11517" width="9" style="19"/>
    <col min="11518" max="11518" width="0" style="19" hidden="1" customWidth="1"/>
    <col min="11519" max="11519" width="60.625" style="19" customWidth="1"/>
    <col min="11520" max="11530" width="12.625" style="19" customWidth="1"/>
    <col min="11531" max="11773" width="9" style="19"/>
    <col min="11774" max="11774" width="0" style="19" hidden="1" customWidth="1"/>
    <col min="11775" max="11775" width="60.625" style="19" customWidth="1"/>
    <col min="11776" max="11786" width="12.625" style="19" customWidth="1"/>
    <col min="11787" max="12029" width="9" style="19"/>
    <col min="12030" max="12030" width="0" style="19" hidden="1" customWidth="1"/>
    <col min="12031" max="12031" width="60.625" style="19" customWidth="1"/>
    <col min="12032" max="12042" width="12.625" style="19" customWidth="1"/>
    <col min="12043" max="12285" width="9" style="19"/>
    <col min="12286" max="12286" width="0" style="19" hidden="1" customWidth="1"/>
    <col min="12287" max="12287" width="60.625" style="19" customWidth="1"/>
    <col min="12288" max="12298" width="12.625" style="19" customWidth="1"/>
    <col min="12299" max="12541" width="9" style="19"/>
    <col min="12542" max="12542" width="0" style="19" hidden="1" customWidth="1"/>
    <col min="12543" max="12543" width="60.625" style="19" customWidth="1"/>
    <col min="12544" max="12554" width="12.625" style="19" customWidth="1"/>
    <col min="12555" max="12797" width="9" style="19"/>
    <col min="12798" max="12798" width="0" style="19" hidden="1" customWidth="1"/>
    <col min="12799" max="12799" width="60.625" style="19" customWidth="1"/>
    <col min="12800" max="12810" width="12.625" style="19" customWidth="1"/>
    <col min="12811" max="13053" width="9" style="19"/>
    <col min="13054" max="13054" width="0" style="19" hidden="1" customWidth="1"/>
    <col min="13055" max="13055" width="60.625" style="19" customWidth="1"/>
    <col min="13056" max="13066" width="12.625" style="19" customWidth="1"/>
    <col min="13067" max="13309" width="9" style="19"/>
    <col min="13310" max="13310" width="0" style="19" hidden="1" customWidth="1"/>
    <col min="13311" max="13311" width="60.625" style="19" customWidth="1"/>
    <col min="13312" max="13322" width="12.625" style="19" customWidth="1"/>
    <col min="13323" max="13565" width="9" style="19"/>
    <col min="13566" max="13566" width="0" style="19" hidden="1" customWidth="1"/>
    <col min="13567" max="13567" width="60.625" style="19" customWidth="1"/>
    <col min="13568" max="13578" width="12.625" style="19" customWidth="1"/>
    <col min="13579" max="13821" width="9" style="19"/>
    <col min="13822" max="13822" width="0" style="19" hidden="1" customWidth="1"/>
    <col min="13823" max="13823" width="60.625" style="19" customWidth="1"/>
    <col min="13824" max="13834" width="12.625" style="19" customWidth="1"/>
    <col min="13835" max="14077" width="9" style="19"/>
    <col min="14078" max="14078" width="0" style="19" hidden="1" customWidth="1"/>
    <col min="14079" max="14079" width="60.625" style="19" customWidth="1"/>
    <col min="14080" max="14090" width="12.625" style="19" customWidth="1"/>
    <col min="14091" max="14333" width="9" style="19"/>
    <col min="14334" max="14334" width="0" style="19" hidden="1" customWidth="1"/>
    <col min="14335" max="14335" width="60.625" style="19" customWidth="1"/>
    <col min="14336" max="14346" width="12.625" style="19" customWidth="1"/>
    <col min="14347" max="14589" width="9" style="19"/>
    <col min="14590" max="14590" width="0" style="19" hidden="1" customWidth="1"/>
    <col min="14591" max="14591" width="60.625" style="19" customWidth="1"/>
    <col min="14592" max="14602" width="12.625" style="19" customWidth="1"/>
    <col min="14603" max="14845" width="9" style="19"/>
    <col min="14846" max="14846" width="0" style="19" hidden="1" customWidth="1"/>
    <col min="14847" max="14847" width="60.625" style="19" customWidth="1"/>
    <col min="14848" max="14858" width="12.625" style="19" customWidth="1"/>
    <col min="14859" max="15101" width="9" style="19"/>
    <col min="15102" max="15102" width="0" style="19" hidden="1" customWidth="1"/>
    <col min="15103" max="15103" width="60.625" style="19" customWidth="1"/>
    <col min="15104" max="15114" width="12.625" style="19" customWidth="1"/>
    <col min="15115" max="15357" width="9" style="19"/>
    <col min="15358" max="15358" width="0" style="19" hidden="1" customWidth="1"/>
    <col min="15359" max="15359" width="60.625" style="19" customWidth="1"/>
    <col min="15360" max="15370" width="12.625" style="19" customWidth="1"/>
    <col min="15371" max="15613" width="9" style="19"/>
    <col min="15614" max="15614" width="0" style="19" hidden="1" customWidth="1"/>
    <col min="15615" max="15615" width="60.625" style="19" customWidth="1"/>
    <col min="15616" max="15626" width="12.625" style="19" customWidth="1"/>
    <col min="15627" max="15869" width="9" style="19"/>
    <col min="15870" max="15870" width="0" style="19" hidden="1" customWidth="1"/>
    <col min="15871" max="15871" width="60.625" style="19" customWidth="1"/>
    <col min="15872" max="15882" width="12.625" style="19" customWidth="1"/>
    <col min="15883" max="16125" width="9" style="19"/>
    <col min="16126" max="16126" width="0" style="19" hidden="1" customWidth="1"/>
    <col min="16127" max="16127" width="60.625" style="19" customWidth="1"/>
    <col min="16128" max="16138" width="12.625" style="19" customWidth="1"/>
    <col min="16139" max="16384" width="9" style="19"/>
  </cols>
  <sheetData>
    <row r="1" spans="1:11" ht="17.25" x14ac:dyDescent="0.4">
      <c r="A1" s="113" t="s">
        <v>120</v>
      </c>
    </row>
    <row r="2" spans="1:11" ht="17.25" x14ac:dyDescent="0.4">
      <c r="A2" s="169" t="s">
        <v>76</v>
      </c>
      <c r="B2" s="114"/>
      <c r="D2" s="114"/>
      <c r="E2" s="114"/>
      <c r="F2" s="114"/>
      <c r="G2" s="114"/>
      <c r="H2" s="114"/>
      <c r="I2" s="114"/>
      <c r="J2" s="114"/>
      <c r="K2" s="114" t="s">
        <v>279</v>
      </c>
    </row>
    <row r="3" spans="1:11" ht="18" customHeight="1" x14ac:dyDescent="0.4">
      <c r="A3" s="40" t="s">
        <v>339</v>
      </c>
      <c r="B3" s="40" t="s">
        <v>367</v>
      </c>
      <c r="C3" s="40" t="s">
        <v>368</v>
      </c>
      <c r="D3" s="40" t="s">
        <v>369</v>
      </c>
      <c r="E3" s="40" t="s">
        <v>370</v>
      </c>
      <c r="F3" s="40" t="s">
        <v>371</v>
      </c>
      <c r="G3" s="40" t="s">
        <v>372</v>
      </c>
      <c r="H3" s="40" t="s">
        <v>373</v>
      </c>
      <c r="I3" s="40" t="s">
        <v>374</v>
      </c>
      <c r="J3" s="40" t="s">
        <v>375</v>
      </c>
      <c r="K3" s="40" t="s">
        <v>383</v>
      </c>
    </row>
    <row r="4" spans="1:11" ht="18" customHeight="1" x14ac:dyDescent="0.4">
      <c r="A4" s="143" t="s">
        <v>152</v>
      </c>
      <c r="B4" s="178">
        <v>4151960</v>
      </c>
      <c r="C4" s="178">
        <v>4170323</v>
      </c>
      <c r="D4" s="178">
        <v>4269707</v>
      </c>
      <c r="E4" s="178">
        <v>4264957</v>
      </c>
      <c r="F4" s="178">
        <v>4314689</v>
      </c>
      <c r="G4" s="178">
        <v>4282077</v>
      </c>
      <c r="H4" s="178">
        <v>4347538</v>
      </c>
      <c r="I4" s="178">
        <v>4306432</v>
      </c>
      <c r="J4" s="179">
        <v>4302044</v>
      </c>
      <c r="K4" s="179">
        <v>4021054</v>
      </c>
    </row>
    <row r="5" spans="1:11" ht="18" customHeight="1" x14ac:dyDescent="0.4">
      <c r="A5" s="143" t="s">
        <v>635</v>
      </c>
      <c r="B5" s="178">
        <v>4052870</v>
      </c>
      <c r="C5" s="178">
        <v>4065710</v>
      </c>
      <c r="D5" s="178">
        <v>4162474</v>
      </c>
      <c r="E5" s="178">
        <v>4168722</v>
      </c>
      <c r="F5" s="178">
        <v>4205871</v>
      </c>
      <c r="G5" s="178">
        <v>4167464</v>
      </c>
      <c r="H5" s="178">
        <v>4233818</v>
      </c>
      <c r="I5" s="178">
        <v>4209555</v>
      </c>
      <c r="J5" s="179">
        <v>4196806</v>
      </c>
      <c r="K5" s="179">
        <v>3896826</v>
      </c>
    </row>
    <row r="6" spans="1:11" ht="18" customHeight="1" x14ac:dyDescent="0.4">
      <c r="A6" s="143" t="s">
        <v>636</v>
      </c>
      <c r="B6" s="178">
        <v>588568</v>
      </c>
      <c r="C6" s="178">
        <v>598520</v>
      </c>
      <c r="D6" s="178">
        <v>613397</v>
      </c>
      <c r="E6" s="178">
        <v>625835</v>
      </c>
      <c r="F6" s="178">
        <v>648672</v>
      </c>
      <c r="G6" s="178">
        <v>651679</v>
      </c>
      <c r="H6" s="178">
        <v>657974</v>
      </c>
      <c r="I6" s="178">
        <v>659302</v>
      </c>
      <c r="J6" s="179">
        <v>659080</v>
      </c>
      <c r="K6" s="179">
        <v>646896</v>
      </c>
    </row>
    <row r="7" spans="1:11" ht="18" customHeight="1" x14ac:dyDescent="0.4">
      <c r="A7" s="143" t="s">
        <v>637</v>
      </c>
      <c r="B7" s="178">
        <v>108064</v>
      </c>
      <c r="C7" s="178">
        <v>106997</v>
      </c>
      <c r="D7" s="178">
        <v>108984</v>
      </c>
      <c r="E7" s="178">
        <v>104080</v>
      </c>
      <c r="F7" s="178">
        <v>108551</v>
      </c>
      <c r="G7" s="178">
        <v>106997</v>
      </c>
      <c r="H7" s="178">
        <v>105787</v>
      </c>
      <c r="I7" s="178">
        <v>101795</v>
      </c>
      <c r="J7" s="179">
        <v>103197</v>
      </c>
      <c r="K7" s="179">
        <v>102126</v>
      </c>
    </row>
    <row r="8" spans="1:11" ht="18" customHeight="1" x14ac:dyDescent="0.4">
      <c r="A8" s="143" t="s">
        <v>638</v>
      </c>
      <c r="B8" s="178">
        <v>145858</v>
      </c>
      <c r="C8" s="178">
        <v>148253</v>
      </c>
      <c r="D8" s="178">
        <v>160389</v>
      </c>
      <c r="E8" s="178">
        <v>162076</v>
      </c>
      <c r="F8" s="178">
        <v>166929</v>
      </c>
      <c r="G8" s="178">
        <v>151881</v>
      </c>
      <c r="H8" s="178">
        <v>158660</v>
      </c>
      <c r="I8" s="178">
        <v>167902</v>
      </c>
      <c r="J8" s="179">
        <v>166039</v>
      </c>
      <c r="K8" s="179">
        <v>158415</v>
      </c>
    </row>
    <row r="9" spans="1:11" ht="18" customHeight="1" x14ac:dyDescent="0.4">
      <c r="A9" s="143" t="s">
        <v>639</v>
      </c>
      <c r="B9" s="178">
        <v>1013743</v>
      </c>
      <c r="C9" s="178">
        <v>1031974</v>
      </c>
      <c r="D9" s="178">
        <v>1023355</v>
      </c>
      <c r="E9" s="178">
        <v>1029344</v>
      </c>
      <c r="F9" s="178">
        <v>1018687</v>
      </c>
      <c r="G9" s="178">
        <v>1021108</v>
      </c>
      <c r="H9" s="178">
        <v>1046730</v>
      </c>
      <c r="I9" s="178">
        <v>999683</v>
      </c>
      <c r="J9" s="179">
        <v>987712</v>
      </c>
      <c r="K9" s="179">
        <v>980907</v>
      </c>
    </row>
    <row r="10" spans="1:11" ht="18" customHeight="1" x14ac:dyDescent="0.4">
      <c r="A10" s="143" t="s">
        <v>640</v>
      </c>
      <c r="B10" s="178">
        <v>166191</v>
      </c>
      <c r="C10" s="178">
        <v>165431</v>
      </c>
      <c r="D10" s="178">
        <v>182710</v>
      </c>
      <c r="E10" s="178">
        <v>172106</v>
      </c>
      <c r="F10" s="178">
        <v>171445</v>
      </c>
      <c r="G10" s="178">
        <v>166831</v>
      </c>
      <c r="H10" s="178">
        <v>168810</v>
      </c>
      <c r="I10" s="178">
        <v>169142</v>
      </c>
      <c r="J10" s="179">
        <v>165784</v>
      </c>
      <c r="K10" s="179">
        <v>170827</v>
      </c>
    </row>
    <row r="11" spans="1:11" ht="18" customHeight="1" x14ac:dyDescent="0.4">
      <c r="A11" s="143" t="s">
        <v>641</v>
      </c>
      <c r="B11" s="178">
        <v>172654</v>
      </c>
      <c r="C11" s="178">
        <v>172281</v>
      </c>
      <c r="D11" s="178">
        <v>179359</v>
      </c>
      <c r="E11" s="178">
        <v>180933</v>
      </c>
      <c r="F11" s="178">
        <v>188448</v>
      </c>
      <c r="G11" s="178">
        <v>185360</v>
      </c>
      <c r="H11" s="178">
        <v>185762</v>
      </c>
      <c r="I11" s="178">
        <v>188727</v>
      </c>
      <c r="J11" s="179">
        <v>192057</v>
      </c>
      <c r="K11" s="179">
        <v>188434</v>
      </c>
    </row>
    <row r="12" spans="1:11" ht="18" customHeight="1" x14ac:dyDescent="0.4">
      <c r="A12" s="143" t="s">
        <v>642</v>
      </c>
      <c r="B12" s="178">
        <v>389679</v>
      </c>
      <c r="C12" s="178">
        <v>396135</v>
      </c>
      <c r="D12" s="178">
        <v>405673</v>
      </c>
      <c r="E12" s="178">
        <v>403234</v>
      </c>
      <c r="F12" s="178">
        <v>388611</v>
      </c>
      <c r="G12" s="178">
        <v>403033</v>
      </c>
      <c r="H12" s="178">
        <v>421725</v>
      </c>
      <c r="I12" s="178">
        <v>441932</v>
      </c>
      <c r="J12" s="179">
        <v>428964</v>
      </c>
      <c r="K12" s="179">
        <v>343208</v>
      </c>
    </row>
    <row r="13" spans="1:11" ht="18" customHeight="1" x14ac:dyDescent="0.4">
      <c r="A13" s="143" t="s">
        <v>643</v>
      </c>
      <c r="B13" s="178">
        <v>235390</v>
      </c>
      <c r="C13" s="178">
        <v>221197</v>
      </c>
      <c r="D13" s="178">
        <v>240752</v>
      </c>
      <c r="E13" s="178">
        <v>239722</v>
      </c>
      <c r="F13" s="178">
        <v>232505</v>
      </c>
      <c r="G13" s="178">
        <v>230261</v>
      </c>
      <c r="H13" s="178">
        <v>229930</v>
      </c>
      <c r="I13" s="178">
        <v>232595</v>
      </c>
      <c r="J13" s="179">
        <v>225044</v>
      </c>
      <c r="K13" s="179">
        <v>231305</v>
      </c>
    </row>
    <row r="14" spans="1:11" ht="18" customHeight="1" x14ac:dyDescent="0.4">
      <c r="A14" s="143" t="s">
        <v>644</v>
      </c>
      <c r="B14" s="178">
        <v>247542</v>
      </c>
      <c r="C14" s="178">
        <v>249262</v>
      </c>
      <c r="D14" s="178">
        <v>251610</v>
      </c>
      <c r="E14" s="178">
        <v>256729</v>
      </c>
      <c r="F14" s="178">
        <v>260570</v>
      </c>
      <c r="G14" s="178">
        <v>244528</v>
      </c>
      <c r="H14" s="178">
        <v>242048</v>
      </c>
      <c r="I14" s="178">
        <v>238339</v>
      </c>
      <c r="J14" s="179">
        <v>229605</v>
      </c>
      <c r="K14" s="179">
        <v>208180</v>
      </c>
    </row>
    <row r="15" spans="1:11" ht="18" customHeight="1" x14ac:dyDescent="0.4">
      <c r="A15" s="143" t="s">
        <v>645</v>
      </c>
      <c r="B15" s="178">
        <v>90700</v>
      </c>
      <c r="C15" s="178">
        <v>85185</v>
      </c>
      <c r="D15" s="178">
        <v>80333</v>
      </c>
      <c r="E15" s="178">
        <v>82054</v>
      </c>
      <c r="F15" s="178">
        <v>71634</v>
      </c>
      <c r="G15" s="178">
        <v>73519</v>
      </c>
      <c r="H15" s="178">
        <v>72128</v>
      </c>
      <c r="I15" s="178">
        <v>70553</v>
      </c>
      <c r="J15" s="179">
        <v>67046</v>
      </c>
      <c r="K15" s="179">
        <v>63026</v>
      </c>
    </row>
    <row r="16" spans="1:11" ht="18" customHeight="1" x14ac:dyDescent="0.4">
      <c r="A16" s="143" t="s">
        <v>646</v>
      </c>
      <c r="B16" s="178">
        <v>298737</v>
      </c>
      <c r="C16" s="178">
        <v>297316</v>
      </c>
      <c r="D16" s="178">
        <v>290234</v>
      </c>
      <c r="E16" s="178">
        <v>289655</v>
      </c>
      <c r="F16" s="178">
        <v>304409</v>
      </c>
      <c r="G16" s="178">
        <v>305575</v>
      </c>
      <c r="H16" s="178">
        <v>298346</v>
      </c>
      <c r="I16" s="178">
        <v>301646</v>
      </c>
      <c r="J16" s="179">
        <v>295666</v>
      </c>
      <c r="K16" s="179">
        <v>190156</v>
      </c>
    </row>
    <row r="17" spans="1:14" ht="18" customHeight="1" x14ac:dyDescent="0.4">
      <c r="A17" s="143" t="s">
        <v>647</v>
      </c>
      <c r="B17" s="178">
        <v>223176</v>
      </c>
      <c r="C17" s="178">
        <v>215206</v>
      </c>
      <c r="D17" s="178">
        <v>225957</v>
      </c>
      <c r="E17" s="178">
        <v>223103</v>
      </c>
      <c r="F17" s="178">
        <v>237040</v>
      </c>
      <c r="G17" s="178">
        <v>226965</v>
      </c>
      <c r="H17" s="178">
        <v>235397</v>
      </c>
      <c r="I17" s="178">
        <v>215379</v>
      </c>
      <c r="J17" s="179">
        <v>244625</v>
      </c>
      <c r="K17" s="179">
        <v>234513</v>
      </c>
    </row>
    <row r="18" spans="1:14" ht="18" customHeight="1" x14ac:dyDescent="0.4">
      <c r="A18" s="143" t="s">
        <v>648</v>
      </c>
      <c r="B18" s="178">
        <v>372568</v>
      </c>
      <c r="C18" s="178">
        <v>377954</v>
      </c>
      <c r="D18" s="178">
        <v>399722</v>
      </c>
      <c r="E18" s="178">
        <v>399850</v>
      </c>
      <c r="F18" s="178">
        <v>408368</v>
      </c>
      <c r="G18" s="178">
        <v>399727</v>
      </c>
      <c r="H18" s="178">
        <v>410522</v>
      </c>
      <c r="I18" s="178">
        <v>422560</v>
      </c>
      <c r="J18" s="179">
        <v>431987</v>
      </c>
      <c r="K18" s="179">
        <v>378834</v>
      </c>
    </row>
    <row r="19" spans="1:14" s="320" customFormat="1" ht="4.5" customHeight="1" x14ac:dyDescent="0.15">
      <c r="A19" s="143"/>
      <c r="B19" s="319"/>
      <c r="C19" s="319"/>
      <c r="D19" s="319"/>
      <c r="E19" s="319"/>
      <c r="F19" s="319"/>
      <c r="G19" s="319"/>
      <c r="H19" s="319"/>
      <c r="I19" s="319"/>
      <c r="J19" s="319"/>
      <c r="K19" s="319"/>
    </row>
    <row r="20" spans="1:14" ht="18" customHeight="1" x14ac:dyDescent="0.4">
      <c r="A20" s="173" t="s">
        <v>649</v>
      </c>
      <c r="B20" s="178">
        <v>3365555</v>
      </c>
      <c r="C20" s="178">
        <v>3371654</v>
      </c>
      <c r="D20" s="178">
        <v>3468338</v>
      </c>
      <c r="E20" s="178">
        <v>3467515</v>
      </c>
      <c r="F20" s="178">
        <v>3496229</v>
      </c>
      <c r="G20" s="178">
        <v>3450683</v>
      </c>
      <c r="H20" s="178">
        <v>3508981</v>
      </c>
      <c r="I20" s="178">
        <v>3522828</v>
      </c>
      <c r="J20" s="179">
        <v>3518336</v>
      </c>
      <c r="K20" s="179">
        <v>3208559</v>
      </c>
    </row>
    <row r="21" spans="1:14" ht="18" customHeight="1" x14ac:dyDescent="0.4">
      <c r="A21" s="173" t="s">
        <v>650</v>
      </c>
      <c r="B21" s="178">
        <v>687316</v>
      </c>
      <c r="C21" s="178">
        <v>694056</v>
      </c>
      <c r="D21" s="178">
        <v>694136</v>
      </c>
      <c r="E21" s="178">
        <v>701207</v>
      </c>
      <c r="F21" s="178">
        <v>709641</v>
      </c>
      <c r="G21" s="178">
        <v>716780</v>
      </c>
      <c r="H21" s="178">
        <v>724837</v>
      </c>
      <c r="I21" s="178">
        <v>686728</v>
      </c>
      <c r="J21" s="179">
        <v>678470</v>
      </c>
      <c r="K21" s="179">
        <v>688267</v>
      </c>
    </row>
    <row r="22" spans="1:14" ht="18" customHeight="1" x14ac:dyDescent="0.4">
      <c r="A22" s="174" t="s">
        <v>652</v>
      </c>
      <c r="B22" s="178">
        <v>99090</v>
      </c>
      <c r="C22" s="178">
        <v>104613</v>
      </c>
      <c r="D22" s="178">
        <v>107233</v>
      </c>
      <c r="E22" s="178">
        <v>96235</v>
      </c>
      <c r="F22" s="178">
        <v>108819</v>
      </c>
      <c r="G22" s="178">
        <v>114613</v>
      </c>
      <c r="H22" s="178">
        <v>113720</v>
      </c>
      <c r="I22" s="178">
        <v>96876</v>
      </c>
      <c r="J22" s="179">
        <v>105238</v>
      </c>
      <c r="K22" s="179">
        <v>124228</v>
      </c>
    </row>
    <row r="23" spans="1:14" ht="18" customHeight="1" x14ac:dyDescent="0.4">
      <c r="A23" s="175" t="s">
        <v>360</v>
      </c>
      <c r="B23" s="180">
        <v>1176797</v>
      </c>
      <c r="C23" s="180">
        <v>1173657</v>
      </c>
      <c r="D23" s="180">
        <v>1190135</v>
      </c>
      <c r="E23" s="180">
        <v>1212522</v>
      </c>
      <c r="F23" s="180">
        <v>1246850</v>
      </c>
      <c r="G23" s="180">
        <v>1249699</v>
      </c>
      <c r="H23" s="180">
        <v>1262162</v>
      </c>
      <c r="I23" s="180">
        <v>1288659</v>
      </c>
      <c r="J23" s="181">
        <v>1304588</v>
      </c>
      <c r="K23" s="181">
        <v>1331401</v>
      </c>
      <c r="L23" s="18"/>
      <c r="M23" s="18"/>
      <c r="N23" s="18"/>
    </row>
    <row r="24" spans="1:14" ht="18" customHeight="1" x14ac:dyDescent="0.4">
      <c r="A24" s="175" t="s">
        <v>118</v>
      </c>
      <c r="B24" s="180">
        <v>1790058</v>
      </c>
      <c r="C24" s="180">
        <v>1787872</v>
      </c>
      <c r="D24" s="180">
        <v>1982496</v>
      </c>
      <c r="E24" s="180">
        <v>1990596</v>
      </c>
      <c r="F24" s="180">
        <v>2057949</v>
      </c>
      <c r="G24" s="180">
        <v>2027765</v>
      </c>
      <c r="H24" s="180">
        <v>2137886</v>
      </c>
      <c r="I24" s="180">
        <v>2200337</v>
      </c>
      <c r="J24" s="181">
        <v>2244080</v>
      </c>
      <c r="K24" s="181">
        <v>2015574</v>
      </c>
    </row>
    <row r="25" spans="1:14" ht="18" customHeight="1" x14ac:dyDescent="0.4">
      <c r="A25" s="143" t="s">
        <v>654</v>
      </c>
      <c r="B25" s="178">
        <v>1797059</v>
      </c>
      <c r="C25" s="178">
        <v>1800941</v>
      </c>
      <c r="D25" s="178">
        <v>1949551</v>
      </c>
      <c r="E25" s="178">
        <v>1984261</v>
      </c>
      <c r="F25" s="178">
        <v>2039523</v>
      </c>
      <c r="G25" s="178">
        <v>2082817</v>
      </c>
      <c r="H25" s="178">
        <v>2097508</v>
      </c>
      <c r="I25" s="178">
        <v>2140843</v>
      </c>
      <c r="J25" s="179">
        <v>2225179</v>
      </c>
      <c r="K25" s="179">
        <v>2122018</v>
      </c>
    </row>
    <row r="26" spans="1:14" ht="18" customHeight="1" x14ac:dyDescent="0.4">
      <c r="A26" s="143" t="s">
        <v>656</v>
      </c>
      <c r="B26" s="178">
        <v>1502119</v>
      </c>
      <c r="C26" s="178">
        <v>1487957</v>
      </c>
      <c r="D26" s="178">
        <v>1597916</v>
      </c>
      <c r="E26" s="178">
        <v>1630190</v>
      </c>
      <c r="F26" s="178">
        <v>1725385</v>
      </c>
      <c r="G26" s="178">
        <v>1774961</v>
      </c>
      <c r="H26" s="178">
        <v>1796956</v>
      </c>
      <c r="I26" s="178">
        <v>1817870</v>
      </c>
      <c r="J26" s="179">
        <v>1852597</v>
      </c>
      <c r="K26" s="179">
        <v>1755716</v>
      </c>
    </row>
    <row r="27" spans="1:14" ht="18" customHeight="1" x14ac:dyDescent="0.4">
      <c r="A27" s="143" t="s">
        <v>658</v>
      </c>
      <c r="B27" s="178">
        <v>238101</v>
      </c>
      <c r="C27" s="178">
        <v>260988</v>
      </c>
      <c r="D27" s="178">
        <v>282553</v>
      </c>
      <c r="E27" s="178">
        <v>272306</v>
      </c>
      <c r="F27" s="178">
        <v>295679</v>
      </c>
      <c r="G27" s="178">
        <v>310571</v>
      </c>
      <c r="H27" s="178">
        <v>296338</v>
      </c>
      <c r="I27" s="178">
        <v>286346</v>
      </c>
      <c r="J27" s="179">
        <v>315780</v>
      </c>
      <c r="K27" s="179">
        <v>320831</v>
      </c>
    </row>
    <row r="28" spans="1:14" ht="18" customHeight="1" x14ac:dyDescent="0.4">
      <c r="A28" s="143" t="s">
        <v>660</v>
      </c>
      <c r="B28" s="178">
        <v>1264018</v>
      </c>
      <c r="C28" s="178">
        <v>1226969</v>
      </c>
      <c r="D28" s="178">
        <v>1315363</v>
      </c>
      <c r="E28" s="178">
        <v>1357884</v>
      </c>
      <c r="F28" s="178">
        <v>1429705</v>
      </c>
      <c r="G28" s="178">
        <v>1464391</v>
      </c>
      <c r="H28" s="178">
        <v>1500618</v>
      </c>
      <c r="I28" s="178">
        <v>1531524</v>
      </c>
      <c r="J28" s="179">
        <v>1536817</v>
      </c>
      <c r="K28" s="179">
        <v>1434885</v>
      </c>
    </row>
    <row r="29" spans="1:14" ht="18" customHeight="1" x14ac:dyDescent="0.4">
      <c r="A29" s="143" t="s">
        <v>662</v>
      </c>
      <c r="B29" s="178">
        <v>294941</v>
      </c>
      <c r="C29" s="178">
        <v>312984</v>
      </c>
      <c r="D29" s="178">
        <v>351635</v>
      </c>
      <c r="E29" s="178">
        <v>354070</v>
      </c>
      <c r="F29" s="178">
        <v>314139</v>
      </c>
      <c r="G29" s="178">
        <v>307855</v>
      </c>
      <c r="H29" s="178">
        <v>300552</v>
      </c>
      <c r="I29" s="178">
        <v>322974</v>
      </c>
      <c r="J29" s="179">
        <v>372582</v>
      </c>
      <c r="K29" s="179">
        <v>366302</v>
      </c>
    </row>
    <row r="30" spans="1:14" ht="18" customHeight="1" x14ac:dyDescent="0.4">
      <c r="A30" s="143" t="s">
        <v>658</v>
      </c>
      <c r="B30" s="178">
        <v>2283</v>
      </c>
      <c r="C30" s="178">
        <v>2860</v>
      </c>
      <c r="D30" s="178">
        <v>2925</v>
      </c>
      <c r="E30" s="178">
        <v>4439</v>
      </c>
      <c r="F30" s="178">
        <v>4664</v>
      </c>
      <c r="G30" s="178">
        <v>3057</v>
      </c>
      <c r="H30" s="178">
        <v>4015</v>
      </c>
      <c r="I30" s="178">
        <v>7708</v>
      </c>
      <c r="J30" s="179">
        <v>4362</v>
      </c>
      <c r="K30" s="179">
        <v>5300</v>
      </c>
    </row>
    <row r="31" spans="1:14" ht="18" customHeight="1" x14ac:dyDescent="0.4">
      <c r="A31" s="143" t="s">
        <v>660</v>
      </c>
      <c r="B31" s="178">
        <v>33682</v>
      </c>
      <c r="C31" s="178">
        <v>45836</v>
      </c>
      <c r="D31" s="178">
        <v>38576</v>
      </c>
      <c r="E31" s="178">
        <v>48005</v>
      </c>
      <c r="F31" s="178">
        <v>35184</v>
      </c>
      <c r="G31" s="178">
        <v>56478</v>
      </c>
      <c r="H31" s="178">
        <v>41395</v>
      </c>
      <c r="I31" s="178">
        <v>35614</v>
      </c>
      <c r="J31" s="179">
        <v>37575</v>
      </c>
      <c r="K31" s="179">
        <v>38894</v>
      </c>
    </row>
    <row r="32" spans="1:14" ht="18" customHeight="1" x14ac:dyDescent="0.4">
      <c r="A32" s="143" t="s">
        <v>663</v>
      </c>
      <c r="B32" s="178">
        <v>258976</v>
      </c>
      <c r="C32" s="178">
        <v>264287</v>
      </c>
      <c r="D32" s="178">
        <v>310135</v>
      </c>
      <c r="E32" s="178">
        <v>301627</v>
      </c>
      <c r="F32" s="178">
        <v>274291</v>
      </c>
      <c r="G32" s="178">
        <v>248320</v>
      </c>
      <c r="H32" s="178">
        <v>255143</v>
      </c>
      <c r="I32" s="178">
        <v>279651</v>
      </c>
      <c r="J32" s="179">
        <v>330645</v>
      </c>
      <c r="K32" s="179">
        <v>322107</v>
      </c>
    </row>
    <row r="33" spans="1:11" ht="18" customHeight="1" x14ac:dyDescent="0.4">
      <c r="A33" s="143" t="s">
        <v>664</v>
      </c>
      <c r="B33" s="178">
        <v>-7002</v>
      </c>
      <c r="C33" s="178">
        <v>-13069</v>
      </c>
      <c r="D33" s="178">
        <v>32945</v>
      </c>
      <c r="E33" s="178">
        <v>6336</v>
      </c>
      <c r="F33" s="178">
        <v>18425</v>
      </c>
      <c r="G33" s="178">
        <v>-55052</v>
      </c>
      <c r="H33" s="178">
        <v>40378</v>
      </c>
      <c r="I33" s="178">
        <v>59494</v>
      </c>
      <c r="J33" s="179">
        <v>18901</v>
      </c>
      <c r="K33" s="179">
        <v>-106444</v>
      </c>
    </row>
    <row r="34" spans="1:11" ht="18" customHeight="1" x14ac:dyDescent="0.4">
      <c r="A34" s="143" t="s">
        <v>666</v>
      </c>
      <c r="B34" s="178">
        <v>-20282</v>
      </c>
      <c r="C34" s="178">
        <v>-12774</v>
      </c>
      <c r="D34" s="178">
        <v>19731</v>
      </c>
      <c r="E34" s="178">
        <v>-4693</v>
      </c>
      <c r="F34" s="178">
        <v>25857</v>
      </c>
      <c r="G34" s="178">
        <v>-40247</v>
      </c>
      <c r="H34" s="178">
        <v>32185</v>
      </c>
      <c r="I34" s="178">
        <v>64512</v>
      </c>
      <c r="J34" s="179">
        <v>3878</v>
      </c>
      <c r="K34" s="179">
        <v>-79037</v>
      </c>
    </row>
    <row r="35" spans="1:11" ht="18" customHeight="1" x14ac:dyDescent="0.4">
      <c r="A35" s="174" t="s">
        <v>667</v>
      </c>
      <c r="B35" s="178">
        <v>13281</v>
      </c>
      <c r="C35" s="178">
        <v>-295</v>
      </c>
      <c r="D35" s="178">
        <v>13214</v>
      </c>
      <c r="E35" s="178">
        <v>11029</v>
      </c>
      <c r="F35" s="178">
        <v>-7432</v>
      </c>
      <c r="G35" s="178">
        <v>-14806</v>
      </c>
      <c r="H35" s="178">
        <v>8193</v>
      </c>
      <c r="I35" s="178">
        <v>-5019</v>
      </c>
      <c r="J35" s="179">
        <v>15023</v>
      </c>
      <c r="K35" s="179">
        <v>-27407</v>
      </c>
    </row>
    <row r="36" spans="1:11" ht="18" customHeight="1" x14ac:dyDescent="0.4">
      <c r="A36" s="175" t="s">
        <v>121</v>
      </c>
      <c r="B36" s="180">
        <v>192412</v>
      </c>
      <c r="C36" s="180">
        <v>-23645</v>
      </c>
      <c r="D36" s="180">
        <v>-3007</v>
      </c>
      <c r="E36" s="180">
        <v>-68402</v>
      </c>
      <c r="F36" s="180">
        <v>258847</v>
      </c>
      <c r="G36" s="180">
        <v>218666</v>
      </c>
      <c r="H36" s="180">
        <v>223974</v>
      </c>
      <c r="I36" s="180">
        <v>92753</v>
      </c>
      <c r="J36" s="181">
        <v>-35293</v>
      </c>
      <c r="K36" s="181">
        <v>238411</v>
      </c>
    </row>
    <row r="37" spans="1:11" s="182" customFormat="1" ht="18" customHeight="1" x14ac:dyDescent="0.4">
      <c r="A37" s="176" t="s">
        <v>668</v>
      </c>
      <c r="B37" s="178">
        <v>1340151</v>
      </c>
      <c r="C37" s="178">
        <v>1127977</v>
      </c>
      <c r="D37" s="178">
        <v>1246580</v>
      </c>
      <c r="E37" s="178">
        <v>1194555</v>
      </c>
      <c r="F37" s="178">
        <v>1223004</v>
      </c>
      <c r="G37" s="178">
        <v>1096759</v>
      </c>
      <c r="H37" s="178">
        <v>1252434</v>
      </c>
      <c r="I37" s="178">
        <v>1308973</v>
      </c>
      <c r="J37" s="179">
        <v>1085937</v>
      </c>
      <c r="K37" s="179">
        <v>1092857</v>
      </c>
    </row>
    <row r="38" spans="1:11" s="182" customFormat="1" ht="18" customHeight="1" x14ac:dyDescent="0.4">
      <c r="A38" s="176" t="s">
        <v>669</v>
      </c>
      <c r="B38" s="178">
        <v>-1147739</v>
      </c>
      <c r="C38" s="178">
        <v>-1151622</v>
      </c>
      <c r="D38" s="178">
        <v>-1249587</v>
      </c>
      <c r="E38" s="178">
        <v>-1262957</v>
      </c>
      <c r="F38" s="178">
        <v>-964157</v>
      </c>
      <c r="G38" s="178">
        <v>-878093</v>
      </c>
      <c r="H38" s="178">
        <v>-1028461</v>
      </c>
      <c r="I38" s="178">
        <v>-1216220</v>
      </c>
      <c r="J38" s="179">
        <v>-1121230</v>
      </c>
      <c r="K38" s="179">
        <v>-854446</v>
      </c>
    </row>
    <row r="39" spans="1:11" ht="18" customHeight="1" x14ac:dyDescent="0.4">
      <c r="A39" s="177" t="s">
        <v>288</v>
      </c>
      <c r="B39" s="183">
        <v>7311227</v>
      </c>
      <c r="C39" s="183">
        <v>7108207</v>
      </c>
      <c r="D39" s="183">
        <v>7439330</v>
      </c>
      <c r="E39" s="183">
        <v>7399673</v>
      </c>
      <c r="F39" s="183">
        <v>7878335</v>
      </c>
      <c r="G39" s="183">
        <v>7778207</v>
      </c>
      <c r="H39" s="183">
        <v>7971559</v>
      </c>
      <c r="I39" s="183">
        <v>7888180</v>
      </c>
      <c r="J39" s="184">
        <v>7815419</v>
      </c>
      <c r="K39" s="184">
        <v>7606440</v>
      </c>
    </row>
    <row r="40" spans="1:11" ht="18" customHeight="1" x14ac:dyDescent="0.4">
      <c r="A40" s="185" t="s">
        <v>670</v>
      </c>
      <c r="B40" s="186">
        <v>154250</v>
      </c>
      <c r="C40" s="186">
        <v>178689</v>
      </c>
      <c r="D40" s="186">
        <v>222592</v>
      </c>
      <c r="E40" s="186">
        <v>214254</v>
      </c>
      <c r="F40" s="186">
        <v>219070</v>
      </c>
      <c r="G40" s="186">
        <v>233836</v>
      </c>
      <c r="H40" s="186">
        <v>249558</v>
      </c>
      <c r="I40" s="186">
        <v>215684</v>
      </c>
      <c r="J40" s="225">
        <v>273862</v>
      </c>
      <c r="K40" s="225">
        <v>255117</v>
      </c>
    </row>
    <row r="41" spans="1:11" ht="18" customHeight="1" x14ac:dyDescent="0.4">
      <c r="A41" s="152" t="s">
        <v>671</v>
      </c>
      <c r="B41" s="187">
        <v>7465478</v>
      </c>
      <c r="C41" s="187">
        <v>7286896</v>
      </c>
      <c r="D41" s="187">
        <v>7661922</v>
      </c>
      <c r="E41" s="187">
        <v>7613927</v>
      </c>
      <c r="F41" s="187">
        <v>8097405</v>
      </c>
      <c r="G41" s="187">
        <v>8012043</v>
      </c>
      <c r="H41" s="187">
        <v>8221117</v>
      </c>
      <c r="I41" s="187">
        <v>8103864</v>
      </c>
      <c r="J41" s="226">
        <v>8089281</v>
      </c>
      <c r="K41" s="226">
        <v>7861557</v>
      </c>
    </row>
    <row r="42" spans="1:11" ht="18" customHeight="1" x14ac:dyDescent="0.4">
      <c r="A42" s="19" t="s">
        <v>348</v>
      </c>
    </row>
    <row r="43" spans="1:11" ht="18" customHeight="1" x14ac:dyDescent="0.4">
      <c r="A43" s="19" t="s">
        <v>349</v>
      </c>
    </row>
  </sheetData>
  <phoneticPr fontId="3"/>
  <pageMargins left="0.59055118110236227" right="0.39370078740157483" top="0.59055118110236227" bottom="0.39370078740157483" header="0.51181102362204722" footer="0.51181102362204722"/>
  <pageSetup paperSize="9" scale="6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V44"/>
  <sheetViews>
    <sheetView showGridLines="0" view="pageBreakPreview" zoomScale="80" zoomScaleNormal="75" zoomScaleSheetLayoutView="80" workbookViewId="0">
      <selection activeCell="A2" sqref="A2"/>
    </sheetView>
  </sheetViews>
  <sheetFormatPr defaultColWidth="8.375" defaultRowHeight="14.25" x14ac:dyDescent="0.4"/>
  <cols>
    <col min="1" max="1" width="63.375" style="195" customWidth="1"/>
    <col min="2" max="11" width="8.375" style="194" customWidth="1"/>
    <col min="12" max="20" width="8.375" style="195" customWidth="1"/>
    <col min="21" max="253" width="8.375" style="195"/>
    <col min="254" max="254" width="63.375" style="195" customWidth="1"/>
    <col min="255" max="275" width="7.25" style="195" customWidth="1"/>
    <col min="276" max="509" width="8.375" style="195"/>
    <col min="510" max="510" width="63.375" style="195" customWidth="1"/>
    <col min="511" max="531" width="7.25" style="195" customWidth="1"/>
    <col min="532" max="765" width="8.375" style="195"/>
    <col min="766" max="766" width="63.375" style="195" customWidth="1"/>
    <col min="767" max="787" width="7.25" style="195" customWidth="1"/>
    <col min="788" max="1021" width="8.375" style="195"/>
    <col min="1022" max="1022" width="63.375" style="195" customWidth="1"/>
    <col min="1023" max="1043" width="7.25" style="195" customWidth="1"/>
    <col min="1044" max="1277" width="8.375" style="195"/>
    <col min="1278" max="1278" width="63.375" style="195" customWidth="1"/>
    <col min="1279" max="1299" width="7.25" style="195" customWidth="1"/>
    <col min="1300" max="1533" width="8.375" style="195"/>
    <col min="1534" max="1534" width="63.375" style="195" customWidth="1"/>
    <col min="1535" max="1555" width="7.25" style="195" customWidth="1"/>
    <col min="1556" max="1789" width="8.375" style="195"/>
    <col min="1790" max="1790" width="63.375" style="195" customWidth="1"/>
    <col min="1791" max="1811" width="7.25" style="195" customWidth="1"/>
    <col min="1812" max="2045" width="8.375" style="195"/>
    <col min="2046" max="2046" width="63.375" style="195" customWidth="1"/>
    <col min="2047" max="2067" width="7.25" style="195" customWidth="1"/>
    <col min="2068" max="2301" width="8.375" style="195"/>
    <col min="2302" max="2302" width="63.375" style="195" customWidth="1"/>
    <col min="2303" max="2323" width="7.25" style="195" customWidth="1"/>
    <col min="2324" max="2557" width="8.375" style="195"/>
    <col min="2558" max="2558" width="63.375" style="195" customWidth="1"/>
    <col min="2559" max="2579" width="7.25" style="195" customWidth="1"/>
    <col min="2580" max="2813" width="8.375" style="195"/>
    <col min="2814" max="2814" width="63.375" style="195" customWidth="1"/>
    <col min="2815" max="2835" width="7.25" style="195" customWidth="1"/>
    <col min="2836" max="3069" width="8.375" style="195"/>
    <col min="3070" max="3070" width="63.375" style="195" customWidth="1"/>
    <col min="3071" max="3091" width="7.25" style="195" customWidth="1"/>
    <col min="3092" max="3325" width="8.375" style="195"/>
    <col min="3326" max="3326" width="63.375" style="195" customWidth="1"/>
    <col min="3327" max="3347" width="7.25" style="195" customWidth="1"/>
    <col min="3348" max="3581" width="8.375" style="195"/>
    <col min="3582" max="3582" width="63.375" style="195" customWidth="1"/>
    <col min="3583" max="3603" width="7.25" style="195" customWidth="1"/>
    <col min="3604" max="3837" width="8.375" style="195"/>
    <col min="3838" max="3838" width="63.375" style="195" customWidth="1"/>
    <col min="3839" max="3859" width="7.25" style="195" customWidth="1"/>
    <col min="3860" max="4093" width="8.375" style="195"/>
    <col min="4094" max="4094" width="63.375" style="195" customWidth="1"/>
    <col min="4095" max="4115" width="7.25" style="195" customWidth="1"/>
    <col min="4116" max="4349" width="8.375" style="195"/>
    <col min="4350" max="4350" width="63.375" style="195" customWidth="1"/>
    <col min="4351" max="4371" width="7.25" style="195" customWidth="1"/>
    <col min="4372" max="4605" width="8.375" style="195"/>
    <col min="4606" max="4606" width="63.375" style="195" customWidth="1"/>
    <col min="4607" max="4627" width="7.25" style="195" customWidth="1"/>
    <col min="4628" max="4861" width="8.375" style="195"/>
    <col min="4862" max="4862" width="63.375" style="195" customWidth="1"/>
    <col min="4863" max="4883" width="7.25" style="195" customWidth="1"/>
    <col min="4884" max="5117" width="8.375" style="195"/>
    <col min="5118" max="5118" width="63.375" style="195" customWidth="1"/>
    <col min="5119" max="5139" width="7.25" style="195" customWidth="1"/>
    <col min="5140" max="5373" width="8.375" style="195"/>
    <col min="5374" max="5374" width="63.375" style="195" customWidth="1"/>
    <col min="5375" max="5395" width="7.25" style="195" customWidth="1"/>
    <col min="5396" max="5629" width="8.375" style="195"/>
    <col min="5630" max="5630" width="63.375" style="195" customWidth="1"/>
    <col min="5631" max="5651" width="7.25" style="195" customWidth="1"/>
    <col min="5652" max="5885" width="8.375" style="195"/>
    <col min="5886" max="5886" width="63.375" style="195" customWidth="1"/>
    <col min="5887" max="5907" width="7.25" style="195" customWidth="1"/>
    <col min="5908" max="6141" width="8.375" style="195"/>
    <col min="6142" max="6142" width="63.375" style="195" customWidth="1"/>
    <col min="6143" max="6163" width="7.25" style="195" customWidth="1"/>
    <col min="6164" max="6397" width="8.375" style="195"/>
    <col min="6398" max="6398" width="63.375" style="195" customWidth="1"/>
    <col min="6399" max="6419" width="7.25" style="195" customWidth="1"/>
    <col min="6420" max="6653" width="8.375" style="195"/>
    <col min="6654" max="6654" width="63.375" style="195" customWidth="1"/>
    <col min="6655" max="6675" width="7.25" style="195" customWidth="1"/>
    <col min="6676" max="6909" width="8.375" style="195"/>
    <col min="6910" max="6910" width="63.375" style="195" customWidth="1"/>
    <col min="6911" max="6931" width="7.25" style="195" customWidth="1"/>
    <col min="6932" max="7165" width="8.375" style="195"/>
    <col min="7166" max="7166" width="63.375" style="195" customWidth="1"/>
    <col min="7167" max="7187" width="7.25" style="195" customWidth="1"/>
    <col min="7188" max="7421" width="8.375" style="195"/>
    <col min="7422" max="7422" width="63.375" style="195" customWidth="1"/>
    <col min="7423" max="7443" width="7.25" style="195" customWidth="1"/>
    <col min="7444" max="7677" width="8.375" style="195"/>
    <col min="7678" max="7678" width="63.375" style="195" customWidth="1"/>
    <col min="7679" max="7699" width="7.25" style="195" customWidth="1"/>
    <col min="7700" max="7933" width="8.375" style="195"/>
    <col min="7934" max="7934" width="63.375" style="195" customWidth="1"/>
    <col min="7935" max="7955" width="7.25" style="195" customWidth="1"/>
    <col min="7956" max="8189" width="8.375" style="195"/>
    <col min="8190" max="8190" width="63.375" style="195" customWidth="1"/>
    <col min="8191" max="8211" width="7.25" style="195" customWidth="1"/>
    <col min="8212" max="8445" width="8.375" style="195"/>
    <col min="8446" max="8446" width="63.375" style="195" customWidth="1"/>
    <col min="8447" max="8467" width="7.25" style="195" customWidth="1"/>
    <col min="8468" max="8701" width="8.375" style="195"/>
    <col min="8702" max="8702" width="63.375" style="195" customWidth="1"/>
    <col min="8703" max="8723" width="7.25" style="195" customWidth="1"/>
    <col min="8724" max="8957" width="8.375" style="195"/>
    <col min="8958" max="8958" width="63.375" style="195" customWidth="1"/>
    <col min="8959" max="8979" width="7.25" style="195" customWidth="1"/>
    <col min="8980" max="9213" width="8.375" style="195"/>
    <col min="9214" max="9214" width="63.375" style="195" customWidth="1"/>
    <col min="9215" max="9235" width="7.25" style="195" customWidth="1"/>
    <col min="9236" max="9469" width="8.375" style="195"/>
    <col min="9470" max="9470" width="63.375" style="195" customWidth="1"/>
    <col min="9471" max="9491" width="7.25" style="195" customWidth="1"/>
    <col min="9492" max="9725" width="8.375" style="195"/>
    <col min="9726" max="9726" width="63.375" style="195" customWidth="1"/>
    <col min="9727" max="9747" width="7.25" style="195" customWidth="1"/>
    <col min="9748" max="9981" width="8.375" style="195"/>
    <col min="9982" max="9982" width="63.375" style="195" customWidth="1"/>
    <col min="9983" max="10003" width="7.25" style="195" customWidth="1"/>
    <col min="10004" max="10237" width="8.375" style="195"/>
    <col min="10238" max="10238" width="63.375" style="195" customWidth="1"/>
    <col min="10239" max="10259" width="7.25" style="195" customWidth="1"/>
    <col min="10260" max="10493" width="8.375" style="195"/>
    <col min="10494" max="10494" width="63.375" style="195" customWidth="1"/>
    <col min="10495" max="10515" width="7.25" style="195" customWidth="1"/>
    <col min="10516" max="10749" width="8.375" style="195"/>
    <col min="10750" max="10750" width="63.375" style="195" customWidth="1"/>
    <col min="10751" max="10771" width="7.25" style="195" customWidth="1"/>
    <col min="10772" max="11005" width="8.375" style="195"/>
    <col min="11006" max="11006" width="63.375" style="195" customWidth="1"/>
    <col min="11007" max="11027" width="7.25" style="195" customWidth="1"/>
    <col min="11028" max="11261" width="8.375" style="195"/>
    <col min="11262" max="11262" width="63.375" style="195" customWidth="1"/>
    <col min="11263" max="11283" width="7.25" style="195" customWidth="1"/>
    <col min="11284" max="11517" width="8.375" style="195"/>
    <col min="11518" max="11518" width="63.375" style="195" customWidth="1"/>
    <col min="11519" max="11539" width="7.25" style="195" customWidth="1"/>
    <col min="11540" max="11773" width="8.375" style="195"/>
    <col min="11774" max="11774" width="63.375" style="195" customWidth="1"/>
    <col min="11775" max="11795" width="7.25" style="195" customWidth="1"/>
    <col min="11796" max="12029" width="8.375" style="195"/>
    <col min="12030" max="12030" width="63.375" style="195" customWidth="1"/>
    <col min="12031" max="12051" width="7.25" style="195" customWidth="1"/>
    <col min="12052" max="12285" width="8.375" style="195"/>
    <col min="12286" max="12286" width="63.375" style="195" customWidth="1"/>
    <col min="12287" max="12307" width="7.25" style="195" customWidth="1"/>
    <col min="12308" max="12541" width="8.375" style="195"/>
    <col min="12542" max="12542" width="63.375" style="195" customWidth="1"/>
    <col min="12543" max="12563" width="7.25" style="195" customWidth="1"/>
    <col min="12564" max="12797" width="8.375" style="195"/>
    <col min="12798" max="12798" width="63.375" style="195" customWidth="1"/>
    <col min="12799" max="12819" width="7.25" style="195" customWidth="1"/>
    <col min="12820" max="13053" width="8.375" style="195"/>
    <col min="13054" max="13054" width="63.375" style="195" customWidth="1"/>
    <col min="13055" max="13075" width="7.25" style="195" customWidth="1"/>
    <col min="13076" max="13309" width="8.375" style="195"/>
    <col min="13310" max="13310" width="63.375" style="195" customWidth="1"/>
    <col min="13311" max="13331" width="7.25" style="195" customWidth="1"/>
    <col min="13332" max="13565" width="8.375" style="195"/>
    <col min="13566" max="13566" width="63.375" style="195" customWidth="1"/>
    <col min="13567" max="13587" width="7.25" style="195" customWidth="1"/>
    <col min="13588" max="13821" width="8.375" style="195"/>
    <col min="13822" max="13822" width="63.375" style="195" customWidth="1"/>
    <col min="13823" max="13843" width="7.25" style="195" customWidth="1"/>
    <col min="13844" max="14077" width="8.375" style="195"/>
    <col min="14078" max="14078" width="63.375" style="195" customWidth="1"/>
    <col min="14079" max="14099" width="7.25" style="195" customWidth="1"/>
    <col min="14100" max="14333" width="8.375" style="195"/>
    <col min="14334" max="14334" width="63.375" style="195" customWidth="1"/>
    <col min="14335" max="14355" width="7.25" style="195" customWidth="1"/>
    <col min="14356" max="14589" width="8.375" style="195"/>
    <col min="14590" max="14590" width="63.375" style="195" customWidth="1"/>
    <col min="14591" max="14611" width="7.25" style="195" customWidth="1"/>
    <col min="14612" max="14845" width="8.375" style="195"/>
    <col min="14846" max="14846" width="63.375" style="195" customWidth="1"/>
    <col min="14847" max="14867" width="7.25" style="195" customWidth="1"/>
    <col min="14868" max="15101" width="8.375" style="195"/>
    <col min="15102" max="15102" width="63.375" style="195" customWidth="1"/>
    <col min="15103" max="15123" width="7.25" style="195" customWidth="1"/>
    <col min="15124" max="15357" width="8.375" style="195"/>
    <col min="15358" max="15358" width="63.375" style="195" customWidth="1"/>
    <col min="15359" max="15379" width="7.25" style="195" customWidth="1"/>
    <col min="15380" max="15613" width="8.375" style="195"/>
    <col min="15614" max="15614" width="63.375" style="195" customWidth="1"/>
    <col min="15615" max="15635" width="7.25" style="195" customWidth="1"/>
    <col min="15636" max="15869" width="8.375" style="195"/>
    <col min="15870" max="15870" width="63.375" style="195" customWidth="1"/>
    <col min="15871" max="15891" width="7.25" style="195" customWidth="1"/>
    <col min="15892" max="16125" width="8.375" style="195"/>
    <col min="16126" max="16126" width="63.375" style="195" customWidth="1"/>
    <col min="16127" max="16147" width="7.25" style="195" customWidth="1"/>
    <col min="16148" max="16384" width="8.375" style="195"/>
  </cols>
  <sheetData>
    <row r="1" spans="1:22" ht="17.25" x14ac:dyDescent="0.4">
      <c r="A1" s="288" t="s">
        <v>122</v>
      </c>
      <c r="V1" s="227"/>
    </row>
    <row r="2" spans="1:22" ht="17.25" x14ac:dyDescent="0.4">
      <c r="A2" s="289" t="s">
        <v>77</v>
      </c>
      <c r="F2" s="362"/>
      <c r="L2" s="196"/>
      <c r="M2" s="196"/>
      <c r="N2" s="362"/>
      <c r="O2" s="196"/>
      <c r="P2" s="196"/>
      <c r="Q2" s="196"/>
      <c r="S2" s="196" t="s">
        <v>153</v>
      </c>
      <c r="T2" s="196"/>
    </row>
    <row r="3" spans="1:22" x14ac:dyDescent="0.4">
      <c r="A3" s="576" t="s">
        <v>337</v>
      </c>
      <c r="B3" s="271" t="s">
        <v>285</v>
      </c>
      <c r="C3" s="272"/>
      <c r="D3" s="272"/>
      <c r="E3" s="272"/>
      <c r="F3" s="272"/>
      <c r="G3" s="272"/>
      <c r="H3" s="272"/>
      <c r="I3" s="273"/>
      <c r="J3" s="272"/>
      <c r="K3" s="274" t="s">
        <v>338</v>
      </c>
      <c r="L3" s="272"/>
      <c r="M3" s="272"/>
      <c r="N3" s="272"/>
      <c r="O3" s="272"/>
      <c r="P3" s="272"/>
      <c r="Q3" s="272"/>
      <c r="R3" s="272"/>
      <c r="S3" s="275"/>
      <c r="T3" s="275"/>
    </row>
    <row r="4" spans="1:22" x14ac:dyDescent="0.4">
      <c r="A4" s="577"/>
      <c r="B4" s="344" t="s">
        <v>384</v>
      </c>
      <c r="C4" s="344" t="s">
        <v>385</v>
      </c>
      <c r="D4" s="344" t="s">
        <v>386</v>
      </c>
      <c r="E4" s="344" t="s">
        <v>387</v>
      </c>
      <c r="F4" s="344" t="s">
        <v>388</v>
      </c>
      <c r="G4" s="344" t="s">
        <v>389</v>
      </c>
      <c r="H4" s="344" t="s">
        <v>390</v>
      </c>
      <c r="I4" s="344" t="s">
        <v>701</v>
      </c>
      <c r="J4" s="345" t="s">
        <v>391</v>
      </c>
      <c r="K4" s="346" t="s">
        <v>393</v>
      </c>
      <c r="L4" s="344" t="s">
        <v>384</v>
      </c>
      <c r="M4" s="344" t="s">
        <v>385</v>
      </c>
      <c r="N4" s="344" t="s">
        <v>386</v>
      </c>
      <c r="O4" s="344" t="s">
        <v>387</v>
      </c>
      <c r="P4" s="344" t="s">
        <v>388</v>
      </c>
      <c r="Q4" s="344" t="s">
        <v>389</v>
      </c>
      <c r="R4" s="344" t="s">
        <v>390</v>
      </c>
      <c r="S4" s="347" t="s">
        <v>701</v>
      </c>
      <c r="T4" s="347" t="s">
        <v>391</v>
      </c>
    </row>
    <row r="5" spans="1:22" ht="18.75" customHeight="1" x14ac:dyDescent="0.4">
      <c r="A5" s="197" t="s">
        <v>672</v>
      </c>
      <c r="B5" s="449">
        <v>0.44226599999999999</v>
      </c>
      <c r="C5" s="449">
        <v>2.3831129999999998</v>
      </c>
      <c r="D5" s="449">
        <v>-0.111251</v>
      </c>
      <c r="E5" s="449">
        <v>1.16608</v>
      </c>
      <c r="F5" s="449">
        <v>-0.75585400000000003</v>
      </c>
      <c r="G5" s="449">
        <v>1.528721</v>
      </c>
      <c r="H5" s="449">
        <v>-0.94550100000000004</v>
      </c>
      <c r="I5" s="449">
        <v>-0.10188999999999999</v>
      </c>
      <c r="J5" s="450">
        <v>-6.5315440000000002</v>
      </c>
      <c r="K5" s="524">
        <v>56.788829999999997</v>
      </c>
      <c r="L5" s="525">
        <v>58.669130000000003</v>
      </c>
      <c r="M5" s="525">
        <v>57.393700000000003</v>
      </c>
      <c r="N5" s="525">
        <v>57.637093999999998</v>
      </c>
      <c r="O5" s="525">
        <v>54.766516000000003</v>
      </c>
      <c r="P5" s="525">
        <v>55.052235000000003</v>
      </c>
      <c r="Q5" s="525">
        <v>54.538111000000001</v>
      </c>
      <c r="R5" s="525">
        <v>54.593474000000001</v>
      </c>
      <c r="S5" s="525">
        <v>55.045594999999999</v>
      </c>
      <c r="T5" s="525">
        <v>52.863813</v>
      </c>
    </row>
    <row r="6" spans="1:22" ht="18.75" customHeight="1" x14ac:dyDescent="0.4">
      <c r="A6" s="143" t="s">
        <v>634</v>
      </c>
      <c r="B6" s="451">
        <v>0.31681700000000002</v>
      </c>
      <c r="C6" s="451">
        <v>2.3799929999999998</v>
      </c>
      <c r="D6" s="451">
        <v>0.15010399999999999</v>
      </c>
      <c r="E6" s="451">
        <v>0.89112899999999995</v>
      </c>
      <c r="F6" s="451">
        <v>-0.91317999999999999</v>
      </c>
      <c r="G6" s="451">
        <v>1.5921970000000001</v>
      </c>
      <c r="H6" s="451">
        <v>-0.57306100000000004</v>
      </c>
      <c r="I6" s="451">
        <v>-0.302871</v>
      </c>
      <c r="J6" s="452">
        <v>-7.1478190000000001</v>
      </c>
      <c r="K6" s="524">
        <v>55.433514000000002</v>
      </c>
      <c r="L6" s="525">
        <v>57.197411000000002</v>
      </c>
      <c r="M6" s="525">
        <v>55.952271000000003</v>
      </c>
      <c r="N6" s="525">
        <v>56.336570000000002</v>
      </c>
      <c r="O6" s="525">
        <v>53.385275999999998</v>
      </c>
      <c r="P6" s="525">
        <v>53.578719</v>
      </c>
      <c r="Q6" s="525">
        <v>53.111539999999998</v>
      </c>
      <c r="R6" s="525">
        <v>53.365355000000001</v>
      </c>
      <c r="S6" s="525">
        <v>53.699052999999999</v>
      </c>
      <c r="T6" s="525">
        <v>51.230615999999998</v>
      </c>
    </row>
    <row r="7" spans="1:22" ht="18.75" customHeight="1" x14ac:dyDescent="0.4">
      <c r="A7" s="143" t="s">
        <v>636</v>
      </c>
      <c r="B7" s="451">
        <v>1.6908160000000001</v>
      </c>
      <c r="C7" s="451">
        <v>2.4855659999999999</v>
      </c>
      <c r="D7" s="451">
        <v>2.0278139999999998</v>
      </c>
      <c r="E7" s="451">
        <v>3.6491030000000002</v>
      </c>
      <c r="F7" s="451">
        <v>0.46352100000000002</v>
      </c>
      <c r="G7" s="451">
        <v>0.96587900000000004</v>
      </c>
      <c r="H7" s="451">
        <v>0.20184099999999999</v>
      </c>
      <c r="I7" s="451">
        <v>-3.3682999999999998E-2</v>
      </c>
      <c r="J7" s="452">
        <v>-1.8485370000000001</v>
      </c>
      <c r="K7" s="524">
        <v>8.0501989999999992</v>
      </c>
      <c r="L7" s="525">
        <v>8.4201259999999998</v>
      </c>
      <c r="M7" s="525">
        <v>8.2453199999999995</v>
      </c>
      <c r="N7" s="525">
        <v>8.4576049999999992</v>
      </c>
      <c r="O7" s="525">
        <v>8.2336240000000007</v>
      </c>
      <c r="P7" s="525">
        <v>8.3782709999999998</v>
      </c>
      <c r="Q7" s="525">
        <v>8.2540150000000008</v>
      </c>
      <c r="R7" s="525">
        <v>8.3580959999999997</v>
      </c>
      <c r="S7" s="525">
        <v>8.4330689999999997</v>
      </c>
      <c r="T7" s="525">
        <v>8.504588</v>
      </c>
    </row>
    <row r="8" spans="1:22" ht="18.75" customHeight="1" x14ac:dyDescent="0.4">
      <c r="A8" s="143" t="s">
        <v>637</v>
      </c>
      <c r="B8" s="451">
        <v>-0.98724100000000004</v>
      </c>
      <c r="C8" s="451">
        <v>1.8568199999999999</v>
      </c>
      <c r="D8" s="451">
        <v>-4.4990969999999999</v>
      </c>
      <c r="E8" s="451">
        <v>4.2954020000000002</v>
      </c>
      <c r="F8" s="451">
        <v>-1.4319249999999999</v>
      </c>
      <c r="G8" s="451">
        <v>-1.130409</v>
      </c>
      <c r="H8" s="451">
        <v>-3.7736239999999999</v>
      </c>
      <c r="I8" s="451">
        <v>1.3775310000000001</v>
      </c>
      <c r="J8" s="452">
        <v>-1.0383690000000001</v>
      </c>
      <c r="K8" s="524">
        <v>1.4780519999999999</v>
      </c>
      <c r="L8" s="525">
        <v>1.5052589999999999</v>
      </c>
      <c r="M8" s="525">
        <v>1.464966</v>
      </c>
      <c r="N8" s="525">
        <v>1.4065540000000001</v>
      </c>
      <c r="O8" s="525">
        <v>1.377842</v>
      </c>
      <c r="P8" s="525">
        <v>1.375596</v>
      </c>
      <c r="Q8" s="525">
        <v>1.3270569999999999</v>
      </c>
      <c r="R8" s="525">
        <v>1.2904770000000001</v>
      </c>
      <c r="S8" s="525">
        <v>1.3204340000000001</v>
      </c>
      <c r="T8" s="525">
        <v>1.342624</v>
      </c>
    </row>
    <row r="9" spans="1:22" ht="18.75" customHeight="1" x14ac:dyDescent="0.4">
      <c r="A9" s="143" t="s">
        <v>638</v>
      </c>
      <c r="B9" s="451">
        <v>1.6423939999999999</v>
      </c>
      <c r="C9" s="451">
        <v>8.1859920000000006</v>
      </c>
      <c r="D9" s="451">
        <v>1.051572</v>
      </c>
      <c r="E9" s="451">
        <v>2.9945400000000002</v>
      </c>
      <c r="F9" s="451">
        <v>-9.0149530000000002</v>
      </c>
      <c r="G9" s="451">
        <v>4.4632170000000002</v>
      </c>
      <c r="H9" s="451">
        <v>5.8253209999999997</v>
      </c>
      <c r="I9" s="451">
        <v>-1.1094090000000001</v>
      </c>
      <c r="J9" s="452">
        <v>-4.592015</v>
      </c>
      <c r="K9" s="524">
        <v>1.9949840000000001</v>
      </c>
      <c r="L9" s="525">
        <v>2.0856650000000001</v>
      </c>
      <c r="M9" s="525">
        <v>2.1559659999999998</v>
      </c>
      <c r="N9" s="525">
        <v>2.1903130000000002</v>
      </c>
      <c r="O9" s="525">
        <v>2.1188419999999999</v>
      </c>
      <c r="P9" s="525">
        <v>1.9526460000000001</v>
      </c>
      <c r="Q9" s="525">
        <v>1.990321</v>
      </c>
      <c r="R9" s="525">
        <v>2.1285270000000001</v>
      </c>
      <c r="S9" s="525">
        <v>2.1245090000000002</v>
      </c>
      <c r="T9" s="525">
        <v>2.08264</v>
      </c>
    </row>
    <row r="10" spans="1:22" ht="18.75" customHeight="1" x14ac:dyDescent="0.4">
      <c r="A10" s="143" t="s">
        <v>639</v>
      </c>
      <c r="B10" s="451">
        <v>1.798394</v>
      </c>
      <c r="C10" s="451">
        <v>-0.83521199999999995</v>
      </c>
      <c r="D10" s="451">
        <v>0.58527200000000001</v>
      </c>
      <c r="E10" s="451">
        <v>-1.035382</v>
      </c>
      <c r="F10" s="451">
        <v>0.23766999999999999</v>
      </c>
      <c r="G10" s="451">
        <v>2.5092940000000001</v>
      </c>
      <c r="H10" s="451">
        <v>-4.49465</v>
      </c>
      <c r="I10" s="451">
        <v>-1.1975180000000001</v>
      </c>
      <c r="J10" s="452">
        <v>-0.68900300000000003</v>
      </c>
      <c r="K10" s="524">
        <v>13.865564000000001</v>
      </c>
      <c r="L10" s="525">
        <v>14.518063</v>
      </c>
      <c r="M10" s="525">
        <v>13.756008</v>
      </c>
      <c r="N10" s="525">
        <v>13.910671000000001</v>
      </c>
      <c r="O10" s="525">
        <v>12.930227</v>
      </c>
      <c r="P10" s="525">
        <v>13.127803</v>
      </c>
      <c r="Q10" s="525">
        <v>13.13081</v>
      </c>
      <c r="R10" s="525">
        <v>12.673181</v>
      </c>
      <c r="S10" s="525">
        <v>12.637992000000001</v>
      </c>
      <c r="T10" s="525">
        <v>12.89574</v>
      </c>
    </row>
    <row r="11" spans="1:22" ht="18.75" customHeight="1" x14ac:dyDescent="0.4">
      <c r="A11" s="143" t="s">
        <v>640</v>
      </c>
      <c r="B11" s="451">
        <v>-0.45696900000000001</v>
      </c>
      <c r="C11" s="451">
        <v>10.444634000000001</v>
      </c>
      <c r="D11" s="451">
        <v>-5.8038309999999997</v>
      </c>
      <c r="E11" s="451">
        <v>-0.38366</v>
      </c>
      <c r="F11" s="451">
        <v>-2.691236</v>
      </c>
      <c r="G11" s="451">
        <v>1.18588</v>
      </c>
      <c r="H11" s="451">
        <v>0.19684299999999999</v>
      </c>
      <c r="I11" s="451">
        <v>-1.9855499999999999</v>
      </c>
      <c r="J11" s="452">
        <v>3.0418370000000001</v>
      </c>
      <c r="K11" s="524">
        <v>2.273088</v>
      </c>
      <c r="L11" s="525">
        <v>2.3273259999999998</v>
      </c>
      <c r="M11" s="525">
        <v>2.4559989999999998</v>
      </c>
      <c r="N11" s="525">
        <v>2.3258549999999998</v>
      </c>
      <c r="O11" s="525">
        <v>2.1761629999999998</v>
      </c>
      <c r="P11" s="525">
        <v>2.1448559999999999</v>
      </c>
      <c r="Q11" s="525">
        <v>2.117651</v>
      </c>
      <c r="R11" s="525">
        <v>2.144247</v>
      </c>
      <c r="S11" s="525">
        <v>2.1212390000000001</v>
      </c>
      <c r="T11" s="525">
        <v>2.2458149999999999</v>
      </c>
    </row>
    <row r="12" spans="1:22" ht="18.75" customHeight="1" x14ac:dyDescent="0.4">
      <c r="A12" s="143" t="s">
        <v>641</v>
      </c>
      <c r="B12" s="451">
        <v>-0.216033</v>
      </c>
      <c r="C12" s="451">
        <v>4.1084139999999998</v>
      </c>
      <c r="D12" s="451">
        <v>0.877274</v>
      </c>
      <c r="E12" s="451">
        <v>4.1539780000000004</v>
      </c>
      <c r="F12" s="451">
        <v>-1.638925</v>
      </c>
      <c r="G12" s="451">
        <v>0.21710199999999999</v>
      </c>
      <c r="H12" s="451">
        <v>1.596195</v>
      </c>
      <c r="I12" s="451">
        <v>1.7642420000000001</v>
      </c>
      <c r="J12" s="452">
        <v>-1.886439</v>
      </c>
      <c r="K12" s="524">
        <v>2.3614920000000001</v>
      </c>
      <c r="L12" s="525">
        <v>2.423692</v>
      </c>
      <c r="M12" s="525">
        <v>2.4109579999999999</v>
      </c>
      <c r="N12" s="525">
        <v>2.4451429999999998</v>
      </c>
      <c r="O12" s="525">
        <v>2.3919839999999999</v>
      </c>
      <c r="P12" s="525">
        <v>2.3830680000000002</v>
      </c>
      <c r="Q12" s="525">
        <v>2.330314</v>
      </c>
      <c r="R12" s="525">
        <v>2.3925350000000001</v>
      </c>
      <c r="S12" s="525">
        <v>2.4574129999999998</v>
      </c>
      <c r="T12" s="525">
        <v>2.4772959999999999</v>
      </c>
    </row>
    <row r="13" spans="1:22" ht="18.75" customHeight="1" x14ac:dyDescent="0.4">
      <c r="A13" s="143" t="s">
        <v>642</v>
      </c>
      <c r="B13" s="451">
        <v>1.6565730000000001</v>
      </c>
      <c r="C13" s="451">
        <v>2.4079220000000001</v>
      </c>
      <c r="D13" s="451">
        <v>-0.601213</v>
      </c>
      <c r="E13" s="451">
        <v>-3.626465</v>
      </c>
      <c r="F13" s="451">
        <v>3.7110729999999998</v>
      </c>
      <c r="G13" s="451">
        <v>4.6379489999999999</v>
      </c>
      <c r="H13" s="451">
        <v>4.7913670000000002</v>
      </c>
      <c r="I13" s="451">
        <v>-2.9343159999999999</v>
      </c>
      <c r="J13" s="452">
        <v>-19.991454000000001</v>
      </c>
      <c r="K13" s="524">
        <v>5.3298750000000004</v>
      </c>
      <c r="L13" s="525">
        <v>5.5729179999999996</v>
      </c>
      <c r="M13" s="525">
        <v>5.4530880000000002</v>
      </c>
      <c r="N13" s="525">
        <v>5.4493520000000002</v>
      </c>
      <c r="O13" s="525">
        <v>4.9326549999999996</v>
      </c>
      <c r="P13" s="525">
        <v>5.1815629999999997</v>
      </c>
      <c r="Q13" s="525">
        <v>5.2903729999999998</v>
      </c>
      <c r="R13" s="525">
        <v>5.6024529999999997</v>
      </c>
      <c r="S13" s="525">
        <v>5.4886869999999996</v>
      </c>
      <c r="T13" s="525">
        <v>4.5120690000000003</v>
      </c>
    </row>
    <row r="14" spans="1:22" ht="18.75" customHeight="1" x14ac:dyDescent="0.4">
      <c r="A14" s="143" t="s">
        <v>643</v>
      </c>
      <c r="B14" s="451">
        <v>-6.02963</v>
      </c>
      <c r="C14" s="451">
        <v>8.8402790000000007</v>
      </c>
      <c r="D14" s="451">
        <v>-0.42786000000000002</v>
      </c>
      <c r="E14" s="451">
        <v>-3.0104669999999998</v>
      </c>
      <c r="F14" s="451">
        <v>-0.96525700000000003</v>
      </c>
      <c r="G14" s="451">
        <v>-0.143737</v>
      </c>
      <c r="H14" s="451">
        <v>1.159246</v>
      </c>
      <c r="I14" s="451">
        <v>-3.2462939999999998</v>
      </c>
      <c r="J14" s="452">
        <v>2.7819940000000001</v>
      </c>
      <c r="K14" s="524">
        <v>3.2195740000000002</v>
      </c>
      <c r="L14" s="525">
        <v>3.1118570000000001</v>
      </c>
      <c r="M14" s="525">
        <v>3.2362009999999999</v>
      </c>
      <c r="N14" s="525">
        <v>3.2396240000000001</v>
      </c>
      <c r="O14" s="525">
        <v>2.951193</v>
      </c>
      <c r="P14" s="525">
        <v>2.9603299999999999</v>
      </c>
      <c r="Q14" s="525">
        <v>2.8843740000000002</v>
      </c>
      <c r="R14" s="525">
        <v>2.9486530000000002</v>
      </c>
      <c r="S14" s="525">
        <v>2.8794919999999999</v>
      </c>
      <c r="T14" s="525">
        <v>3.0409109999999999</v>
      </c>
    </row>
    <row r="15" spans="1:22" ht="18.75" customHeight="1" x14ac:dyDescent="0.4">
      <c r="A15" s="143" t="s">
        <v>644</v>
      </c>
      <c r="B15" s="451">
        <v>0.694604</v>
      </c>
      <c r="C15" s="451">
        <v>0.94218199999999996</v>
      </c>
      <c r="D15" s="451">
        <v>2.034475</v>
      </c>
      <c r="E15" s="451">
        <v>1.4961359999999999</v>
      </c>
      <c r="F15" s="451">
        <v>-6.1566840000000003</v>
      </c>
      <c r="G15" s="451">
        <v>-1.0139750000000001</v>
      </c>
      <c r="H15" s="451">
        <v>-1.532375</v>
      </c>
      <c r="I15" s="451">
        <v>-3.6647289999999999</v>
      </c>
      <c r="J15" s="452">
        <v>-9.3311030000000006</v>
      </c>
      <c r="K15" s="524">
        <v>3.3857849999999998</v>
      </c>
      <c r="L15" s="525">
        <v>3.5066769999999998</v>
      </c>
      <c r="M15" s="525">
        <v>3.3821639999999999</v>
      </c>
      <c r="N15" s="525">
        <v>3.469468</v>
      </c>
      <c r="O15" s="525">
        <v>3.307429</v>
      </c>
      <c r="P15" s="525">
        <v>3.1437560000000002</v>
      </c>
      <c r="Q15" s="525">
        <v>3.0364</v>
      </c>
      <c r="R15" s="525">
        <v>3.021474</v>
      </c>
      <c r="S15" s="525">
        <v>2.9378440000000001</v>
      </c>
      <c r="T15" s="525">
        <v>2.7368929999999998</v>
      </c>
    </row>
    <row r="16" spans="1:22" ht="18.75" customHeight="1" x14ac:dyDescent="0.4">
      <c r="A16" s="143" t="s">
        <v>645</v>
      </c>
      <c r="B16" s="451">
        <v>-6.0799839999999996</v>
      </c>
      <c r="C16" s="451">
        <v>-5.6958489999999999</v>
      </c>
      <c r="D16" s="451">
        <v>2.1425100000000001</v>
      </c>
      <c r="E16" s="451">
        <v>-12.699683</v>
      </c>
      <c r="F16" s="451">
        <v>2.6321080000000001</v>
      </c>
      <c r="G16" s="451">
        <v>-1.893122</v>
      </c>
      <c r="H16" s="451">
        <v>-2.1824409999999999</v>
      </c>
      <c r="I16" s="451">
        <v>-4.971641</v>
      </c>
      <c r="J16" s="452">
        <v>-5.9960889999999996</v>
      </c>
      <c r="K16" s="524">
        <v>1.2405569999999999</v>
      </c>
      <c r="L16" s="525">
        <v>1.1984090000000001</v>
      </c>
      <c r="M16" s="525">
        <v>1.0798460000000001</v>
      </c>
      <c r="N16" s="525">
        <v>1.1088929999999999</v>
      </c>
      <c r="O16" s="525">
        <v>0.90925100000000003</v>
      </c>
      <c r="P16" s="525">
        <v>0.94519600000000004</v>
      </c>
      <c r="Q16" s="525">
        <v>0.90481</v>
      </c>
      <c r="R16" s="525">
        <v>0.89441899999999996</v>
      </c>
      <c r="S16" s="525">
        <v>0.85786399999999996</v>
      </c>
      <c r="T16" s="525">
        <v>0.82858200000000004</v>
      </c>
    </row>
    <row r="17" spans="1:20" ht="18.75" customHeight="1" x14ac:dyDescent="0.4">
      <c r="A17" s="143" t="s">
        <v>646</v>
      </c>
      <c r="B17" s="451">
        <v>-0.47569</v>
      </c>
      <c r="C17" s="451">
        <v>-2.3819170000000001</v>
      </c>
      <c r="D17" s="451">
        <v>-0.19925300000000001</v>
      </c>
      <c r="E17" s="451">
        <v>5.0934869999999997</v>
      </c>
      <c r="F17" s="451">
        <v>0.383129</v>
      </c>
      <c r="G17" s="451">
        <v>-2.3658429999999999</v>
      </c>
      <c r="H17" s="451">
        <v>1.1060449999999999</v>
      </c>
      <c r="I17" s="451">
        <v>-1.982399</v>
      </c>
      <c r="J17" s="452">
        <v>-35.685473000000002</v>
      </c>
      <c r="K17" s="524">
        <v>4.085998</v>
      </c>
      <c r="L17" s="525">
        <v>4.1827079999999999</v>
      </c>
      <c r="M17" s="525">
        <v>3.9013420000000001</v>
      </c>
      <c r="N17" s="525">
        <v>3.9144350000000001</v>
      </c>
      <c r="O17" s="525">
        <v>3.863874</v>
      </c>
      <c r="P17" s="525">
        <v>3.9286080000000001</v>
      </c>
      <c r="Q17" s="525">
        <v>3.7426279999999998</v>
      </c>
      <c r="R17" s="525">
        <v>3.8240210000000001</v>
      </c>
      <c r="S17" s="525">
        <v>3.7831090000000001</v>
      </c>
      <c r="T17" s="525">
        <v>2.4999349999999998</v>
      </c>
    </row>
    <row r="18" spans="1:20" ht="18.75" customHeight="1" x14ac:dyDescent="0.4">
      <c r="A18" s="143" t="s">
        <v>647</v>
      </c>
      <c r="B18" s="451">
        <v>-3.5713080000000001</v>
      </c>
      <c r="C18" s="451">
        <v>4.9955280000000002</v>
      </c>
      <c r="D18" s="451">
        <v>-1.263039</v>
      </c>
      <c r="E18" s="451">
        <v>6.2470889999999999</v>
      </c>
      <c r="F18" s="451">
        <v>-4.250324</v>
      </c>
      <c r="G18" s="451">
        <v>3.7150650000000001</v>
      </c>
      <c r="H18" s="451">
        <v>-8.5040589999999998</v>
      </c>
      <c r="I18" s="451">
        <v>13.578892</v>
      </c>
      <c r="J18" s="452">
        <v>-4.1335680000000004</v>
      </c>
      <c r="K18" s="524">
        <v>3.0525139999999999</v>
      </c>
      <c r="L18" s="525">
        <v>3.0275690000000002</v>
      </c>
      <c r="M18" s="525">
        <v>3.0373239999999999</v>
      </c>
      <c r="N18" s="525">
        <v>3.015034</v>
      </c>
      <c r="O18" s="525">
        <v>3.008759</v>
      </c>
      <c r="P18" s="525">
        <v>2.9179620000000002</v>
      </c>
      <c r="Q18" s="525">
        <v>2.9529610000000002</v>
      </c>
      <c r="R18" s="525">
        <v>2.7303980000000001</v>
      </c>
      <c r="S18" s="525">
        <v>3.1300270000000001</v>
      </c>
      <c r="T18" s="525">
        <v>3.0830850000000001</v>
      </c>
    </row>
    <row r="19" spans="1:20" ht="18.75" customHeight="1" x14ac:dyDescent="0.4">
      <c r="A19" s="143" t="s">
        <v>648</v>
      </c>
      <c r="B19" s="451">
        <v>1.445513</v>
      </c>
      <c r="C19" s="451">
        <v>5.7595280000000004</v>
      </c>
      <c r="D19" s="451">
        <v>3.2169999999999997E-2</v>
      </c>
      <c r="E19" s="451">
        <v>2.1302460000000001</v>
      </c>
      <c r="F19" s="451">
        <v>-2.1160290000000002</v>
      </c>
      <c r="G19" s="451">
        <v>2.7004480000000002</v>
      </c>
      <c r="H19" s="451">
        <v>2.9324849999999998</v>
      </c>
      <c r="I19" s="451">
        <v>2.2310349999999999</v>
      </c>
      <c r="J19" s="452">
        <v>-12.304385999999999</v>
      </c>
      <c r="K19" s="524">
        <v>5.095834</v>
      </c>
      <c r="L19" s="525">
        <v>5.3171429999999997</v>
      </c>
      <c r="M19" s="525">
        <v>5.3730900000000004</v>
      </c>
      <c r="N19" s="525">
        <v>5.4036229999999996</v>
      </c>
      <c r="O19" s="525">
        <v>5.1834340000000001</v>
      </c>
      <c r="P19" s="525">
        <v>5.1390650000000004</v>
      </c>
      <c r="Q19" s="525">
        <v>5.1498270000000002</v>
      </c>
      <c r="R19" s="525">
        <v>5.3568749999999996</v>
      </c>
      <c r="S19" s="525">
        <v>5.527374</v>
      </c>
      <c r="T19" s="525">
        <v>4.9804380000000004</v>
      </c>
    </row>
    <row r="20" spans="1:20" ht="4.5" customHeight="1" x14ac:dyDescent="0.4">
      <c r="A20" s="197"/>
      <c r="B20" s="451"/>
      <c r="C20" s="451"/>
      <c r="D20" s="451"/>
      <c r="E20" s="451"/>
      <c r="F20" s="451"/>
      <c r="G20" s="451"/>
      <c r="H20" s="451"/>
      <c r="I20" s="451"/>
      <c r="J20" s="452"/>
      <c r="K20" s="524"/>
      <c r="L20" s="525"/>
      <c r="M20" s="525"/>
      <c r="N20" s="525"/>
      <c r="O20" s="525"/>
      <c r="P20" s="525"/>
      <c r="Q20" s="525"/>
      <c r="R20" s="525"/>
      <c r="S20" s="525"/>
      <c r="T20" s="525"/>
    </row>
    <row r="21" spans="1:20" ht="18.75" customHeight="1" x14ac:dyDescent="0.4">
      <c r="A21" s="198" t="s">
        <v>649</v>
      </c>
      <c r="B21" s="451">
        <v>0.18123400000000001</v>
      </c>
      <c r="C21" s="451">
        <v>2.867543</v>
      </c>
      <c r="D21" s="451">
        <v>-2.3713999999999999E-2</v>
      </c>
      <c r="E21" s="451">
        <v>0.82808899999999996</v>
      </c>
      <c r="F21" s="451">
        <v>-1.3027219999999999</v>
      </c>
      <c r="G21" s="451">
        <v>1.6894389999999999</v>
      </c>
      <c r="H21" s="451">
        <v>0.394617</v>
      </c>
      <c r="I21" s="451">
        <v>-0.127498</v>
      </c>
      <c r="J21" s="452">
        <v>-8.8046589999999991</v>
      </c>
      <c r="K21" s="524">
        <v>46.032691</v>
      </c>
      <c r="L21" s="525">
        <v>47.433258000000002</v>
      </c>
      <c r="M21" s="525">
        <v>46.621642999999999</v>
      </c>
      <c r="N21" s="525">
        <v>46.860385000000001</v>
      </c>
      <c r="O21" s="525">
        <v>44.377772999999998</v>
      </c>
      <c r="P21" s="525">
        <v>44.363481999999998</v>
      </c>
      <c r="Q21" s="525">
        <v>44.018748000000002</v>
      </c>
      <c r="R21" s="525">
        <v>44.659571</v>
      </c>
      <c r="S21" s="525">
        <v>45.017881000000003</v>
      </c>
      <c r="T21" s="525">
        <v>42.182133999999998</v>
      </c>
    </row>
    <row r="22" spans="1:20" ht="18.75" customHeight="1" x14ac:dyDescent="0.4">
      <c r="A22" s="198" t="s">
        <v>650</v>
      </c>
      <c r="B22" s="451">
        <v>0.98071799999999998</v>
      </c>
      <c r="C22" s="451">
        <v>1.1525000000000001E-2</v>
      </c>
      <c r="D22" s="451">
        <v>1.0186040000000001</v>
      </c>
      <c r="E22" s="451">
        <v>1.2028650000000001</v>
      </c>
      <c r="F22" s="451">
        <v>1.0059929999999999</v>
      </c>
      <c r="G22" s="451">
        <v>1.124063</v>
      </c>
      <c r="H22" s="451">
        <v>-5.2576419999999997</v>
      </c>
      <c r="I22" s="451">
        <v>-1.2025129999999999</v>
      </c>
      <c r="J22" s="452">
        <v>1.444043</v>
      </c>
      <c r="K22" s="524">
        <v>9.4008240000000001</v>
      </c>
      <c r="L22" s="525">
        <v>9.7641530000000003</v>
      </c>
      <c r="M22" s="525">
        <v>9.3306280000000008</v>
      </c>
      <c r="N22" s="525">
        <v>9.4761849999999992</v>
      </c>
      <c r="O22" s="525">
        <v>9.0075029999999998</v>
      </c>
      <c r="P22" s="525">
        <v>9.2152370000000001</v>
      </c>
      <c r="Q22" s="525">
        <v>9.0927919999999993</v>
      </c>
      <c r="R22" s="525">
        <v>8.7057839999999995</v>
      </c>
      <c r="S22" s="525">
        <v>8.6811720000000001</v>
      </c>
      <c r="T22" s="525">
        <v>9.0484819999999999</v>
      </c>
    </row>
    <row r="23" spans="1:20" ht="18.75" customHeight="1" x14ac:dyDescent="0.4">
      <c r="A23" s="199" t="s">
        <v>651</v>
      </c>
      <c r="B23" s="453">
        <v>5.573264</v>
      </c>
      <c r="C23" s="453">
        <v>2.504378</v>
      </c>
      <c r="D23" s="453">
        <v>-10.256313</v>
      </c>
      <c r="E23" s="453">
        <v>13.076517000000001</v>
      </c>
      <c r="F23" s="453">
        <v>5.3248569999999997</v>
      </c>
      <c r="G23" s="453">
        <v>-0.77935200000000004</v>
      </c>
      <c r="H23" s="453">
        <v>-14.811559000000001</v>
      </c>
      <c r="I23" s="453">
        <v>8.6313549999999992</v>
      </c>
      <c r="J23" s="454">
        <v>18.045013000000001</v>
      </c>
      <c r="K23" s="526">
        <v>1.355316</v>
      </c>
      <c r="L23" s="527">
        <v>1.4717180000000001</v>
      </c>
      <c r="M23" s="527">
        <v>1.4414290000000001</v>
      </c>
      <c r="N23" s="527">
        <v>1.3005249999999999</v>
      </c>
      <c r="O23" s="527">
        <v>1.38124</v>
      </c>
      <c r="P23" s="527">
        <v>1.473516</v>
      </c>
      <c r="Q23" s="527">
        <v>1.4265699999999999</v>
      </c>
      <c r="R23" s="527">
        <v>1.228119</v>
      </c>
      <c r="S23" s="527">
        <v>1.346543</v>
      </c>
      <c r="T23" s="527">
        <v>1.633197</v>
      </c>
    </row>
    <row r="24" spans="1:20" ht="18.75" customHeight="1" x14ac:dyDescent="0.4">
      <c r="A24" s="175" t="s">
        <v>360</v>
      </c>
      <c r="B24" s="455">
        <v>-0.266843</v>
      </c>
      <c r="C24" s="455">
        <v>1.403967</v>
      </c>
      <c r="D24" s="455">
        <v>1.8810789999999999</v>
      </c>
      <c r="E24" s="455">
        <v>2.831086</v>
      </c>
      <c r="F24" s="455">
        <v>0.22855400000000001</v>
      </c>
      <c r="G24" s="455">
        <v>0.99724800000000002</v>
      </c>
      <c r="H24" s="455">
        <v>2.0993170000000001</v>
      </c>
      <c r="I24" s="455">
        <v>1.2361260000000001</v>
      </c>
      <c r="J24" s="456">
        <v>2.055272</v>
      </c>
      <c r="K24" s="528">
        <v>16.095752000000001</v>
      </c>
      <c r="L24" s="529">
        <v>16.511292000000001</v>
      </c>
      <c r="M24" s="529">
        <v>15.997873999999999</v>
      </c>
      <c r="N24" s="529">
        <v>16.386154999999999</v>
      </c>
      <c r="O24" s="529">
        <v>15.826307999999999</v>
      </c>
      <c r="P24" s="529">
        <v>16.066675</v>
      </c>
      <c r="Q24" s="529">
        <v>15.833311999999999</v>
      </c>
      <c r="R24" s="529">
        <v>16.336576000000001</v>
      </c>
      <c r="S24" s="529">
        <v>16.692489999999999</v>
      </c>
      <c r="T24" s="529">
        <v>17.503602000000001</v>
      </c>
    </row>
    <row r="25" spans="1:20" ht="18.75" customHeight="1" x14ac:dyDescent="0.4">
      <c r="A25" s="175" t="s">
        <v>118</v>
      </c>
      <c r="B25" s="451">
        <v>-0.122118</v>
      </c>
      <c r="C25" s="451">
        <v>10.885789000000001</v>
      </c>
      <c r="D25" s="451">
        <v>0.408609</v>
      </c>
      <c r="E25" s="451">
        <v>3.3835220000000001</v>
      </c>
      <c r="F25" s="451">
        <v>-1.4667079999999999</v>
      </c>
      <c r="G25" s="451">
        <v>5.4306799999999997</v>
      </c>
      <c r="H25" s="451">
        <v>2.9211550000000002</v>
      </c>
      <c r="I25" s="451">
        <v>1.9880119999999999</v>
      </c>
      <c r="J25" s="452">
        <v>-10.182608999999999</v>
      </c>
      <c r="K25" s="524">
        <v>24.483684</v>
      </c>
      <c r="L25" s="524">
        <v>25.152218999999999</v>
      </c>
      <c r="M25" s="524">
        <v>26.648848999999998</v>
      </c>
      <c r="N25" s="524">
        <v>26.901140000000002</v>
      </c>
      <c r="O25" s="524">
        <v>26.12162</v>
      </c>
      <c r="P25" s="524">
        <v>26.069821000000001</v>
      </c>
      <c r="Q25" s="524">
        <v>26.818919000000001</v>
      </c>
      <c r="R25" s="524">
        <v>27.894100999999999</v>
      </c>
      <c r="S25" s="524">
        <v>28.713495000000002</v>
      </c>
      <c r="T25" s="524">
        <v>26.498259000000001</v>
      </c>
    </row>
    <row r="26" spans="1:20" ht="18.75" customHeight="1" x14ac:dyDescent="0.4">
      <c r="A26" s="143" t="s">
        <v>653</v>
      </c>
      <c r="B26" s="451">
        <v>0.215999</v>
      </c>
      <c r="C26" s="451">
        <v>8.2518030000000007</v>
      </c>
      <c r="D26" s="451">
        <v>1.7803819999999999</v>
      </c>
      <c r="E26" s="451">
        <v>2.7850510000000002</v>
      </c>
      <c r="F26" s="451">
        <v>2.1227339999999999</v>
      </c>
      <c r="G26" s="451">
        <v>0.70536699999999997</v>
      </c>
      <c r="H26" s="451">
        <v>2.0660240000000001</v>
      </c>
      <c r="I26" s="451">
        <v>3.939352</v>
      </c>
      <c r="J26" s="452">
        <v>-4.636082</v>
      </c>
      <c r="K26" s="524">
        <v>24.579449</v>
      </c>
      <c r="L26" s="524">
        <v>25.336079999999999</v>
      </c>
      <c r="M26" s="524">
        <v>26.206004</v>
      </c>
      <c r="N26" s="524">
        <v>26.815515999999999</v>
      </c>
      <c r="O26" s="524">
        <v>25.887744999999999</v>
      </c>
      <c r="P26" s="524">
        <v>26.777597</v>
      </c>
      <c r="Q26" s="524">
        <v>26.312398000000002</v>
      </c>
      <c r="R26" s="524">
        <v>27.139889</v>
      </c>
      <c r="S26" s="524">
        <v>28.471651000000001</v>
      </c>
      <c r="T26" s="524">
        <v>27.897646999999999</v>
      </c>
    </row>
    <row r="27" spans="1:20" ht="18.75" customHeight="1" x14ac:dyDescent="0.4">
      <c r="A27" s="143" t="s">
        <v>655</v>
      </c>
      <c r="B27" s="451">
        <v>-0.94279000000000002</v>
      </c>
      <c r="C27" s="451">
        <v>7.3899270000000001</v>
      </c>
      <c r="D27" s="451">
        <v>2.0197790000000002</v>
      </c>
      <c r="E27" s="451">
        <v>5.8394709999999996</v>
      </c>
      <c r="F27" s="451">
        <v>2.873373</v>
      </c>
      <c r="G27" s="451">
        <v>1.239168</v>
      </c>
      <c r="H27" s="451">
        <v>1.163837</v>
      </c>
      <c r="I27" s="451">
        <v>1.91031</v>
      </c>
      <c r="J27" s="452">
        <v>-5.2294590000000003</v>
      </c>
      <c r="K27" s="524">
        <v>20.545369999999998</v>
      </c>
      <c r="L27" s="524">
        <v>20.932942000000001</v>
      </c>
      <c r="M27" s="524">
        <v>21.479296999999999</v>
      </c>
      <c r="N27" s="524">
        <v>22.030570000000001</v>
      </c>
      <c r="O27" s="524">
        <v>21.900372999999998</v>
      </c>
      <c r="P27" s="524">
        <v>22.819673999999999</v>
      </c>
      <c r="Q27" s="524">
        <v>22.542092</v>
      </c>
      <c r="R27" s="524">
        <v>23.045490000000001</v>
      </c>
      <c r="S27" s="524">
        <v>23.704381999999999</v>
      </c>
      <c r="T27" s="524">
        <v>23.081968</v>
      </c>
    </row>
    <row r="28" spans="1:20" ht="18.75" customHeight="1" x14ac:dyDescent="0.4">
      <c r="A28" s="143" t="s">
        <v>657</v>
      </c>
      <c r="B28" s="451">
        <v>9.6126249999999995</v>
      </c>
      <c r="C28" s="451">
        <v>8.2627520000000008</v>
      </c>
      <c r="D28" s="451">
        <v>-3.6266750000000001</v>
      </c>
      <c r="E28" s="451">
        <v>8.5835679999999996</v>
      </c>
      <c r="F28" s="451">
        <v>5.0363110000000004</v>
      </c>
      <c r="G28" s="451">
        <v>-4.5826640000000003</v>
      </c>
      <c r="H28" s="451">
        <v>-3.3720690000000002</v>
      </c>
      <c r="I28" s="451">
        <v>10.279368</v>
      </c>
      <c r="J28" s="452">
        <v>1.5993980000000001</v>
      </c>
      <c r="K28" s="524">
        <v>3.2566419999999998</v>
      </c>
      <c r="L28" s="524">
        <v>3.6716470000000001</v>
      </c>
      <c r="M28" s="524">
        <v>3.798098</v>
      </c>
      <c r="N28" s="524">
        <v>3.67997</v>
      </c>
      <c r="O28" s="524">
        <v>3.753069</v>
      </c>
      <c r="P28" s="524">
        <v>3.9928309999999998</v>
      </c>
      <c r="Q28" s="524">
        <v>3.717444</v>
      </c>
      <c r="R28" s="524">
        <v>3.630058</v>
      </c>
      <c r="S28" s="524">
        <v>4.0404749999999998</v>
      </c>
      <c r="T28" s="524">
        <v>4.2178810000000002</v>
      </c>
    </row>
    <row r="29" spans="1:20" ht="18.75" customHeight="1" x14ac:dyDescent="0.4">
      <c r="A29" s="143" t="s">
        <v>659</v>
      </c>
      <c r="B29" s="451">
        <v>-2.931092</v>
      </c>
      <c r="C29" s="451">
        <v>7.2042679999999999</v>
      </c>
      <c r="D29" s="451">
        <v>3.2326929999999998</v>
      </c>
      <c r="E29" s="451">
        <v>5.2891789999999999</v>
      </c>
      <c r="F29" s="451">
        <v>2.426053</v>
      </c>
      <c r="G29" s="451">
        <v>2.4738720000000001</v>
      </c>
      <c r="H29" s="451">
        <v>2.059577</v>
      </c>
      <c r="I29" s="451">
        <v>0.34556599999999998</v>
      </c>
      <c r="J29" s="452">
        <v>-6.6326289999999997</v>
      </c>
      <c r="K29" s="524">
        <v>17.288727999999999</v>
      </c>
      <c r="L29" s="524">
        <v>17.261296000000002</v>
      </c>
      <c r="M29" s="524">
        <v>17.681198999999999</v>
      </c>
      <c r="N29" s="524">
        <v>18.350598999999999</v>
      </c>
      <c r="O29" s="524">
        <v>18.147303999999998</v>
      </c>
      <c r="P29" s="524">
        <v>18.826843</v>
      </c>
      <c r="Q29" s="524">
        <v>18.824648</v>
      </c>
      <c r="R29" s="524">
        <v>19.415431999999999</v>
      </c>
      <c r="S29" s="524">
        <v>19.663906999999998</v>
      </c>
      <c r="T29" s="524">
        <v>18.864087000000001</v>
      </c>
    </row>
    <row r="30" spans="1:20" ht="18.75" customHeight="1" x14ac:dyDescent="0.4">
      <c r="A30" s="143" t="s">
        <v>661</v>
      </c>
      <c r="B30" s="451">
        <v>6.117661</v>
      </c>
      <c r="C30" s="451">
        <v>12.349242</v>
      </c>
      <c r="D30" s="451">
        <v>0.69250199999999995</v>
      </c>
      <c r="E30" s="451">
        <v>-11.277933000000001</v>
      </c>
      <c r="F30" s="451">
        <v>-2.0000979999999999</v>
      </c>
      <c r="G30" s="451">
        <v>-2.3722949999999998</v>
      </c>
      <c r="H30" s="451">
        <v>7.4600569999999999</v>
      </c>
      <c r="I30" s="451">
        <v>15.359895</v>
      </c>
      <c r="J30" s="452">
        <v>-1.6856260000000001</v>
      </c>
      <c r="K30" s="524">
        <v>4.0340790000000002</v>
      </c>
      <c r="L30" s="524">
        <v>4.4031380000000002</v>
      </c>
      <c r="M30" s="524">
        <v>4.7267070000000002</v>
      </c>
      <c r="N30" s="524">
        <v>4.7849459999999997</v>
      </c>
      <c r="O30" s="524">
        <v>3.9873729999999998</v>
      </c>
      <c r="P30" s="524">
        <v>3.9579240000000002</v>
      </c>
      <c r="Q30" s="524">
        <v>3.7703069999999999</v>
      </c>
      <c r="R30" s="524">
        <v>4.0944000000000003</v>
      </c>
      <c r="S30" s="524">
        <v>4.7672689999999998</v>
      </c>
      <c r="T30" s="524">
        <v>4.8156790000000003</v>
      </c>
    </row>
    <row r="31" spans="1:20" ht="18.75" customHeight="1" x14ac:dyDescent="0.4">
      <c r="A31" s="143" t="s">
        <v>657</v>
      </c>
      <c r="B31" s="451">
        <v>25.277035999999999</v>
      </c>
      <c r="C31" s="451">
        <v>2.2515909999999999</v>
      </c>
      <c r="D31" s="451">
        <v>51.778362999999999</v>
      </c>
      <c r="E31" s="451">
        <v>5.0638560000000004</v>
      </c>
      <c r="F31" s="451">
        <v>-34.445470999999998</v>
      </c>
      <c r="G31" s="451">
        <v>31.312024000000001</v>
      </c>
      <c r="H31" s="451">
        <v>91.996860999999996</v>
      </c>
      <c r="I31" s="451">
        <v>-43.407401</v>
      </c>
      <c r="J31" s="452">
        <v>21.501358</v>
      </c>
      <c r="K31" s="524">
        <v>3.1227000000000001E-2</v>
      </c>
      <c r="L31" s="524">
        <v>4.0238000000000003E-2</v>
      </c>
      <c r="M31" s="524">
        <v>3.9313000000000001E-2</v>
      </c>
      <c r="N31" s="524">
        <v>5.9988E-2</v>
      </c>
      <c r="O31" s="524">
        <v>5.9195999999999999E-2</v>
      </c>
      <c r="P31" s="524">
        <v>3.9305E-2</v>
      </c>
      <c r="Q31" s="524">
        <v>5.0361000000000003E-2</v>
      </c>
      <c r="R31" s="524">
        <v>9.7712999999999994E-2</v>
      </c>
      <c r="S31" s="524">
        <v>5.5813000000000001E-2</v>
      </c>
      <c r="T31" s="524">
        <v>6.9677000000000003E-2</v>
      </c>
    </row>
    <row r="32" spans="1:20" ht="18.75" customHeight="1" x14ac:dyDescent="0.4">
      <c r="A32" s="143" t="s">
        <v>659</v>
      </c>
      <c r="B32" s="451">
        <v>36.085698000000001</v>
      </c>
      <c r="C32" s="451">
        <v>-15.839763</v>
      </c>
      <c r="D32" s="451">
        <v>24.441745999999998</v>
      </c>
      <c r="E32" s="451">
        <v>-26.706581</v>
      </c>
      <c r="F32" s="451">
        <v>60.520152000000003</v>
      </c>
      <c r="G32" s="451">
        <v>-26.706339</v>
      </c>
      <c r="H32" s="451">
        <v>-13.964090000000001</v>
      </c>
      <c r="I32" s="451">
        <v>5.5050840000000001</v>
      </c>
      <c r="J32" s="452">
        <v>3.5115949999999998</v>
      </c>
      <c r="K32" s="524">
        <v>0.46068999999999999</v>
      </c>
      <c r="L32" s="524">
        <v>0.64483900000000005</v>
      </c>
      <c r="M32" s="524">
        <v>0.51854299999999998</v>
      </c>
      <c r="N32" s="524">
        <v>0.64874200000000004</v>
      </c>
      <c r="O32" s="524">
        <v>0.44659599999999999</v>
      </c>
      <c r="P32" s="524">
        <v>0.726105</v>
      </c>
      <c r="Q32" s="524">
        <v>0.51927999999999996</v>
      </c>
      <c r="R32" s="524">
        <v>0.45149</v>
      </c>
      <c r="S32" s="524">
        <v>0.48077999999999999</v>
      </c>
      <c r="T32" s="524">
        <v>0.51133600000000001</v>
      </c>
    </row>
    <row r="33" spans="1:20" ht="18.75" customHeight="1" x14ac:dyDescent="0.4">
      <c r="A33" s="143" t="s">
        <v>663</v>
      </c>
      <c r="B33" s="451">
        <v>2.0511439999999999</v>
      </c>
      <c r="C33" s="451">
        <v>17.347459000000001</v>
      </c>
      <c r="D33" s="451">
        <v>-2.7432889999999999</v>
      </c>
      <c r="E33" s="451">
        <v>-9.0629170000000006</v>
      </c>
      <c r="F33" s="451">
        <v>-9.4681569999999997</v>
      </c>
      <c r="G33" s="451">
        <v>2.7475239999999999</v>
      </c>
      <c r="H33" s="451">
        <v>9.6057950000000005</v>
      </c>
      <c r="I33" s="451">
        <v>18.234691000000002</v>
      </c>
      <c r="J33" s="452">
        <v>-2.582144</v>
      </c>
      <c r="K33" s="524">
        <v>3.5421619999999998</v>
      </c>
      <c r="L33" s="524">
        <v>3.7180610000000001</v>
      </c>
      <c r="M33" s="524">
        <v>4.1688520000000002</v>
      </c>
      <c r="N33" s="524">
        <v>4.0762169999999998</v>
      </c>
      <c r="O33" s="524">
        <v>3.4815800000000001</v>
      </c>
      <c r="P33" s="524">
        <v>3.1925129999999999</v>
      </c>
      <c r="Q33" s="524">
        <v>3.200666</v>
      </c>
      <c r="R33" s="524">
        <v>3.5451959999999998</v>
      </c>
      <c r="S33" s="524">
        <v>4.2306759999999999</v>
      </c>
      <c r="T33" s="524">
        <v>4.2346659999999998</v>
      </c>
    </row>
    <row r="34" spans="1:20" ht="18.75" customHeight="1" x14ac:dyDescent="0.4">
      <c r="A34" s="143" t="s">
        <v>664</v>
      </c>
      <c r="B34" s="457" t="s">
        <v>79</v>
      </c>
      <c r="C34" s="457" t="s">
        <v>79</v>
      </c>
      <c r="D34" s="457" t="s">
        <v>79</v>
      </c>
      <c r="E34" s="457" t="s">
        <v>79</v>
      </c>
      <c r="F34" s="457" t="s">
        <v>79</v>
      </c>
      <c r="G34" s="457" t="s">
        <v>79</v>
      </c>
      <c r="H34" s="457" t="s">
        <v>79</v>
      </c>
      <c r="I34" s="457" t="s">
        <v>79</v>
      </c>
      <c r="J34" s="458" t="s">
        <v>79</v>
      </c>
      <c r="K34" s="524">
        <v>-9.5765000000000003E-2</v>
      </c>
      <c r="L34" s="524">
        <v>-0.183861</v>
      </c>
      <c r="M34" s="524">
        <v>0.44284400000000002</v>
      </c>
      <c r="N34" s="524">
        <v>8.5624000000000006E-2</v>
      </c>
      <c r="O34" s="524">
        <v>0.233875</v>
      </c>
      <c r="P34" s="524">
        <v>-0.70777599999999996</v>
      </c>
      <c r="Q34" s="524">
        <v>0.506521</v>
      </c>
      <c r="R34" s="524">
        <v>0.75421099999999996</v>
      </c>
      <c r="S34" s="524">
        <v>0.241844</v>
      </c>
      <c r="T34" s="524">
        <v>-1.3993880000000001</v>
      </c>
    </row>
    <row r="35" spans="1:20" ht="18.75" customHeight="1" x14ac:dyDescent="0.4">
      <c r="A35" s="143" t="s">
        <v>665</v>
      </c>
      <c r="B35" s="457" t="s">
        <v>79</v>
      </c>
      <c r="C35" s="457" t="s">
        <v>79</v>
      </c>
      <c r="D35" s="457" t="s">
        <v>79</v>
      </c>
      <c r="E35" s="457" t="s">
        <v>79</v>
      </c>
      <c r="F35" s="457" t="s">
        <v>79</v>
      </c>
      <c r="G35" s="457" t="s">
        <v>79</v>
      </c>
      <c r="H35" s="457" t="s">
        <v>79</v>
      </c>
      <c r="I35" s="457" t="s">
        <v>79</v>
      </c>
      <c r="J35" s="458" t="s">
        <v>79</v>
      </c>
      <c r="K35" s="524">
        <v>-0.277416</v>
      </c>
      <c r="L35" s="524">
        <v>-0.179704</v>
      </c>
      <c r="M35" s="524">
        <v>0.26522600000000002</v>
      </c>
      <c r="N35" s="524">
        <v>-6.3424999999999995E-2</v>
      </c>
      <c r="O35" s="524">
        <v>0.32820899999999997</v>
      </c>
      <c r="P35" s="524">
        <v>-0.51742900000000003</v>
      </c>
      <c r="Q35" s="524">
        <v>0.40374399999999999</v>
      </c>
      <c r="R35" s="524">
        <v>0.81783499999999998</v>
      </c>
      <c r="S35" s="524">
        <v>4.9625000000000002E-2</v>
      </c>
      <c r="T35" s="524">
        <v>-1.0390790000000001</v>
      </c>
    </row>
    <row r="36" spans="1:20" ht="18.75" customHeight="1" x14ac:dyDescent="0.4">
      <c r="A36" s="174" t="s">
        <v>667</v>
      </c>
      <c r="B36" s="459" t="s">
        <v>79</v>
      </c>
      <c r="C36" s="459" t="s">
        <v>79</v>
      </c>
      <c r="D36" s="459" t="s">
        <v>79</v>
      </c>
      <c r="E36" s="459" t="s">
        <v>79</v>
      </c>
      <c r="F36" s="459" t="s">
        <v>79</v>
      </c>
      <c r="G36" s="459" t="s">
        <v>79</v>
      </c>
      <c r="H36" s="459" t="s">
        <v>79</v>
      </c>
      <c r="I36" s="459" t="s">
        <v>79</v>
      </c>
      <c r="J36" s="460" t="s">
        <v>79</v>
      </c>
      <c r="K36" s="526">
        <v>0.18165100000000001</v>
      </c>
      <c r="L36" s="527">
        <v>-4.1570000000000001E-3</v>
      </c>
      <c r="M36" s="527">
        <v>0.177618</v>
      </c>
      <c r="N36" s="527">
        <v>0.14904800000000001</v>
      </c>
      <c r="O36" s="527">
        <v>-9.4334000000000001E-2</v>
      </c>
      <c r="P36" s="527">
        <v>-0.19034699999999999</v>
      </c>
      <c r="Q36" s="527">
        <v>0.10277699999999999</v>
      </c>
      <c r="R36" s="527">
        <v>-6.3622999999999999E-2</v>
      </c>
      <c r="S36" s="527">
        <v>0.192219</v>
      </c>
      <c r="T36" s="527">
        <v>-0.36030899999999999</v>
      </c>
    </row>
    <row r="37" spans="1:20" ht="18.75" customHeight="1" x14ac:dyDescent="0.4">
      <c r="A37" s="175" t="s">
        <v>121</v>
      </c>
      <c r="B37" s="457" t="s">
        <v>79</v>
      </c>
      <c r="C37" s="457" t="s">
        <v>79</v>
      </c>
      <c r="D37" s="457" t="s">
        <v>79</v>
      </c>
      <c r="E37" s="457" t="s">
        <v>79</v>
      </c>
      <c r="F37" s="457" t="s">
        <v>79</v>
      </c>
      <c r="G37" s="457" t="s">
        <v>79</v>
      </c>
      <c r="H37" s="457" t="s">
        <v>79</v>
      </c>
      <c r="I37" s="457" t="s">
        <v>79</v>
      </c>
      <c r="J37" s="458" t="s">
        <v>79</v>
      </c>
      <c r="K37" s="524">
        <v>2.6317330000000001</v>
      </c>
      <c r="L37" s="524">
        <v>-0.33264100000000002</v>
      </c>
      <c r="M37" s="524">
        <v>-4.0422E-2</v>
      </c>
      <c r="N37" s="524">
        <v>-0.92438900000000002</v>
      </c>
      <c r="O37" s="524">
        <v>3.2855560000000001</v>
      </c>
      <c r="P37" s="524">
        <v>2.8112680000000001</v>
      </c>
      <c r="Q37" s="524">
        <v>2.8096580000000002</v>
      </c>
      <c r="R37" s="524">
        <v>1.1758489999999999</v>
      </c>
      <c r="S37" s="524">
        <v>-0.45158100000000001</v>
      </c>
      <c r="T37" s="524">
        <v>3.1343269999999999</v>
      </c>
    </row>
    <row r="38" spans="1:20" ht="18.75" customHeight="1" x14ac:dyDescent="0.4">
      <c r="A38" s="176" t="s">
        <v>668</v>
      </c>
      <c r="B38" s="457" t="s">
        <v>79</v>
      </c>
      <c r="C38" s="457" t="s">
        <v>79</v>
      </c>
      <c r="D38" s="457" t="s">
        <v>79</v>
      </c>
      <c r="E38" s="457" t="s">
        <v>79</v>
      </c>
      <c r="F38" s="457" t="s">
        <v>79</v>
      </c>
      <c r="G38" s="457" t="s">
        <v>79</v>
      </c>
      <c r="H38" s="457" t="s">
        <v>79</v>
      </c>
      <c r="I38" s="457" t="s">
        <v>79</v>
      </c>
      <c r="J38" s="458" t="s">
        <v>79</v>
      </c>
      <c r="K38" s="524">
        <v>18.33004</v>
      </c>
      <c r="L38" s="524">
        <v>15.868655</v>
      </c>
      <c r="M38" s="524">
        <v>16.756613000000002</v>
      </c>
      <c r="N38" s="524">
        <v>16.143349000000001</v>
      </c>
      <c r="O38" s="524">
        <v>15.523631999999999</v>
      </c>
      <c r="P38" s="524">
        <v>14.10041</v>
      </c>
      <c r="Q38" s="524">
        <v>15.711282000000001</v>
      </c>
      <c r="R38" s="524">
        <v>16.594100999999998</v>
      </c>
      <c r="S38" s="524">
        <v>13.894797000000001</v>
      </c>
      <c r="T38" s="524">
        <v>14.367518</v>
      </c>
    </row>
    <row r="39" spans="1:20" ht="18.75" customHeight="1" x14ac:dyDescent="0.4">
      <c r="A39" s="176" t="s">
        <v>669</v>
      </c>
      <c r="B39" s="461" t="s">
        <v>79</v>
      </c>
      <c r="C39" s="461" t="s">
        <v>79</v>
      </c>
      <c r="D39" s="461" t="s">
        <v>79</v>
      </c>
      <c r="E39" s="461" t="s">
        <v>79</v>
      </c>
      <c r="F39" s="461" t="s">
        <v>79</v>
      </c>
      <c r="G39" s="461" t="s">
        <v>79</v>
      </c>
      <c r="H39" s="461" t="s">
        <v>79</v>
      </c>
      <c r="I39" s="461" t="s">
        <v>79</v>
      </c>
      <c r="J39" s="462" t="s">
        <v>79</v>
      </c>
      <c r="K39" s="530">
        <v>-15.698307</v>
      </c>
      <c r="L39" s="530">
        <v>-16.201295999999999</v>
      </c>
      <c r="M39" s="530">
        <v>-16.797035999999999</v>
      </c>
      <c r="N39" s="530">
        <v>-17.067737999999999</v>
      </c>
      <c r="O39" s="530">
        <v>-12.238077000000001</v>
      </c>
      <c r="P39" s="530">
        <v>-11.289142</v>
      </c>
      <c r="Q39" s="530">
        <v>-12.901624</v>
      </c>
      <c r="R39" s="530">
        <v>-15.418252000000001</v>
      </c>
      <c r="S39" s="530">
        <v>-14.346378</v>
      </c>
      <c r="T39" s="530">
        <v>-11.233191</v>
      </c>
    </row>
    <row r="40" spans="1:20" s="200" customFormat="1" ht="22.9" customHeight="1" x14ac:dyDescent="0.4">
      <c r="A40" s="177" t="s">
        <v>288</v>
      </c>
      <c r="B40" s="463">
        <v>-2.7768290000000002</v>
      </c>
      <c r="C40" s="463">
        <v>4.6583180000000004</v>
      </c>
      <c r="D40" s="463">
        <v>-0.53306799999999999</v>
      </c>
      <c r="E40" s="463">
        <v>6.4686839999999997</v>
      </c>
      <c r="F40" s="463">
        <v>-1.2709280000000001</v>
      </c>
      <c r="G40" s="463">
        <v>2.4858210000000001</v>
      </c>
      <c r="H40" s="463">
        <v>-1.045952</v>
      </c>
      <c r="I40" s="463">
        <v>-0.92241099999999998</v>
      </c>
      <c r="J40" s="464">
        <v>-2.673937</v>
      </c>
      <c r="K40" s="531">
        <v>100</v>
      </c>
      <c r="L40" s="531">
        <v>100</v>
      </c>
      <c r="M40" s="531">
        <v>100</v>
      </c>
      <c r="N40" s="531">
        <v>100</v>
      </c>
      <c r="O40" s="531">
        <v>100</v>
      </c>
      <c r="P40" s="531">
        <v>100</v>
      </c>
      <c r="Q40" s="531">
        <v>100</v>
      </c>
      <c r="R40" s="531">
        <v>100</v>
      </c>
      <c r="S40" s="531">
        <v>100</v>
      </c>
      <c r="T40" s="531">
        <v>100</v>
      </c>
    </row>
    <row r="41" spans="1:20" ht="18.75" customHeight="1" x14ac:dyDescent="0.4">
      <c r="A41" s="185" t="s">
        <v>670</v>
      </c>
      <c r="B41" s="465">
        <v>15.843453</v>
      </c>
      <c r="C41" s="465">
        <v>24.569533</v>
      </c>
      <c r="D41" s="465">
        <v>-3.7459560000000001</v>
      </c>
      <c r="E41" s="465">
        <v>2.2478289999999999</v>
      </c>
      <c r="F41" s="465">
        <v>6.7403870000000001</v>
      </c>
      <c r="G41" s="465">
        <v>6.723433</v>
      </c>
      <c r="H41" s="465">
        <v>-13.573521</v>
      </c>
      <c r="I41" s="449">
        <v>26.973835999999999</v>
      </c>
      <c r="J41" s="450">
        <v>-6.8447560000000003</v>
      </c>
      <c r="K41" s="532">
        <v>2.1097739999999998</v>
      </c>
      <c r="L41" s="532">
        <v>2.5138410000000002</v>
      </c>
      <c r="M41" s="532">
        <v>2.9920979999999999</v>
      </c>
      <c r="N41" s="532">
        <v>2.8954499999999999</v>
      </c>
      <c r="O41" s="532">
        <v>2.7806630000000001</v>
      </c>
      <c r="P41" s="532">
        <v>3.0062980000000001</v>
      </c>
      <c r="Q41" s="532">
        <v>3.1306029999999998</v>
      </c>
      <c r="R41" s="532">
        <v>2.7342689999999998</v>
      </c>
      <c r="S41" s="532">
        <v>3.5041289999999998</v>
      </c>
      <c r="T41" s="532">
        <v>3.3539629999999998</v>
      </c>
    </row>
    <row r="42" spans="1:20" ht="18.75" customHeight="1" x14ac:dyDescent="0.4">
      <c r="A42" s="152" t="s">
        <v>671</v>
      </c>
      <c r="B42" s="463">
        <v>-2.3921000000000001</v>
      </c>
      <c r="C42" s="463">
        <v>5.1465800000000002</v>
      </c>
      <c r="D42" s="463">
        <v>-0.62640799999999996</v>
      </c>
      <c r="E42" s="463">
        <v>6.3499100000000004</v>
      </c>
      <c r="F42" s="463">
        <v>-1.054187</v>
      </c>
      <c r="G42" s="463">
        <v>2.6094979999999999</v>
      </c>
      <c r="H42" s="463">
        <v>-1.4262360000000001</v>
      </c>
      <c r="I42" s="463">
        <v>-0.179953</v>
      </c>
      <c r="J42" s="464">
        <v>-2.81514</v>
      </c>
      <c r="K42" s="530">
        <v>102.109774</v>
      </c>
      <c r="L42" s="530">
        <v>102.513841</v>
      </c>
      <c r="M42" s="530">
        <v>102.992098</v>
      </c>
      <c r="N42" s="530">
        <v>102.89545</v>
      </c>
      <c r="O42" s="530">
        <v>102.78066200000001</v>
      </c>
      <c r="P42" s="530">
        <v>103.006298</v>
      </c>
      <c r="Q42" s="530">
        <v>103.13060299999999</v>
      </c>
      <c r="R42" s="530">
        <v>102.734269</v>
      </c>
      <c r="S42" s="530">
        <v>103.50412900000001</v>
      </c>
      <c r="T42" s="530">
        <v>103.35396299999999</v>
      </c>
    </row>
    <row r="43" spans="1:20" s="19" customFormat="1" ht="18" customHeight="1" x14ac:dyDescent="0.4">
      <c r="A43" s="19" t="s">
        <v>348</v>
      </c>
    </row>
    <row r="44" spans="1:20" s="19" customFormat="1" ht="18" customHeight="1" x14ac:dyDescent="0.4">
      <c r="A44" s="19" t="s">
        <v>349</v>
      </c>
    </row>
  </sheetData>
  <mergeCells count="1">
    <mergeCell ref="A3:A4"/>
  </mergeCells>
  <phoneticPr fontId="3"/>
  <pageMargins left="0.59055118110236227" right="0.59055118110236227" top="0.59055118110236227" bottom="0.59055118110236227" header="0.51181102362204722" footer="0.31496062992125984"/>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9"/>
  <sheetViews>
    <sheetView showGridLines="0" view="pageBreakPreview" topLeftCell="A2" zoomScale="80" zoomScaleNormal="90" zoomScaleSheetLayoutView="80" workbookViewId="0">
      <selection activeCell="A2" sqref="A2"/>
    </sheetView>
  </sheetViews>
  <sheetFormatPr defaultColWidth="10.625" defaultRowHeight="15" customHeight="1" x14ac:dyDescent="0.4"/>
  <cols>
    <col min="1" max="1" width="48.75" style="19" customWidth="1"/>
    <col min="2" max="11" width="14.125" style="19" customWidth="1"/>
    <col min="12" max="242" width="10.625" style="19"/>
    <col min="243" max="243" width="40.75" style="19" customWidth="1"/>
    <col min="244" max="265" width="7.5" style="19" customWidth="1"/>
    <col min="266" max="498" width="10.625" style="19"/>
    <col min="499" max="499" width="40.75" style="19" customWidth="1"/>
    <col min="500" max="521" width="7.5" style="19" customWidth="1"/>
    <col min="522" max="754" width="10.625" style="19"/>
    <col min="755" max="755" width="40.75" style="19" customWidth="1"/>
    <col min="756" max="777" width="7.5" style="19" customWidth="1"/>
    <col min="778" max="1010" width="10.625" style="19"/>
    <col min="1011" max="1011" width="40.75" style="19" customWidth="1"/>
    <col min="1012" max="1033" width="7.5" style="19" customWidth="1"/>
    <col min="1034" max="1266" width="10.625" style="19"/>
    <col min="1267" max="1267" width="40.75" style="19" customWidth="1"/>
    <col min="1268" max="1289" width="7.5" style="19" customWidth="1"/>
    <col min="1290" max="1522" width="10.625" style="19"/>
    <col min="1523" max="1523" width="40.75" style="19" customWidth="1"/>
    <col min="1524" max="1545" width="7.5" style="19" customWidth="1"/>
    <col min="1546" max="1778" width="10.625" style="19"/>
    <col min="1779" max="1779" width="40.75" style="19" customWidth="1"/>
    <col min="1780" max="1801" width="7.5" style="19" customWidth="1"/>
    <col min="1802" max="2034" width="10.625" style="19"/>
    <col min="2035" max="2035" width="40.75" style="19" customWidth="1"/>
    <col min="2036" max="2057" width="7.5" style="19" customWidth="1"/>
    <col min="2058" max="2290" width="10.625" style="19"/>
    <col min="2291" max="2291" width="40.75" style="19" customWidth="1"/>
    <col min="2292" max="2313" width="7.5" style="19" customWidth="1"/>
    <col min="2314" max="2546" width="10.625" style="19"/>
    <col min="2547" max="2547" width="40.75" style="19" customWidth="1"/>
    <col min="2548" max="2569" width="7.5" style="19" customWidth="1"/>
    <col min="2570" max="2802" width="10.625" style="19"/>
    <col min="2803" max="2803" width="40.75" style="19" customWidth="1"/>
    <col min="2804" max="2825" width="7.5" style="19" customWidth="1"/>
    <col min="2826" max="3058" width="10.625" style="19"/>
    <col min="3059" max="3059" width="40.75" style="19" customWidth="1"/>
    <col min="3060" max="3081" width="7.5" style="19" customWidth="1"/>
    <col min="3082" max="3314" width="10.625" style="19"/>
    <col min="3315" max="3315" width="40.75" style="19" customWidth="1"/>
    <col min="3316" max="3337" width="7.5" style="19" customWidth="1"/>
    <col min="3338" max="3570" width="10.625" style="19"/>
    <col min="3571" max="3571" width="40.75" style="19" customWidth="1"/>
    <col min="3572" max="3593" width="7.5" style="19" customWidth="1"/>
    <col min="3594" max="3826" width="10.625" style="19"/>
    <col min="3827" max="3827" width="40.75" style="19" customWidth="1"/>
    <col min="3828" max="3849" width="7.5" style="19" customWidth="1"/>
    <col min="3850" max="4082" width="10.625" style="19"/>
    <col min="4083" max="4083" width="40.75" style="19" customWidth="1"/>
    <col min="4084" max="4105" width="7.5" style="19" customWidth="1"/>
    <col min="4106" max="4338" width="10.625" style="19"/>
    <col min="4339" max="4339" width="40.75" style="19" customWidth="1"/>
    <col min="4340" max="4361" width="7.5" style="19" customWidth="1"/>
    <col min="4362" max="4594" width="10.625" style="19"/>
    <col min="4595" max="4595" width="40.75" style="19" customWidth="1"/>
    <col min="4596" max="4617" width="7.5" style="19" customWidth="1"/>
    <col min="4618" max="4850" width="10.625" style="19"/>
    <col min="4851" max="4851" width="40.75" style="19" customWidth="1"/>
    <col min="4852" max="4873" width="7.5" style="19" customWidth="1"/>
    <col min="4874" max="5106" width="10.625" style="19"/>
    <col min="5107" max="5107" width="40.75" style="19" customWidth="1"/>
    <col min="5108" max="5129" width="7.5" style="19" customWidth="1"/>
    <col min="5130" max="5362" width="10.625" style="19"/>
    <col min="5363" max="5363" width="40.75" style="19" customWidth="1"/>
    <col min="5364" max="5385" width="7.5" style="19" customWidth="1"/>
    <col min="5386" max="5618" width="10.625" style="19"/>
    <col min="5619" max="5619" width="40.75" style="19" customWidth="1"/>
    <col min="5620" max="5641" width="7.5" style="19" customWidth="1"/>
    <col min="5642" max="5874" width="10.625" style="19"/>
    <col min="5875" max="5875" width="40.75" style="19" customWidth="1"/>
    <col min="5876" max="5897" width="7.5" style="19" customWidth="1"/>
    <col min="5898" max="6130" width="10.625" style="19"/>
    <col min="6131" max="6131" width="40.75" style="19" customWidth="1"/>
    <col min="6132" max="6153" width="7.5" style="19" customWidth="1"/>
    <col min="6154" max="6386" width="10.625" style="19"/>
    <col min="6387" max="6387" width="40.75" style="19" customWidth="1"/>
    <col min="6388" max="6409" width="7.5" style="19" customWidth="1"/>
    <col min="6410" max="6642" width="10.625" style="19"/>
    <col min="6643" max="6643" width="40.75" style="19" customWidth="1"/>
    <col min="6644" max="6665" width="7.5" style="19" customWidth="1"/>
    <col min="6666" max="6898" width="10.625" style="19"/>
    <col min="6899" max="6899" width="40.75" style="19" customWidth="1"/>
    <col min="6900" max="6921" width="7.5" style="19" customWidth="1"/>
    <col min="6922" max="7154" width="10.625" style="19"/>
    <col min="7155" max="7155" width="40.75" style="19" customWidth="1"/>
    <col min="7156" max="7177" width="7.5" style="19" customWidth="1"/>
    <col min="7178" max="7410" width="10.625" style="19"/>
    <col min="7411" max="7411" width="40.75" style="19" customWidth="1"/>
    <col min="7412" max="7433" width="7.5" style="19" customWidth="1"/>
    <col min="7434" max="7666" width="10.625" style="19"/>
    <col min="7667" max="7667" width="40.75" style="19" customWidth="1"/>
    <col min="7668" max="7689" width="7.5" style="19" customWidth="1"/>
    <col min="7690" max="7922" width="10.625" style="19"/>
    <col min="7923" max="7923" width="40.75" style="19" customWidth="1"/>
    <col min="7924" max="7945" width="7.5" style="19" customWidth="1"/>
    <col min="7946" max="8178" width="10.625" style="19"/>
    <col min="8179" max="8179" width="40.75" style="19" customWidth="1"/>
    <col min="8180" max="8201" width="7.5" style="19" customWidth="1"/>
    <col min="8202" max="8434" width="10.625" style="19"/>
    <col min="8435" max="8435" width="40.75" style="19" customWidth="1"/>
    <col min="8436" max="8457" width="7.5" style="19" customWidth="1"/>
    <col min="8458" max="8690" width="10.625" style="19"/>
    <col min="8691" max="8691" width="40.75" style="19" customWidth="1"/>
    <col min="8692" max="8713" width="7.5" style="19" customWidth="1"/>
    <col min="8714" max="8946" width="10.625" style="19"/>
    <col min="8947" max="8947" width="40.75" style="19" customWidth="1"/>
    <col min="8948" max="8969" width="7.5" style="19" customWidth="1"/>
    <col min="8970" max="9202" width="10.625" style="19"/>
    <col min="9203" max="9203" width="40.75" style="19" customWidth="1"/>
    <col min="9204" max="9225" width="7.5" style="19" customWidth="1"/>
    <col min="9226" max="9458" width="10.625" style="19"/>
    <col min="9459" max="9459" width="40.75" style="19" customWidth="1"/>
    <col min="9460" max="9481" width="7.5" style="19" customWidth="1"/>
    <col min="9482" max="9714" width="10.625" style="19"/>
    <col min="9715" max="9715" width="40.75" style="19" customWidth="1"/>
    <col min="9716" max="9737" width="7.5" style="19" customWidth="1"/>
    <col min="9738" max="9970" width="10.625" style="19"/>
    <col min="9971" max="9971" width="40.75" style="19" customWidth="1"/>
    <col min="9972" max="9993" width="7.5" style="19" customWidth="1"/>
    <col min="9994" max="10226" width="10.625" style="19"/>
    <col min="10227" max="10227" width="40.75" style="19" customWidth="1"/>
    <col min="10228" max="10249" width="7.5" style="19" customWidth="1"/>
    <col min="10250" max="10482" width="10.625" style="19"/>
    <col min="10483" max="10483" width="40.75" style="19" customWidth="1"/>
    <col min="10484" max="10505" width="7.5" style="19" customWidth="1"/>
    <col min="10506" max="10738" width="10.625" style="19"/>
    <col min="10739" max="10739" width="40.75" style="19" customWidth="1"/>
    <col min="10740" max="10761" width="7.5" style="19" customWidth="1"/>
    <col min="10762" max="10994" width="10.625" style="19"/>
    <col min="10995" max="10995" width="40.75" style="19" customWidth="1"/>
    <col min="10996" max="11017" width="7.5" style="19" customWidth="1"/>
    <col min="11018" max="11250" width="10.625" style="19"/>
    <col min="11251" max="11251" width="40.75" style="19" customWidth="1"/>
    <col min="11252" max="11273" width="7.5" style="19" customWidth="1"/>
    <col min="11274" max="11506" width="10.625" style="19"/>
    <col min="11507" max="11507" width="40.75" style="19" customWidth="1"/>
    <col min="11508" max="11529" width="7.5" style="19" customWidth="1"/>
    <col min="11530" max="11762" width="10.625" style="19"/>
    <col min="11763" max="11763" width="40.75" style="19" customWidth="1"/>
    <col min="11764" max="11785" width="7.5" style="19" customWidth="1"/>
    <col min="11786" max="12018" width="10.625" style="19"/>
    <col min="12019" max="12019" width="40.75" style="19" customWidth="1"/>
    <col min="12020" max="12041" width="7.5" style="19" customWidth="1"/>
    <col min="12042" max="12274" width="10.625" style="19"/>
    <col min="12275" max="12275" width="40.75" style="19" customWidth="1"/>
    <col min="12276" max="12297" width="7.5" style="19" customWidth="1"/>
    <col min="12298" max="12530" width="10.625" style="19"/>
    <col min="12531" max="12531" width="40.75" style="19" customWidth="1"/>
    <col min="12532" max="12553" width="7.5" style="19" customWidth="1"/>
    <col min="12554" max="12786" width="10.625" style="19"/>
    <col min="12787" max="12787" width="40.75" style="19" customWidth="1"/>
    <col min="12788" max="12809" width="7.5" style="19" customWidth="1"/>
    <col min="12810" max="13042" width="10.625" style="19"/>
    <col min="13043" max="13043" width="40.75" style="19" customWidth="1"/>
    <col min="13044" max="13065" width="7.5" style="19" customWidth="1"/>
    <col min="13066" max="13298" width="10.625" style="19"/>
    <col min="13299" max="13299" width="40.75" style="19" customWidth="1"/>
    <col min="13300" max="13321" width="7.5" style="19" customWidth="1"/>
    <col min="13322" max="13554" width="10.625" style="19"/>
    <col min="13555" max="13555" width="40.75" style="19" customWidth="1"/>
    <col min="13556" max="13577" width="7.5" style="19" customWidth="1"/>
    <col min="13578" max="13810" width="10.625" style="19"/>
    <col min="13811" max="13811" width="40.75" style="19" customWidth="1"/>
    <col min="13812" max="13833" width="7.5" style="19" customWidth="1"/>
    <col min="13834" max="14066" width="10.625" style="19"/>
    <col min="14067" max="14067" width="40.75" style="19" customWidth="1"/>
    <col min="14068" max="14089" width="7.5" style="19" customWidth="1"/>
    <col min="14090" max="14322" width="10.625" style="19"/>
    <col min="14323" max="14323" width="40.75" style="19" customWidth="1"/>
    <col min="14324" max="14345" width="7.5" style="19" customWidth="1"/>
    <col min="14346" max="14578" width="10.625" style="19"/>
    <col min="14579" max="14579" width="40.75" style="19" customWidth="1"/>
    <col min="14580" max="14601" width="7.5" style="19" customWidth="1"/>
    <col min="14602" max="14834" width="10.625" style="19"/>
    <col min="14835" max="14835" width="40.75" style="19" customWidth="1"/>
    <col min="14836" max="14857" width="7.5" style="19" customWidth="1"/>
    <col min="14858" max="15090" width="10.625" style="19"/>
    <col min="15091" max="15091" width="40.75" style="19" customWidth="1"/>
    <col min="15092" max="15113" width="7.5" style="19" customWidth="1"/>
    <col min="15114" max="15346" width="10.625" style="19"/>
    <col min="15347" max="15347" width="40.75" style="19" customWidth="1"/>
    <col min="15348" max="15369" width="7.5" style="19" customWidth="1"/>
    <col min="15370" max="15602" width="10.625" style="19"/>
    <col min="15603" max="15603" width="40.75" style="19" customWidth="1"/>
    <col min="15604" max="15625" width="7.5" style="19" customWidth="1"/>
    <col min="15626" max="15858" width="10.625" style="19"/>
    <col min="15859" max="15859" width="40.75" style="19" customWidth="1"/>
    <col min="15860" max="15881" width="7.5" style="19" customWidth="1"/>
    <col min="15882" max="16114" width="10.625" style="19"/>
    <col min="16115" max="16115" width="40.75" style="19" customWidth="1"/>
    <col min="16116" max="16137" width="7.5" style="19" customWidth="1"/>
    <col min="16138" max="16384" width="10.625" style="19"/>
  </cols>
  <sheetData>
    <row r="1" spans="1:11" ht="15" hidden="1" customHeight="1" x14ac:dyDescent="0.4">
      <c r="A1" s="18"/>
      <c r="B1" s="18"/>
      <c r="C1" s="18"/>
      <c r="D1" s="18"/>
      <c r="E1" s="18"/>
    </row>
    <row r="2" spans="1:11" ht="17.25" x14ac:dyDescent="0.4">
      <c r="A2" s="285" t="s">
        <v>7</v>
      </c>
      <c r="B2" s="18"/>
      <c r="C2" s="18"/>
      <c r="D2" s="18"/>
    </row>
    <row r="3" spans="1:11" ht="14.25" x14ac:dyDescent="0.4">
      <c r="A3" s="21"/>
      <c r="B3" s="23"/>
      <c r="E3" s="22"/>
      <c r="J3" s="24"/>
      <c r="K3" s="24" t="s">
        <v>276</v>
      </c>
    </row>
    <row r="4" spans="1:11" ht="18" customHeight="1" x14ac:dyDescent="0.4">
      <c r="A4" s="25" t="s">
        <v>317</v>
      </c>
      <c r="B4" s="337" t="s">
        <v>367</v>
      </c>
      <c r="C4" s="337" t="s">
        <v>368</v>
      </c>
      <c r="D4" s="337" t="s">
        <v>369</v>
      </c>
      <c r="E4" s="337" t="s">
        <v>370</v>
      </c>
      <c r="F4" s="337" t="s">
        <v>371</v>
      </c>
      <c r="G4" s="337" t="s">
        <v>372</v>
      </c>
      <c r="H4" s="337" t="s">
        <v>373</v>
      </c>
      <c r="I4" s="337" t="s">
        <v>374</v>
      </c>
      <c r="J4" s="336" t="s">
        <v>375</v>
      </c>
      <c r="K4" s="356" t="s">
        <v>383</v>
      </c>
    </row>
    <row r="5" spans="1:11" ht="19.5" customHeight="1" x14ac:dyDescent="0.4">
      <c r="A5" s="26" t="s">
        <v>189</v>
      </c>
      <c r="B5" s="258">
        <v>4151960</v>
      </c>
      <c r="C5" s="258">
        <v>4170323</v>
      </c>
      <c r="D5" s="258">
        <v>4269707</v>
      </c>
      <c r="E5" s="258">
        <v>4264957</v>
      </c>
      <c r="F5" s="258">
        <v>4314689</v>
      </c>
      <c r="G5" s="258">
        <v>4282077</v>
      </c>
      <c r="H5" s="258">
        <v>4347538</v>
      </c>
      <c r="I5" s="258">
        <v>4306432</v>
      </c>
      <c r="J5" s="280">
        <v>4302044</v>
      </c>
      <c r="K5" s="280">
        <v>4021054</v>
      </c>
    </row>
    <row r="6" spans="1:11" ht="19.5" customHeight="1" x14ac:dyDescent="0.4">
      <c r="A6" s="26" t="s">
        <v>295</v>
      </c>
      <c r="B6" s="256">
        <v>1176797</v>
      </c>
      <c r="C6" s="256">
        <v>1173657</v>
      </c>
      <c r="D6" s="256">
        <v>1190135</v>
      </c>
      <c r="E6" s="256">
        <v>1212522</v>
      </c>
      <c r="F6" s="256">
        <v>1246850</v>
      </c>
      <c r="G6" s="256">
        <v>1249699</v>
      </c>
      <c r="H6" s="256">
        <v>1262162</v>
      </c>
      <c r="I6" s="256">
        <v>1288659</v>
      </c>
      <c r="J6" s="281">
        <v>1304588</v>
      </c>
      <c r="K6" s="281">
        <v>1331401</v>
      </c>
    </row>
    <row r="7" spans="1:11" ht="19.5" customHeight="1" x14ac:dyDescent="0.4">
      <c r="A7" s="26" t="s">
        <v>190</v>
      </c>
      <c r="B7" s="259">
        <v>306305</v>
      </c>
      <c r="C7" s="259">
        <v>229929</v>
      </c>
      <c r="D7" s="259">
        <v>321999</v>
      </c>
      <c r="E7" s="259">
        <v>210256</v>
      </c>
      <c r="F7" s="259">
        <v>584217</v>
      </c>
      <c r="G7" s="259">
        <v>469430</v>
      </c>
      <c r="H7" s="259">
        <v>614970</v>
      </c>
      <c r="I7" s="259">
        <v>462566</v>
      </c>
      <c r="J7" s="282">
        <v>507155</v>
      </c>
      <c r="K7" s="282">
        <v>502627</v>
      </c>
    </row>
    <row r="8" spans="1:11" ht="19.5" customHeight="1" x14ac:dyDescent="0.4">
      <c r="A8" s="260" t="s">
        <v>14</v>
      </c>
      <c r="B8" s="257">
        <v>5635063</v>
      </c>
      <c r="C8" s="257">
        <v>5573909</v>
      </c>
      <c r="D8" s="257">
        <v>5781840</v>
      </c>
      <c r="E8" s="257">
        <v>5687734</v>
      </c>
      <c r="F8" s="257">
        <v>6145756</v>
      </c>
      <c r="G8" s="257">
        <v>6001206</v>
      </c>
      <c r="H8" s="257">
        <v>6224670</v>
      </c>
      <c r="I8" s="257">
        <v>6057656</v>
      </c>
      <c r="J8" s="283">
        <v>6113787</v>
      </c>
      <c r="K8" s="283">
        <v>5855082</v>
      </c>
    </row>
    <row r="9" spans="1:11" ht="19.5" customHeight="1" x14ac:dyDescent="0.4">
      <c r="A9" s="26" t="s">
        <v>191</v>
      </c>
      <c r="B9" s="256">
        <v>3564417</v>
      </c>
      <c r="C9" s="256">
        <v>3577359</v>
      </c>
      <c r="D9" s="256">
        <v>3660388</v>
      </c>
      <c r="E9" s="256">
        <v>3758954</v>
      </c>
      <c r="F9" s="256">
        <v>3768639</v>
      </c>
      <c r="G9" s="256">
        <v>3838234</v>
      </c>
      <c r="H9" s="256">
        <v>3950650</v>
      </c>
      <c r="I9" s="256">
        <v>3858785</v>
      </c>
      <c r="J9" s="281">
        <v>3799000</v>
      </c>
      <c r="K9" s="281">
        <v>3819093</v>
      </c>
    </row>
    <row r="10" spans="1:11" ht="19.5" customHeight="1" x14ac:dyDescent="0.4">
      <c r="A10" s="26" t="s">
        <v>350</v>
      </c>
      <c r="B10" s="256">
        <v>15291</v>
      </c>
      <c r="C10" s="256">
        <v>14955</v>
      </c>
      <c r="D10" s="256">
        <v>14866</v>
      </c>
      <c r="E10" s="256">
        <v>14616</v>
      </c>
      <c r="F10" s="256">
        <v>13907</v>
      </c>
      <c r="G10" s="256">
        <v>13290</v>
      </c>
      <c r="H10" s="256">
        <v>12721</v>
      </c>
      <c r="I10" s="256">
        <v>11365</v>
      </c>
      <c r="J10" s="281">
        <v>9390</v>
      </c>
      <c r="K10" s="281">
        <v>8587</v>
      </c>
    </row>
    <row r="11" spans="1:11" ht="19.5" customHeight="1" x14ac:dyDescent="0.4">
      <c r="A11" s="26" t="s">
        <v>192</v>
      </c>
      <c r="B11" s="256">
        <v>1233871</v>
      </c>
      <c r="C11" s="256">
        <v>1087233</v>
      </c>
      <c r="D11" s="256">
        <v>1271013</v>
      </c>
      <c r="E11" s="256">
        <v>984926</v>
      </c>
      <c r="F11" s="256">
        <v>1407130</v>
      </c>
      <c r="G11" s="256">
        <v>1269117</v>
      </c>
      <c r="H11" s="256">
        <v>1317843</v>
      </c>
      <c r="I11" s="256">
        <v>1248157</v>
      </c>
      <c r="J11" s="281">
        <v>1262440</v>
      </c>
      <c r="K11" s="281">
        <v>958988</v>
      </c>
    </row>
    <row r="12" spans="1:11" ht="19.5" customHeight="1" x14ac:dyDescent="0.4">
      <c r="A12" s="26" t="s">
        <v>351</v>
      </c>
      <c r="B12" s="256">
        <v>138959</v>
      </c>
      <c r="C12" s="256">
        <v>163734</v>
      </c>
      <c r="D12" s="256">
        <v>207726</v>
      </c>
      <c r="E12" s="256">
        <v>199638</v>
      </c>
      <c r="F12" s="256">
        <v>205163</v>
      </c>
      <c r="G12" s="256">
        <v>220546</v>
      </c>
      <c r="H12" s="256">
        <v>236837</v>
      </c>
      <c r="I12" s="256">
        <v>204319</v>
      </c>
      <c r="J12" s="281">
        <v>264473</v>
      </c>
      <c r="K12" s="281">
        <v>246530</v>
      </c>
    </row>
    <row r="13" spans="1:11" ht="19.5" customHeight="1" x14ac:dyDescent="0.4">
      <c r="A13" s="252" t="s">
        <v>296</v>
      </c>
      <c r="B13" s="256">
        <v>212637</v>
      </c>
      <c r="C13" s="256">
        <v>206853</v>
      </c>
      <c r="D13" s="256">
        <v>207016</v>
      </c>
      <c r="E13" s="256">
        <v>208656</v>
      </c>
      <c r="F13" s="256">
        <v>207016</v>
      </c>
      <c r="G13" s="256">
        <v>210110</v>
      </c>
      <c r="H13" s="256">
        <v>212635</v>
      </c>
      <c r="I13" s="256">
        <v>215654</v>
      </c>
      <c r="J13" s="281">
        <v>218429</v>
      </c>
      <c r="K13" s="281">
        <v>217371</v>
      </c>
    </row>
    <row r="14" spans="1:11" ht="19.5" customHeight="1" x14ac:dyDescent="0.4">
      <c r="A14" s="26" t="s">
        <v>297</v>
      </c>
      <c r="B14" s="256">
        <v>33079</v>
      </c>
      <c r="C14" s="256">
        <v>29498</v>
      </c>
      <c r="D14" s="256">
        <v>32482</v>
      </c>
      <c r="E14" s="256">
        <v>30719</v>
      </c>
      <c r="F14" s="256">
        <v>30695</v>
      </c>
      <c r="G14" s="256">
        <v>32827</v>
      </c>
      <c r="H14" s="256">
        <v>30901</v>
      </c>
      <c r="I14" s="256">
        <v>28965</v>
      </c>
      <c r="J14" s="281">
        <v>29300</v>
      </c>
      <c r="K14" s="281">
        <v>32197</v>
      </c>
    </row>
    <row r="15" spans="1:11" ht="19.5" customHeight="1" x14ac:dyDescent="0.4">
      <c r="A15" s="26" t="s">
        <v>352</v>
      </c>
      <c r="B15" s="256">
        <v>502965</v>
      </c>
      <c r="C15" s="256">
        <v>553273</v>
      </c>
      <c r="D15" s="256">
        <v>453314</v>
      </c>
      <c r="E15" s="256">
        <v>551663</v>
      </c>
      <c r="F15" s="256">
        <v>574596</v>
      </c>
      <c r="G15" s="256">
        <v>482737</v>
      </c>
      <c r="H15" s="256">
        <v>524885</v>
      </c>
      <c r="I15" s="256">
        <v>548342</v>
      </c>
      <c r="J15" s="281">
        <v>589356</v>
      </c>
      <c r="K15" s="281">
        <v>636709</v>
      </c>
    </row>
    <row r="16" spans="1:11" ht="19.5" customHeight="1" x14ac:dyDescent="0.4">
      <c r="A16" s="260" t="s">
        <v>15</v>
      </c>
      <c r="B16" s="257">
        <v>5635063</v>
      </c>
      <c r="C16" s="257">
        <v>5573909</v>
      </c>
      <c r="D16" s="257">
        <v>5781840</v>
      </c>
      <c r="E16" s="257">
        <v>5687734</v>
      </c>
      <c r="F16" s="257">
        <v>6145756</v>
      </c>
      <c r="G16" s="257">
        <v>6001206</v>
      </c>
      <c r="H16" s="257">
        <v>6224670</v>
      </c>
      <c r="I16" s="257">
        <v>6057656</v>
      </c>
      <c r="J16" s="283">
        <v>6113787</v>
      </c>
      <c r="K16" s="283">
        <v>5855082</v>
      </c>
    </row>
    <row r="19" spans="1:11" ht="15" customHeight="1" x14ac:dyDescent="0.4">
      <c r="A19" s="27"/>
      <c r="B19" s="28"/>
      <c r="C19" s="28"/>
      <c r="D19" s="28"/>
      <c r="E19" s="18"/>
    </row>
    <row r="20" spans="1:11" ht="18" customHeight="1" x14ac:dyDescent="0.4">
      <c r="A20" s="27"/>
      <c r="B20" s="18"/>
      <c r="C20" s="18"/>
      <c r="D20" s="18"/>
      <c r="E20" s="18"/>
      <c r="F20" s="18"/>
      <c r="G20" s="18"/>
      <c r="H20" s="18"/>
      <c r="I20" s="18"/>
    </row>
    <row r="21" spans="1:11" ht="18" customHeight="1" x14ac:dyDescent="0.4">
      <c r="A21" s="547"/>
      <c r="B21" s="549"/>
      <c r="C21" s="549"/>
      <c r="D21" s="549"/>
      <c r="E21" s="549"/>
      <c r="F21" s="549"/>
      <c r="G21" s="189"/>
      <c r="H21" s="201"/>
      <c r="I21" s="212"/>
      <c r="J21" s="221"/>
      <c r="K21" s="355"/>
    </row>
    <row r="22" spans="1:11" ht="18" customHeight="1" x14ac:dyDescent="0.4">
      <c r="A22" s="548"/>
      <c r="B22" s="29"/>
      <c r="C22" s="29"/>
      <c r="D22" s="29"/>
      <c r="E22" s="29"/>
      <c r="F22" s="29"/>
      <c r="G22" s="29"/>
      <c r="H22" s="29"/>
      <c r="I22" s="29"/>
      <c r="J22" s="29"/>
      <c r="K22" s="29"/>
    </row>
    <row r="23" spans="1:11" s="18" customFormat="1" ht="18" customHeight="1" x14ac:dyDescent="0.4">
      <c r="A23" s="27"/>
      <c r="B23" s="30"/>
      <c r="C23" s="30"/>
      <c r="D23" s="30"/>
      <c r="E23" s="30"/>
      <c r="F23" s="30"/>
      <c r="G23" s="30"/>
      <c r="H23" s="30"/>
      <c r="I23" s="30"/>
      <c r="J23" s="31"/>
      <c r="K23" s="31"/>
    </row>
    <row r="24" spans="1:11" s="18" customFormat="1" ht="18" customHeight="1" x14ac:dyDescent="0.4">
      <c r="A24" s="27"/>
      <c r="B24" s="30"/>
      <c r="C24" s="30"/>
      <c r="D24" s="30"/>
      <c r="E24" s="30"/>
      <c r="F24" s="30"/>
      <c r="G24" s="30"/>
      <c r="H24" s="30"/>
      <c r="I24" s="30"/>
      <c r="J24" s="31"/>
      <c r="K24" s="31"/>
    </row>
    <row r="25" spans="1:11" s="18" customFormat="1" ht="18" customHeight="1" x14ac:dyDescent="0.4">
      <c r="A25" s="27"/>
      <c r="B25" s="30"/>
      <c r="C25" s="30"/>
      <c r="D25" s="30"/>
      <c r="E25" s="30"/>
      <c r="F25" s="30"/>
      <c r="G25" s="30"/>
      <c r="H25" s="30"/>
      <c r="I25" s="30"/>
      <c r="J25" s="31"/>
      <c r="K25" s="31"/>
    </row>
    <row r="26" spans="1:11" ht="18" customHeight="1" x14ac:dyDescent="0.4">
      <c r="A26" s="188"/>
      <c r="B26" s="30"/>
      <c r="C26" s="30"/>
      <c r="D26" s="30"/>
      <c r="E26" s="30"/>
      <c r="F26" s="30"/>
      <c r="G26" s="30"/>
      <c r="H26" s="30"/>
      <c r="I26" s="30"/>
      <c r="J26" s="31"/>
      <c r="K26" s="31"/>
    </row>
    <row r="27" spans="1:11" s="18" customFormat="1" ht="18" customHeight="1" x14ac:dyDescent="0.4">
      <c r="A27" s="27"/>
      <c r="B27" s="30"/>
      <c r="C27" s="30"/>
      <c r="D27" s="30"/>
      <c r="E27" s="30"/>
      <c r="F27" s="30"/>
      <c r="G27" s="30"/>
      <c r="H27" s="30"/>
      <c r="I27" s="30"/>
      <c r="J27" s="31"/>
      <c r="K27" s="31"/>
    </row>
    <row r="28" spans="1:11" s="18" customFormat="1" ht="18" customHeight="1" x14ac:dyDescent="0.4">
      <c r="A28" s="27"/>
      <c r="B28" s="30"/>
      <c r="C28" s="30"/>
      <c r="D28" s="30"/>
      <c r="E28" s="30"/>
      <c r="F28" s="30"/>
      <c r="G28" s="30"/>
      <c r="H28" s="30"/>
      <c r="I28" s="30"/>
      <c r="J28" s="31"/>
      <c r="K28" s="31"/>
    </row>
    <row r="29" spans="1:11" s="18" customFormat="1" ht="18" customHeight="1" x14ac:dyDescent="0.4">
      <c r="A29" s="27"/>
      <c r="B29" s="30"/>
      <c r="C29" s="30"/>
      <c r="D29" s="30"/>
      <c r="E29" s="30"/>
      <c r="F29" s="30"/>
      <c r="G29" s="30"/>
      <c r="H29" s="30"/>
      <c r="I29" s="30"/>
      <c r="J29" s="31"/>
      <c r="K29" s="31"/>
    </row>
    <row r="30" spans="1:11" s="18" customFormat="1" ht="18" customHeight="1" x14ac:dyDescent="0.4">
      <c r="A30" s="27"/>
      <c r="B30" s="30"/>
      <c r="C30" s="30"/>
      <c r="D30" s="30"/>
      <c r="E30" s="30"/>
      <c r="F30" s="30"/>
      <c r="G30" s="30"/>
      <c r="H30" s="30"/>
      <c r="I30" s="30"/>
      <c r="J30" s="31"/>
      <c r="K30" s="31"/>
    </row>
    <row r="31" spans="1:11" s="18" customFormat="1" ht="18" customHeight="1" x14ac:dyDescent="0.4">
      <c r="A31" s="27"/>
      <c r="B31" s="30"/>
      <c r="C31" s="30"/>
      <c r="D31" s="30"/>
      <c r="E31" s="30"/>
      <c r="F31" s="30"/>
      <c r="G31" s="30"/>
      <c r="H31" s="30"/>
      <c r="I31" s="30"/>
      <c r="J31" s="31"/>
      <c r="K31" s="31"/>
    </row>
    <row r="32" spans="1:11" s="18" customFormat="1" ht="18" customHeight="1" x14ac:dyDescent="0.4">
      <c r="A32" s="27"/>
      <c r="B32" s="30"/>
      <c r="C32" s="30"/>
      <c r="D32" s="30"/>
      <c r="E32" s="30"/>
      <c r="F32" s="30"/>
      <c r="G32" s="30"/>
      <c r="H32" s="30"/>
      <c r="I32" s="30"/>
      <c r="J32" s="31"/>
      <c r="K32" s="31"/>
    </row>
    <row r="33" spans="1:11" s="18" customFormat="1" ht="18" customHeight="1" x14ac:dyDescent="0.4">
      <c r="A33" s="27"/>
      <c r="B33" s="30"/>
      <c r="C33" s="30"/>
      <c r="D33" s="30"/>
      <c r="E33" s="30"/>
      <c r="F33" s="30"/>
      <c r="G33" s="30"/>
      <c r="H33" s="30"/>
      <c r="I33" s="30"/>
      <c r="J33" s="31"/>
      <c r="K33" s="31"/>
    </row>
    <row r="34" spans="1:11" ht="18" customHeight="1" x14ac:dyDescent="0.4">
      <c r="A34" s="188"/>
      <c r="B34" s="30"/>
      <c r="C34" s="30"/>
      <c r="D34" s="30"/>
      <c r="E34" s="30"/>
      <c r="F34" s="30"/>
      <c r="G34" s="30"/>
      <c r="H34" s="30"/>
      <c r="I34" s="30"/>
      <c r="J34" s="31"/>
      <c r="K34" s="31"/>
    </row>
    <row r="35" spans="1:11" ht="15" customHeight="1" x14ac:dyDescent="0.4">
      <c r="A35" s="27"/>
      <c r="B35" s="28"/>
      <c r="C35" s="28"/>
      <c r="D35" s="28"/>
      <c r="E35" s="18"/>
    </row>
    <row r="36" spans="1:11" ht="15" customHeight="1" x14ac:dyDescent="0.4">
      <c r="A36" s="27"/>
      <c r="B36" s="28"/>
      <c r="C36" s="28"/>
      <c r="D36" s="28"/>
      <c r="E36" s="18"/>
    </row>
    <row r="37" spans="1:11" ht="15" customHeight="1" x14ac:dyDescent="0.4">
      <c r="A37" s="27"/>
      <c r="B37" s="28"/>
      <c r="C37" s="28"/>
      <c r="D37" s="28"/>
      <c r="E37" s="18"/>
    </row>
    <row r="38" spans="1:11" ht="15" customHeight="1" x14ac:dyDescent="0.4">
      <c r="A38" s="27"/>
      <c r="B38" s="28"/>
      <c r="C38" s="28"/>
      <c r="D38" s="28"/>
      <c r="E38" s="18"/>
    </row>
    <row r="39" spans="1:11" ht="15" customHeight="1" x14ac:dyDescent="0.4">
      <c r="A39" s="27"/>
      <c r="B39" s="28"/>
      <c r="C39" s="28"/>
      <c r="D39" s="28"/>
      <c r="E39" s="18"/>
    </row>
    <row r="40" spans="1:11" ht="15" customHeight="1" x14ac:dyDescent="0.4">
      <c r="A40" s="27"/>
      <c r="B40" s="28"/>
      <c r="C40" s="28"/>
      <c r="D40" s="28"/>
      <c r="E40" s="18"/>
    </row>
    <row r="41" spans="1:11" ht="15" customHeight="1" x14ac:dyDescent="0.4">
      <c r="A41" s="27"/>
      <c r="B41" s="28"/>
      <c r="C41" s="28"/>
      <c r="D41" s="28"/>
      <c r="E41" s="18"/>
    </row>
    <row r="42" spans="1:11" ht="15" customHeight="1" x14ac:dyDescent="0.4">
      <c r="A42" s="27"/>
      <c r="B42" s="28"/>
      <c r="C42" s="28"/>
      <c r="D42" s="28"/>
      <c r="E42" s="18"/>
    </row>
    <row r="43" spans="1:11" ht="15" customHeight="1" x14ac:dyDescent="0.4">
      <c r="A43" s="27"/>
      <c r="B43" s="28"/>
      <c r="C43" s="28"/>
      <c r="D43" s="28"/>
      <c r="E43" s="18"/>
    </row>
    <row r="44" spans="1:11" ht="15" customHeight="1" x14ac:dyDescent="0.4">
      <c r="A44" s="27"/>
      <c r="B44" s="28"/>
      <c r="C44" s="28"/>
      <c r="D44" s="28"/>
      <c r="E44" s="18"/>
    </row>
    <row r="45" spans="1:11" ht="15" customHeight="1" x14ac:dyDescent="0.4">
      <c r="A45" s="27"/>
      <c r="B45" s="28"/>
      <c r="C45" s="28"/>
      <c r="D45" s="28"/>
      <c r="E45" s="18"/>
    </row>
    <row r="46" spans="1:11" ht="15" customHeight="1" x14ac:dyDescent="0.4">
      <c r="A46" s="18"/>
      <c r="B46" s="18"/>
      <c r="C46" s="18"/>
      <c r="D46" s="18"/>
      <c r="E46" s="18"/>
    </row>
    <row r="47" spans="1:11" ht="15" customHeight="1" x14ac:dyDescent="0.4">
      <c r="A47" s="18"/>
      <c r="B47" s="18"/>
      <c r="C47" s="18"/>
      <c r="D47" s="18"/>
      <c r="E47" s="18"/>
    </row>
    <row r="48" spans="1:11" ht="15" customHeight="1" x14ac:dyDescent="0.4">
      <c r="A48" s="18"/>
      <c r="B48" s="18"/>
      <c r="C48" s="18"/>
      <c r="D48" s="18"/>
      <c r="E48" s="18"/>
    </row>
    <row r="49" spans="1:5" ht="15" customHeight="1" x14ac:dyDescent="0.4">
      <c r="A49" s="18"/>
      <c r="B49" s="18"/>
      <c r="C49" s="18"/>
      <c r="D49" s="18"/>
      <c r="E49" s="18"/>
    </row>
  </sheetData>
  <mergeCells count="2">
    <mergeCell ref="A21:A22"/>
    <mergeCell ref="B21:F21"/>
  </mergeCells>
  <phoneticPr fontId="3"/>
  <pageMargins left="0.59055118110236227" right="0.39370078740157483" top="0.59055118110236227" bottom="0.39370078740157483" header="0.51181102362204722" footer="0.51181102362204722"/>
  <pageSetup paperSize="9" scale="6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36"/>
  <sheetViews>
    <sheetView showGridLines="0" view="pageBreakPreview" zoomScale="80" zoomScaleNormal="70" zoomScaleSheetLayoutView="80" workbookViewId="0">
      <selection activeCell="A2" sqref="A2"/>
    </sheetView>
  </sheetViews>
  <sheetFormatPr defaultRowHeight="18" customHeight="1" x14ac:dyDescent="0.4"/>
  <cols>
    <col min="1" max="1" width="65.25" style="19" customWidth="1"/>
    <col min="2" max="11" width="13.125" style="19" customWidth="1"/>
    <col min="12" max="253" width="9" style="19"/>
    <col min="254" max="254" width="0" style="19" hidden="1" customWidth="1"/>
    <col min="255" max="255" width="60.625" style="19" customWidth="1"/>
    <col min="256" max="266" width="12.625" style="19" customWidth="1"/>
    <col min="267" max="509" width="9" style="19"/>
    <col min="510" max="510" width="0" style="19" hidden="1" customWidth="1"/>
    <col min="511" max="511" width="60.625" style="19" customWidth="1"/>
    <col min="512" max="522" width="12.625" style="19" customWidth="1"/>
    <col min="523" max="765" width="9" style="19"/>
    <col min="766" max="766" width="0" style="19" hidden="1" customWidth="1"/>
    <col min="767" max="767" width="60.625" style="19" customWidth="1"/>
    <col min="768" max="778" width="12.625" style="19" customWidth="1"/>
    <col min="779" max="1021" width="9" style="19"/>
    <col min="1022" max="1022" width="0" style="19" hidden="1" customWidth="1"/>
    <col min="1023" max="1023" width="60.625" style="19" customWidth="1"/>
    <col min="1024" max="1034" width="12.625" style="19" customWidth="1"/>
    <col min="1035" max="1277" width="9" style="19"/>
    <col min="1278" max="1278" width="0" style="19" hidden="1" customWidth="1"/>
    <col min="1279" max="1279" width="60.625" style="19" customWidth="1"/>
    <col min="1280" max="1290" width="12.625" style="19" customWidth="1"/>
    <col min="1291" max="1533" width="9" style="19"/>
    <col min="1534" max="1534" width="0" style="19" hidden="1" customWidth="1"/>
    <col min="1535" max="1535" width="60.625" style="19" customWidth="1"/>
    <col min="1536" max="1546" width="12.625" style="19" customWidth="1"/>
    <col min="1547" max="1789" width="9" style="19"/>
    <col min="1790" max="1790" width="0" style="19" hidden="1" customWidth="1"/>
    <col min="1791" max="1791" width="60.625" style="19" customWidth="1"/>
    <col min="1792" max="1802" width="12.625" style="19" customWidth="1"/>
    <col min="1803" max="2045" width="9" style="19"/>
    <col min="2046" max="2046" width="0" style="19" hidden="1" customWidth="1"/>
    <col min="2047" max="2047" width="60.625" style="19" customWidth="1"/>
    <col min="2048" max="2058" width="12.625" style="19" customWidth="1"/>
    <col min="2059" max="2301" width="9" style="19"/>
    <col min="2302" max="2302" width="0" style="19" hidden="1" customWidth="1"/>
    <col min="2303" max="2303" width="60.625" style="19" customWidth="1"/>
    <col min="2304" max="2314" width="12.625" style="19" customWidth="1"/>
    <col min="2315" max="2557" width="9" style="19"/>
    <col min="2558" max="2558" width="0" style="19" hidden="1" customWidth="1"/>
    <col min="2559" max="2559" width="60.625" style="19" customWidth="1"/>
    <col min="2560" max="2570" width="12.625" style="19" customWidth="1"/>
    <col min="2571" max="2813" width="9" style="19"/>
    <col min="2814" max="2814" width="0" style="19" hidden="1" customWidth="1"/>
    <col min="2815" max="2815" width="60.625" style="19" customWidth="1"/>
    <col min="2816" max="2826" width="12.625" style="19" customWidth="1"/>
    <col min="2827" max="3069" width="9" style="19"/>
    <col min="3070" max="3070" width="0" style="19" hidden="1" customWidth="1"/>
    <col min="3071" max="3071" width="60.625" style="19" customWidth="1"/>
    <col min="3072" max="3082" width="12.625" style="19" customWidth="1"/>
    <col min="3083" max="3325" width="9" style="19"/>
    <col min="3326" max="3326" width="0" style="19" hidden="1" customWidth="1"/>
    <col min="3327" max="3327" width="60.625" style="19" customWidth="1"/>
    <col min="3328" max="3338" width="12.625" style="19" customWidth="1"/>
    <col min="3339" max="3581" width="9" style="19"/>
    <col min="3582" max="3582" width="0" style="19" hidden="1" customWidth="1"/>
    <col min="3583" max="3583" width="60.625" style="19" customWidth="1"/>
    <col min="3584" max="3594" width="12.625" style="19" customWidth="1"/>
    <col min="3595" max="3837" width="9" style="19"/>
    <col min="3838" max="3838" width="0" style="19" hidden="1" customWidth="1"/>
    <col min="3839" max="3839" width="60.625" style="19" customWidth="1"/>
    <col min="3840" max="3850" width="12.625" style="19" customWidth="1"/>
    <col min="3851" max="4093" width="9" style="19"/>
    <col min="4094" max="4094" width="0" style="19" hidden="1" customWidth="1"/>
    <col min="4095" max="4095" width="60.625" style="19" customWidth="1"/>
    <col min="4096" max="4106" width="12.625" style="19" customWidth="1"/>
    <col min="4107" max="4349" width="9" style="19"/>
    <col min="4350" max="4350" width="0" style="19" hidden="1" customWidth="1"/>
    <col min="4351" max="4351" width="60.625" style="19" customWidth="1"/>
    <col min="4352" max="4362" width="12.625" style="19" customWidth="1"/>
    <col min="4363" max="4605" width="9" style="19"/>
    <col min="4606" max="4606" width="0" style="19" hidden="1" customWidth="1"/>
    <col min="4607" max="4607" width="60.625" style="19" customWidth="1"/>
    <col min="4608" max="4618" width="12.625" style="19" customWidth="1"/>
    <col min="4619" max="4861" width="9" style="19"/>
    <col min="4862" max="4862" width="0" style="19" hidden="1" customWidth="1"/>
    <col min="4863" max="4863" width="60.625" style="19" customWidth="1"/>
    <col min="4864" max="4874" width="12.625" style="19" customWidth="1"/>
    <col min="4875" max="5117" width="9" style="19"/>
    <col min="5118" max="5118" width="0" style="19" hidden="1" customWidth="1"/>
    <col min="5119" max="5119" width="60.625" style="19" customWidth="1"/>
    <col min="5120" max="5130" width="12.625" style="19" customWidth="1"/>
    <col min="5131" max="5373" width="9" style="19"/>
    <col min="5374" max="5374" width="0" style="19" hidden="1" customWidth="1"/>
    <col min="5375" max="5375" width="60.625" style="19" customWidth="1"/>
    <col min="5376" max="5386" width="12.625" style="19" customWidth="1"/>
    <col min="5387" max="5629" width="9" style="19"/>
    <col min="5630" max="5630" width="0" style="19" hidden="1" customWidth="1"/>
    <col min="5631" max="5631" width="60.625" style="19" customWidth="1"/>
    <col min="5632" max="5642" width="12.625" style="19" customWidth="1"/>
    <col min="5643" max="5885" width="9" style="19"/>
    <col min="5886" max="5886" width="0" style="19" hidden="1" customWidth="1"/>
    <col min="5887" max="5887" width="60.625" style="19" customWidth="1"/>
    <col min="5888" max="5898" width="12.625" style="19" customWidth="1"/>
    <col min="5899" max="6141" width="9" style="19"/>
    <col min="6142" max="6142" width="0" style="19" hidden="1" customWidth="1"/>
    <col min="6143" max="6143" width="60.625" style="19" customWidth="1"/>
    <col min="6144" max="6154" width="12.625" style="19" customWidth="1"/>
    <col min="6155" max="6397" width="9" style="19"/>
    <col min="6398" max="6398" width="0" style="19" hidden="1" customWidth="1"/>
    <col min="6399" max="6399" width="60.625" style="19" customWidth="1"/>
    <col min="6400" max="6410" width="12.625" style="19" customWidth="1"/>
    <col min="6411" max="6653" width="9" style="19"/>
    <col min="6654" max="6654" width="0" style="19" hidden="1" customWidth="1"/>
    <col min="6655" max="6655" width="60.625" style="19" customWidth="1"/>
    <col min="6656" max="6666" width="12.625" style="19" customWidth="1"/>
    <col min="6667" max="6909" width="9" style="19"/>
    <col min="6910" max="6910" width="0" style="19" hidden="1" customWidth="1"/>
    <col min="6911" max="6911" width="60.625" style="19" customWidth="1"/>
    <col min="6912" max="6922" width="12.625" style="19" customWidth="1"/>
    <col min="6923" max="7165" width="9" style="19"/>
    <col min="7166" max="7166" width="0" style="19" hidden="1" customWidth="1"/>
    <col min="7167" max="7167" width="60.625" style="19" customWidth="1"/>
    <col min="7168" max="7178" width="12.625" style="19" customWidth="1"/>
    <col min="7179" max="7421" width="9" style="19"/>
    <col min="7422" max="7422" width="0" style="19" hidden="1" customWidth="1"/>
    <col min="7423" max="7423" width="60.625" style="19" customWidth="1"/>
    <col min="7424" max="7434" width="12.625" style="19" customWidth="1"/>
    <col min="7435" max="7677" width="9" style="19"/>
    <col min="7678" max="7678" width="0" style="19" hidden="1" customWidth="1"/>
    <col min="7679" max="7679" width="60.625" style="19" customWidth="1"/>
    <col min="7680" max="7690" width="12.625" style="19" customWidth="1"/>
    <col min="7691" max="7933" width="9" style="19"/>
    <col min="7934" max="7934" width="0" style="19" hidden="1" customWidth="1"/>
    <col min="7935" max="7935" width="60.625" style="19" customWidth="1"/>
    <col min="7936" max="7946" width="12.625" style="19" customWidth="1"/>
    <col min="7947" max="8189" width="9" style="19"/>
    <col min="8190" max="8190" width="0" style="19" hidden="1" customWidth="1"/>
    <col min="8191" max="8191" width="60.625" style="19" customWidth="1"/>
    <col min="8192" max="8202" width="12.625" style="19" customWidth="1"/>
    <col min="8203" max="8445" width="9" style="19"/>
    <col min="8446" max="8446" width="0" style="19" hidden="1" customWidth="1"/>
    <col min="8447" max="8447" width="60.625" style="19" customWidth="1"/>
    <col min="8448" max="8458" width="12.625" style="19" customWidth="1"/>
    <col min="8459" max="8701" width="9" style="19"/>
    <col min="8702" max="8702" width="0" style="19" hidden="1" customWidth="1"/>
    <col min="8703" max="8703" width="60.625" style="19" customWidth="1"/>
    <col min="8704" max="8714" width="12.625" style="19" customWidth="1"/>
    <col min="8715" max="8957" width="9" style="19"/>
    <col min="8958" max="8958" width="0" style="19" hidden="1" customWidth="1"/>
    <col min="8959" max="8959" width="60.625" style="19" customWidth="1"/>
    <col min="8960" max="8970" width="12.625" style="19" customWidth="1"/>
    <col min="8971" max="9213" width="9" style="19"/>
    <col min="9214" max="9214" width="0" style="19" hidden="1" customWidth="1"/>
    <col min="9215" max="9215" width="60.625" style="19" customWidth="1"/>
    <col min="9216" max="9226" width="12.625" style="19" customWidth="1"/>
    <col min="9227" max="9469" width="9" style="19"/>
    <col min="9470" max="9470" width="0" style="19" hidden="1" customWidth="1"/>
    <col min="9471" max="9471" width="60.625" style="19" customWidth="1"/>
    <col min="9472" max="9482" width="12.625" style="19" customWidth="1"/>
    <col min="9483" max="9725" width="9" style="19"/>
    <col min="9726" max="9726" width="0" style="19" hidden="1" customWidth="1"/>
    <col min="9727" max="9727" width="60.625" style="19" customWidth="1"/>
    <col min="9728" max="9738" width="12.625" style="19" customWidth="1"/>
    <col min="9739" max="9981" width="9" style="19"/>
    <col min="9982" max="9982" width="0" style="19" hidden="1" customWidth="1"/>
    <col min="9983" max="9983" width="60.625" style="19" customWidth="1"/>
    <col min="9984" max="9994" width="12.625" style="19" customWidth="1"/>
    <col min="9995" max="10237" width="9" style="19"/>
    <col min="10238" max="10238" width="0" style="19" hidden="1" customWidth="1"/>
    <col min="10239" max="10239" width="60.625" style="19" customWidth="1"/>
    <col min="10240" max="10250" width="12.625" style="19" customWidth="1"/>
    <col min="10251" max="10493" width="9" style="19"/>
    <col min="10494" max="10494" width="0" style="19" hidden="1" customWidth="1"/>
    <col min="10495" max="10495" width="60.625" style="19" customWidth="1"/>
    <col min="10496" max="10506" width="12.625" style="19" customWidth="1"/>
    <col min="10507" max="10749" width="9" style="19"/>
    <col min="10750" max="10750" width="0" style="19" hidden="1" customWidth="1"/>
    <col min="10751" max="10751" width="60.625" style="19" customWidth="1"/>
    <col min="10752" max="10762" width="12.625" style="19" customWidth="1"/>
    <col min="10763" max="11005" width="9" style="19"/>
    <col min="11006" max="11006" width="0" style="19" hidden="1" customWidth="1"/>
    <col min="11007" max="11007" width="60.625" style="19" customWidth="1"/>
    <col min="11008" max="11018" width="12.625" style="19" customWidth="1"/>
    <col min="11019" max="11261" width="9" style="19"/>
    <col min="11262" max="11262" width="0" style="19" hidden="1" customWidth="1"/>
    <col min="11263" max="11263" width="60.625" style="19" customWidth="1"/>
    <col min="11264" max="11274" width="12.625" style="19" customWidth="1"/>
    <col min="11275" max="11517" width="9" style="19"/>
    <col min="11518" max="11518" width="0" style="19" hidden="1" customWidth="1"/>
    <col min="11519" max="11519" width="60.625" style="19" customWidth="1"/>
    <col min="11520" max="11530" width="12.625" style="19" customWidth="1"/>
    <col min="11531" max="11773" width="9" style="19"/>
    <col min="11774" max="11774" width="0" style="19" hidden="1" customWidth="1"/>
    <col min="11775" max="11775" width="60.625" style="19" customWidth="1"/>
    <col min="11776" max="11786" width="12.625" style="19" customWidth="1"/>
    <col min="11787" max="12029" width="9" style="19"/>
    <col min="12030" max="12030" width="0" style="19" hidden="1" customWidth="1"/>
    <col min="12031" max="12031" width="60.625" style="19" customWidth="1"/>
    <col min="12032" max="12042" width="12.625" style="19" customWidth="1"/>
    <col min="12043" max="12285" width="9" style="19"/>
    <col min="12286" max="12286" width="0" style="19" hidden="1" customWidth="1"/>
    <col min="12287" max="12287" width="60.625" style="19" customWidth="1"/>
    <col min="12288" max="12298" width="12.625" style="19" customWidth="1"/>
    <col min="12299" max="12541" width="9" style="19"/>
    <col min="12542" max="12542" width="0" style="19" hidden="1" customWidth="1"/>
    <col min="12543" max="12543" width="60.625" style="19" customWidth="1"/>
    <col min="12544" max="12554" width="12.625" style="19" customWidth="1"/>
    <col min="12555" max="12797" width="9" style="19"/>
    <col min="12798" max="12798" width="0" style="19" hidden="1" customWidth="1"/>
    <col min="12799" max="12799" width="60.625" style="19" customWidth="1"/>
    <col min="12800" max="12810" width="12.625" style="19" customWidth="1"/>
    <col min="12811" max="13053" width="9" style="19"/>
    <col min="13054" max="13054" width="0" style="19" hidden="1" customWidth="1"/>
    <col min="13055" max="13055" width="60.625" style="19" customWidth="1"/>
    <col min="13056" max="13066" width="12.625" style="19" customWidth="1"/>
    <col min="13067" max="13309" width="9" style="19"/>
    <col min="13310" max="13310" width="0" style="19" hidden="1" customWidth="1"/>
    <col min="13311" max="13311" width="60.625" style="19" customWidth="1"/>
    <col min="13312" max="13322" width="12.625" style="19" customWidth="1"/>
    <col min="13323" max="13565" width="9" style="19"/>
    <col min="13566" max="13566" width="0" style="19" hidden="1" customWidth="1"/>
    <col min="13567" max="13567" width="60.625" style="19" customWidth="1"/>
    <col min="13568" max="13578" width="12.625" style="19" customWidth="1"/>
    <col min="13579" max="13821" width="9" style="19"/>
    <col min="13822" max="13822" width="0" style="19" hidden="1" customWidth="1"/>
    <col min="13823" max="13823" width="60.625" style="19" customWidth="1"/>
    <col min="13824" max="13834" width="12.625" style="19" customWidth="1"/>
    <col min="13835" max="14077" width="9" style="19"/>
    <col min="14078" max="14078" width="0" style="19" hidden="1" customWidth="1"/>
    <col min="14079" max="14079" width="60.625" style="19" customWidth="1"/>
    <col min="14080" max="14090" width="12.625" style="19" customWidth="1"/>
    <col min="14091" max="14333" width="9" style="19"/>
    <col min="14334" max="14334" width="0" style="19" hidden="1" customWidth="1"/>
    <col min="14335" max="14335" width="60.625" style="19" customWidth="1"/>
    <col min="14336" max="14346" width="12.625" style="19" customWidth="1"/>
    <col min="14347" max="14589" width="9" style="19"/>
    <col min="14590" max="14590" width="0" style="19" hidden="1" customWidth="1"/>
    <col min="14591" max="14591" width="60.625" style="19" customWidth="1"/>
    <col min="14592" max="14602" width="12.625" style="19" customWidth="1"/>
    <col min="14603" max="14845" width="9" style="19"/>
    <col min="14846" max="14846" width="0" style="19" hidden="1" customWidth="1"/>
    <col min="14847" max="14847" width="60.625" style="19" customWidth="1"/>
    <col min="14848" max="14858" width="12.625" style="19" customWidth="1"/>
    <col min="14859" max="15101" width="9" style="19"/>
    <col min="15102" max="15102" width="0" style="19" hidden="1" customWidth="1"/>
    <col min="15103" max="15103" width="60.625" style="19" customWidth="1"/>
    <col min="15104" max="15114" width="12.625" style="19" customWidth="1"/>
    <col min="15115" max="15357" width="9" style="19"/>
    <col min="15358" max="15358" width="0" style="19" hidden="1" customWidth="1"/>
    <col min="15359" max="15359" width="60.625" style="19" customWidth="1"/>
    <col min="15360" max="15370" width="12.625" style="19" customWidth="1"/>
    <col min="15371" max="15613" width="9" style="19"/>
    <col min="15614" max="15614" width="0" style="19" hidden="1" customWidth="1"/>
    <col min="15615" max="15615" width="60.625" style="19" customWidth="1"/>
    <col min="15616" max="15626" width="12.625" style="19" customWidth="1"/>
    <col min="15627" max="15869" width="9" style="19"/>
    <col min="15870" max="15870" width="0" style="19" hidden="1" customWidth="1"/>
    <col min="15871" max="15871" width="60.625" style="19" customWidth="1"/>
    <col min="15872" max="15882" width="12.625" style="19" customWidth="1"/>
    <col min="15883" max="16125" width="9" style="19"/>
    <col min="16126" max="16126" width="0" style="19" hidden="1" customWidth="1"/>
    <col min="16127" max="16127" width="60.625" style="19" customWidth="1"/>
    <col min="16128" max="16138" width="12.625" style="19" customWidth="1"/>
    <col min="16139" max="16384" width="9" style="19"/>
  </cols>
  <sheetData>
    <row r="1" spans="1:11" ht="18" customHeight="1" x14ac:dyDescent="0.4">
      <c r="A1" s="113" t="s">
        <v>378</v>
      </c>
    </row>
    <row r="2" spans="1:11" ht="18" customHeight="1" x14ac:dyDescent="0.4">
      <c r="A2" s="169" t="s">
        <v>172</v>
      </c>
      <c r="D2" s="114"/>
      <c r="E2" s="114"/>
      <c r="F2" s="361"/>
      <c r="G2" s="114"/>
      <c r="H2" s="114"/>
      <c r="I2" s="114"/>
      <c r="J2" s="114"/>
      <c r="K2" s="114" t="s">
        <v>276</v>
      </c>
    </row>
    <row r="3" spans="1:11" ht="27" customHeight="1" x14ac:dyDescent="0.4">
      <c r="A3" s="40" t="s">
        <v>337</v>
      </c>
      <c r="B3" s="40" t="s">
        <v>367</v>
      </c>
      <c r="C3" s="40" t="s">
        <v>368</v>
      </c>
      <c r="D3" s="40" t="s">
        <v>369</v>
      </c>
      <c r="E3" s="40" t="s">
        <v>370</v>
      </c>
      <c r="F3" s="40" t="s">
        <v>371</v>
      </c>
      <c r="G3" s="40" t="s">
        <v>372</v>
      </c>
      <c r="H3" s="40" t="s">
        <v>373</v>
      </c>
      <c r="I3" s="40" t="s">
        <v>374</v>
      </c>
      <c r="J3" s="40" t="s">
        <v>375</v>
      </c>
      <c r="K3" s="40" t="s">
        <v>383</v>
      </c>
    </row>
    <row r="4" spans="1:11" ht="18" customHeight="1" x14ac:dyDescent="0.4">
      <c r="A4" s="143" t="s">
        <v>173</v>
      </c>
      <c r="B4" s="178">
        <v>4221251.8205225682</v>
      </c>
      <c r="C4" s="178">
        <v>4276826.558403899</v>
      </c>
      <c r="D4" s="178">
        <v>4371730.3802672923</v>
      </c>
      <c r="E4" s="178">
        <v>4271921.0794276483</v>
      </c>
      <c r="F4" s="178">
        <v>4316792.1842076564</v>
      </c>
      <c r="G4" s="178">
        <v>4290355.7638509469</v>
      </c>
      <c r="H4" s="178">
        <v>4334493.2088945406</v>
      </c>
      <c r="I4" s="178">
        <v>4272750.4157608924</v>
      </c>
      <c r="J4" s="179">
        <v>4239925.7995010931</v>
      </c>
      <c r="K4" s="179">
        <v>3962079.6713953624</v>
      </c>
    </row>
    <row r="5" spans="1:11" ht="18" customHeight="1" x14ac:dyDescent="0.4">
      <c r="A5" s="143" t="s">
        <v>674</v>
      </c>
      <c r="B5" s="178">
        <v>4121734.2061659601</v>
      </c>
      <c r="C5" s="178">
        <v>4170192.3216227824</v>
      </c>
      <c r="D5" s="178">
        <v>4262423.7157127718</v>
      </c>
      <c r="E5" s="178">
        <v>4175054.8591277562</v>
      </c>
      <c r="F5" s="178">
        <v>4207536.4613160901</v>
      </c>
      <c r="G5" s="178">
        <v>4174843.3857185123</v>
      </c>
      <c r="H5" s="178">
        <v>4220666.7366955522</v>
      </c>
      <c r="I5" s="178">
        <v>4176106.9994762666</v>
      </c>
      <c r="J5" s="179">
        <v>4134782.6244662059</v>
      </c>
      <c r="K5" s="179">
        <v>3837584.6118894345</v>
      </c>
    </row>
    <row r="6" spans="1:11" ht="18" customHeight="1" x14ac:dyDescent="0.4">
      <c r="A6" s="143" t="s">
        <v>636</v>
      </c>
      <c r="B6" s="178">
        <v>627471.59914712165</v>
      </c>
      <c r="C6" s="178">
        <v>642188.80901287566</v>
      </c>
      <c r="D6" s="178">
        <v>653940.91684434982</v>
      </c>
      <c r="E6" s="178">
        <v>639259.57099080691</v>
      </c>
      <c r="F6" s="178">
        <v>644803.66799204773</v>
      </c>
      <c r="G6" s="178">
        <v>637650.90019569476</v>
      </c>
      <c r="H6" s="178">
        <v>637571.36627906992</v>
      </c>
      <c r="I6" s="178">
        <v>636391.61196911195</v>
      </c>
      <c r="J6" s="179">
        <v>630698.22009569372</v>
      </c>
      <c r="K6" s="179">
        <v>617267.47137404594</v>
      </c>
    </row>
    <row r="7" spans="1:11" ht="18" customHeight="1" x14ac:dyDescent="0.4">
      <c r="A7" s="143" t="s">
        <v>637</v>
      </c>
      <c r="B7" s="178">
        <v>110834.62564102568</v>
      </c>
      <c r="C7" s="178">
        <v>110192.49227600415</v>
      </c>
      <c r="D7" s="178">
        <v>112702.84384694931</v>
      </c>
      <c r="E7" s="178">
        <v>103872.62475049899</v>
      </c>
      <c r="F7" s="178">
        <v>108659.69969969969</v>
      </c>
      <c r="G7" s="178">
        <v>105937.29702970298</v>
      </c>
      <c r="H7" s="178">
        <v>102705.99029126215</v>
      </c>
      <c r="I7" s="178">
        <v>96763.460076045623</v>
      </c>
      <c r="J7" s="179">
        <v>95112.829493087556</v>
      </c>
      <c r="K7" s="179">
        <v>90940.204808548544</v>
      </c>
    </row>
    <row r="8" spans="1:11" ht="18" customHeight="1" x14ac:dyDescent="0.4">
      <c r="A8" s="143" t="s">
        <v>675</v>
      </c>
      <c r="B8" s="178">
        <v>153211.99579831935</v>
      </c>
      <c r="C8" s="178">
        <v>155564.93179433371</v>
      </c>
      <c r="D8" s="178">
        <v>167246.49635036493</v>
      </c>
      <c r="E8" s="178">
        <v>163878.66531850351</v>
      </c>
      <c r="F8" s="178">
        <v>166098.93532338308</v>
      </c>
      <c r="G8" s="178">
        <v>149048.89106967614</v>
      </c>
      <c r="H8" s="178">
        <v>155092.46334310848</v>
      </c>
      <c r="I8" s="178">
        <v>164448.59941234082</v>
      </c>
      <c r="J8" s="179">
        <v>161203.20388349509</v>
      </c>
      <c r="K8" s="179">
        <v>152762.53616200577</v>
      </c>
    </row>
    <row r="9" spans="1:11" ht="18" customHeight="1" x14ac:dyDescent="0.4">
      <c r="A9" s="143" t="s">
        <v>639</v>
      </c>
      <c r="B9" s="178">
        <v>1005697.2916666664</v>
      </c>
      <c r="C9" s="178">
        <v>1026839.7611940295</v>
      </c>
      <c r="D9" s="178">
        <v>1018263.4726368156</v>
      </c>
      <c r="E9" s="178">
        <v>1022188.8778550148</v>
      </c>
      <c r="F9" s="178">
        <v>1023805.5879396985</v>
      </c>
      <c r="G9" s="178">
        <v>1039824.5112016292</v>
      </c>
      <c r="H9" s="178">
        <v>1064832.4109867748</v>
      </c>
      <c r="I9" s="178">
        <v>1015938.4146341459</v>
      </c>
      <c r="J9" s="179">
        <v>1004793.4994913526</v>
      </c>
      <c r="K9" s="179">
        <v>1006058.0923076919</v>
      </c>
    </row>
    <row r="10" spans="1:11" ht="18" customHeight="1" x14ac:dyDescent="0.4">
      <c r="A10" s="143" t="s">
        <v>640</v>
      </c>
      <c r="B10" s="178">
        <v>158578.81679389309</v>
      </c>
      <c r="C10" s="178">
        <v>167271.14256825068</v>
      </c>
      <c r="D10" s="178">
        <v>188555.04643962841</v>
      </c>
      <c r="E10" s="178">
        <v>172277.94794794792</v>
      </c>
      <c r="F10" s="178">
        <v>171445.37</v>
      </c>
      <c r="G10" s="178">
        <v>167333.37011033099</v>
      </c>
      <c r="H10" s="178">
        <v>170687.35085945402</v>
      </c>
      <c r="I10" s="178">
        <v>172418.02242609585</v>
      </c>
      <c r="J10" s="179">
        <v>164958.88557213932</v>
      </c>
      <c r="K10" s="179">
        <v>167149.26614481412</v>
      </c>
    </row>
    <row r="11" spans="1:11" ht="18" customHeight="1" x14ac:dyDescent="0.4">
      <c r="A11" s="143" t="s">
        <v>641</v>
      </c>
      <c r="B11" s="178">
        <v>173521.67839195978</v>
      </c>
      <c r="C11" s="178">
        <v>173321.00603621724</v>
      </c>
      <c r="D11" s="178">
        <v>180623.46424974821</v>
      </c>
      <c r="E11" s="178">
        <v>181113.68368368363</v>
      </c>
      <c r="F11" s="178">
        <v>188448.47</v>
      </c>
      <c r="G11" s="178">
        <v>186478.81287726352</v>
      </c>
      <c r="H11" s="178">
        <v>186883.66197183094</v>
      </c>
      <c r="I11" s="178">
        <v>191601.5126903553</v>
      </c>
      <c r="J11" s="179">
        <v>194389.77732793518</v>
      </c>
      <c r="K11" s="179">
        <v>191303.61421319793</v>
      </c>
    </row>
    <row r="12" spans="1:11" ht="18" customHeight="1" x14ac:dyDescent="0.4">
      <c r="A12" s="143" t="s">
        <v>642</v>
      </c>
      <c r="B12" s="178">
        <v>397226.56472986727</v>
      </c>
      <c r="C12" s="178">
        <v>403395.7026476576</v>
      </c>
      <c r="D12" s="178">
        <v>408121.92152917484</v>
      </c>
      <c r="E12" s="178">
        <v>391869.99999999988</v>
      </c>
      <c r="F12" s="178">
        <v>392140.34308779013</v>
      </c>
      <c r="G12" s="178">
        <v>410420.28513238294</v>
      </c>
      <c r="H12" s="178">
        <v>420883.4031936127</v>
      </c>
      <c r="I12" s="178">
        <v>429894.52334630344</v>
      </c>
      <c r="J12" s="179">
        <v>414057.81853281852</v>
      </c>
      <c r="K12" s="179">
        <v>333535.25753158407</v>
      </c>
    </row>
    <row r="13" spans="1:11" ht="18" customHeight="1" x14ac:dyDescent="0.4">
      <c r="A13" s="143" t="s">
        <v>643</v>
      </c>
      <c r="B13" s="178">
        <v>231455.63421828905</v>
      </c>
      <c r="C13" s="178">
        <v>225941.99182839628</v>
      </c>
      <c r="D13" s="178">
        <v>245414.53618756373</v>
      </c>
      <c r="E13" s="178">
        <v>240926.21105527633</v>
      </c>
      <c r="F13" s="178">
        <v>231348.09950248754</v>
      </c>
      <c r="G13" s="178">
        <v>235440.25562372193</v>
      </c>
      <c r="H13" s="178">
        <v>240010.02087682672</v>
      </c>
      <c r="I13" s="178">
        <v>248233.77801494129</v>
      </c>
      <c r="J13" s="179">
        <v>245950.08743169394</v>
      </c>
      <c r="K13" s="179">
        <v>251418.53260869556</v>
      </c>
    </row>
    <row r="14" spans="1:11" ht="18" customHeight="1" x14ac:dyDescent="0.4">
      <c r="A14" s="143" t="s">
        <v>644</v>
      </c>
      <c r="B14" s="178">
        <v>254935.54067971164</v>
      </c>
      <c r="C14" s="178">
        <v>257768.20062047572</v>
      </c>
      <c r="D14" s="178">
        <v>259928.04752066117</v>
      </c>
      <c r="E14" s="178">
        <v>258019.39698492462</v>
      </c>
      <c r="F14" s="178">
        <v>260310.00999001003</v>
      </c>
      <c r="G14" s="178">
        <v>242346.70961347866</v>
      </c>
      <c r="H14" s="178">
        <v>239414.81701285858</v>
      </c>
      <c r="I14" s="178">
        <v>233895.27968596658</v>
      </c>
      <c r="J14" s="179">
        <v>221840.38647342991</v>
      </c>
      <c r="K14" s="179">
        <v>198455.8055290753</v>
      </c>
    </row>
    <row r="15" spans="1:11" ht="18" customHeight="1" x14ac:dyDescent="0.4">
      <c r="A15" s="143" t="s">
        <v>645</v>
      </c>
      <c r="B15" s="178">
        <v>91064.166666666628</v>
      </c>
      <c r="C15" s="178">
        <v>86746.81262729122</v>
      </c>
      <c r="D15" s="178">
        <v>81972.795918367323</v>
      </c>
      <c r="E15" s="178">
        <v>82466.824120603007</v>
      </c>
      <c r="F15" s="178">
        <v>71633.83</v>
      </c>
      <c r="G15" s="178">
        <v>73888.753768844239</v>
      </c>
      <c r="H15" s="178">
        <v>72127.500000000015</v>
      </c>
      <c r="I15" s="178">
        <v>70553.36000000003</v>
      </c>
      <c r="J15" s="179">
        <v>67382.613065326659</v>
      </c>
      <c r="K15" s="179">
        <v>63025.580000000031</v>
      </c>
    </row>
    <row r="16" spans="1:11" ht="18" customHeight="1" x14ac:dyDescent="0.4">
      <c r="A16" s="143" t="s">
        <v>646</v>
      </c>
      <c r="B16" s="178">
        <v>315789.18604651163</v>
      </c>
      <c r="C16" s="178">
        <v>313623.95569620252</v>
      </c>
      <c r="D16" s="178">
        <v>306800.95137420722</v>
      </c>
      <c r="E16" s="178">
        <v>293768.15415821498</v>
      </c>
      <c r="F16" s="178">
        <v>303498.46460618149</v>
      </c>
      <c r="G16" s="178">
        <v>302250.48466864484</v>
      </c>
      <c r="H16" s="178">
        <v>293647.45078740153</v>
      </c>
      <c r="I16" s="178">
        <v>293429.62062256807</v>
      </c>
      <c r="J16" s="179">
        <v>282663.31739961758</v>
      </c>
      <c r="K16" s="179">
        <v>181101.02857142853</v>
      </c>
    </row>
    <row r="17" spans="1:11" ht="18" customHeight="1" x14ac:dyDescent="0.4">
      <c r="A17" s="143" t="s">
        <v>647</v>
      </c>
      <c r="B17" s="178">
        <v>216046.66989351404</v>
      </c>
      <c r="C17" s="178">
        <v>213922.36580516899</v>
      </c>
      <c r="D17" s="178">
        <v>226864.02610441769</v>
      </c>
      <c r="E17" s="178">
        <v>223773.97191574727</v>
      </c>
      <c r="F17" s="178">
        <v>236566.93612774453</v>
      </c>
      <c r="G17" s="178">
        <v>224495.64787339271</v>
      </c>
      <c r="H17" s="178">
        <v>228985.40856031128</v>
      </c>
      <c r="I17" s="178">
        <v>205318.11248808389</v>
      </c>
      <c r="J17" s="179">
        <v>230343.44632768357</v>
      </c>
      <c r="K17" s="179">
        <v>225493.27884615384</v>
      </c>
    </row>
    <row r="18" spans="1:11" ht="18" customHeight="1" x14ac:dyDescent="0.4">
      <c r="A18" s="143" t="s">
        <v>648</v>
      </c>
      <c r="B18" s="178">
        <v>386481.34854771779</v>
      </c>
      <c r="C18" s="178">
        <v>394112.13764337846</v>
      </c>
      <c r="D18" s="178">
        <v>412935.82644628099</v>
      </c>
      <c r="E18" s="178">
        <v>401456.2951807229</v>
      </c>
      <c r="F18" s="178">
        <v>408777.04704704706</v>
      </c>
      <c r="G18" s="178">
        <v>400127.20720720716</v>
      </c>
      <c r="H18" s="178">
        <v>408885.95617529872</v>
      </c>
      <c r="I18" s="178">
        <v>418376.21782178205</v>
      </c>
      <c r="J18" s="179">
        <v>421862.73437499983</v>
      </c>
      <c r="K18" s="179">
        <v>366731.8877057113</v>
      </c>
    </row>
    <row r="19" spans="1:11" ht="18" customHeight="1" x14ac:dyDescent="0.4">
      <c r="A19" s="174" t="s">
        <v>677</v>
      </c>
      <c r="B19" s="178">
        <v>99488.182730923698</v>
      </c>
      <c r="C19" s="178">
        <v>106530.33604887984</v>
      </c>
      <c r="D19" s="178">
        <v>109198.2586558045</v>
      </c>
      <c r="E19" s="178">
        <v>96815.462776659988</v>
      </c>
      <c r="F19" s="178">
        <v>109255.72289156629</v>
      </c>
      <c r="G19" s="178">
        <v>115537.43951612904</v>
      </c>
      <c r="H19" s="178">
        <v>113833.73373373375</v>
      </c>
      <c r="I19" s="178">
        <v>96586.450648055863</v>
      </c>
      <c r="J19" s="179">
        <v>105132.80719280722</v>
      </c>
      <c r="K19" s="179">
        <v>124852.40201005028</v>
      </c>
    </row>
    <row r="20" spans="1:11" ht="18" customHeight="1" x14ac:dyDescent="0.4">
      <c r="A20" s="175" t="s">
        <v>360</v>
      </c>
      <c r="B20" s="238">
        <v>1182710.5929648241</v>
      </c>
      <c r="C20" s="238">
        <v>1189115.3394123609</v>
      </c>
      <c r="D20" s="238">
        <v>1209486.3719512196</v>
      </c>
      <c r="E20" s="238">
        <v>1210101.7564870259</v>
      </c>
      <c r="F20" s="238">
        <v>1246849.5</v>
      </c>
      <c r="G20" s="238">
        <v>1254718.0923694782</v>
      </c>
      <c r="H20" s="238">
        <v>1259642.53493014</v>
      </c>
      <c r="I20" s="238">
        <v>1283524.5019920324</v>
      </c>
      <c r="J20" s="264">
        <v>1294234.1765873018</v>
      </c>
      <c r="K20" s="264">
        <v>1332733.6136136134</v>
      </c>
    </row>
    <row r="21" spans="1:11" ht="18" customHeight="1" x14ac:dyDescent="0.4">
      <c r="A21" s="175" t="s">
        <v>118</v>
      </c>
      <c r="B21" s="178">
        <v>1850343.2713115662</v>
      </c>
      <c r="C21" s="178">
        <v>1853740.5769502791</v>
      </c>
      <c r="D21" s="178">
        <v>2030231.4086600654</v>
      </c>
      <c r="E21" s="178">
        <v>2000699.2669090014</v>
      </c>
      <c r="F21" s="178">
        <v>2060224.1512023699</v>
      </c>
      <c r="G21" s="178">
        <v>2042198.0796320781</v>
      </c>
      <c r="H21" s="178">
        <v>2129155.7972757276</v>
      </c>
      <c r="I21" s="178">
        <v>2167603.1277261297</v>
      </c>
      <c r="J21" s="179">
        <v>2197016.0221911473</v>
      </c>
      <c r="K21" s="179">
        <v>1971197.7258600804</v>
      </c>
    </row>
    <row r="22" spans="1:11" ht="18" customHeight="1" x14ac:dyDescent="0.4">
      <c r="A22" s="143" t="s">
        <v>654</v>
      </c>
      <c r="B22" s="178">
        <v>1856212.1547329787</v>
      </c>
      <c r="C22" s="178">
        <v>1866053.6138111879</v>
      </c>
      <c r="D22" s="178">
        <v>1996636.99174543</v>
      </c>
      <c r="E22" s="178">
        <v>1993072.7057271581</v>
      </c>
      <c r="F22" s="178">
        <v>2041879.8679741865</v>
      </c>
      <c r="G22" s="178">
        <v>2098220.7098868373</v>
      </c>
      <c r="H22" s="178">
        <v>2090955.049722123</v>
      </c>
      <c r="I22" s="178">
        <v>2110534.9926849506</v>
      </c>
      <c r="J22" s="179">
        <v>2178725.6205587271</v>
      </c>
      <c r="K22" s="179">
        <v>2080024.0011006184</v>
      </c>
    </row>
    <row r="23" spans="1:11" ht="18" customHeight="1" x14ac:dyDescent="0.4">
      <c r="A23" s="143" t="s">
        <v>656</v>
      </c>
      <c r="B23" s="178">
        <v>1544290.6998480579</v>
      </c>
      <c r="C23" s="178">
        <v>1535036.7356214335</v>
      </c>
      <c r="D23" s="178">
        <v>1630778.8938458988</v>
      </c>
      <c r="E23" s="178">
        <v>1637535.9758243002</v>
      </c>
      <c r="F23" s="178">
        <v>1727111.7617617617</v>
      </c>
      <c r="G23" s="178">
        <v>1788882.9752500332</v>
      </c>
      <c r="H23" s="178">
        <v>1793647.7490367047</v>
      </c>
      <c r="I23" s="178">
        <v>1796442.4450972355</v>
      </c>
      <c r="J23" s="179">
        <v>1821489.2792994892</v>
      </c>
      <c r="K23" s="179">
        <v>1730043.4969622018</v>
      </c>
    </row>
    <row r="24" spans="1:11" ht="18" customHeight="1" x14ac:dyDescent="0.4">
      <c r="A24" s="143" t="s">
        <v>658</v>
      </c>
      <c r="B24" s="178">
        <v>251426.11404435046</v>
      </c>
      <c r="C24" s="178">
        <v>277057.57961783424</v>
      </c>
      <c r="D24" s="178">
        <v>293104.8236514522</v>
      </c>
      <c r="E24" s="178">
        <v>272851.47294589179</v>
      </c>
      <c r="F24" s="178">
        <v>295975.29529529531</v>
      </c>
      <c r="G24" s="178">
        <v>311193.03607214434</v>
      </c>
      <c r="H24" s="178">
        <v>291671.49606299214</v>
      </c>
      <c r="I24" s="178">
        <v>277466.57945736428</v>
      </c>
      <c r="J24" s="179">
        <v>301316.81297709921</v>
      </c>
      <c r="K24" s="179">
        <v>304393.35863377602</v>
      </c>
    </row>
    <row r="25" spans="1:11" ht="18" customHeight="1" x14ac:dyDescent="0.4">
      <c r="A25" s="143" t="s">
        <v>660</v>
      </c>
      <c r="B25" s="178">
        <v>1292452.1165644166</v>
      </c>
      <c r="C25" s="178">
        <v>1258429.3743589739</v>
      </c>
      <c r="D25" s="178">
        <v>1338110.6307222785</v>
      </c>
      <c r="E25" s="178">
        <v>1364707.929648241</v>
      </c>
      <c r="F25" s="178">
        <v>1431136.4664664664</v>
      </c>
      <c r="G25" s="178">
        <v>1477689.9495459136</v>
      </c>
      <c r="H25" s="178">
        <v>1502120.0100100101</v>
      </c>
      <c r="I25" s="178">
        <v>1519369.315476191</v>
      </c>
      <c r="J25" s="179">
        <v>1520095.6478733935</v>
      </c>
      <c r="K25" s="179">
        <v>1424910.9731876869</v>
      </c>
    </row>
    <row r="26" spans="1:11" ht="18" customHeight="1" x14ac:dyDescent="0.4">
      <c r="A26" s="143" t="s">
        <v>662</v>
      </c>
      <c r="B26" s="178">
        <v>311347.68170458119</v>
      </c>
      <c r="C26" s="178">
        <v>330907.51194693631</v>
      </c>
      <c r="D26" s="178">
        <v>366031.12322193175</v>
      </c>
      <c r="E26" s="178">
        <v>355516.44056731643</v>
      </c>
      <c r="F26" s="178">
        <v>314768.10621242481</v>
      </c>
      <c r="G26" s="178">
        <v>309323.59061460622</v>
      </c>
      <c r="H26" s="178">
        <v>297326.63790179469</v>
      </c>
      <c r="I26" s="178">
        <v>313987.33890690969</v>
      </c>
      <c r="J26" s="179">
        <v>356592.28781206004</v>
      </c>
      <c r="K26" s="179">
        <v>349128.40679135156</v>
      </c>
    </row>
    <row r="27" spans="1:11" ht="18" customHeight="1" x14ac:dyDescent="0.4">
      <c r="A27" s="143" t="s">
        <v>658</v>
      </c>
      <c r="B27" s="178">
        <v>2408.3333333333326</v>
      </c>
      <c r="C27" s="178">
        <v>3033.0858960763512</v>
      </c>
      <c r="D27" s="178">
        <v>3036.9678089304252</v>
      </c>
      <c r="E27" s="178">
        <v>4443.3533533533528</v>
      </c>
      <c r="F27" s="178">
        <v>4673.0360721442885</v>
      </c>
      <c r="G27" s="178">
        <v>3072.6231155778896</v>
      </c>
      <c r="H27" s="178">
        <v>3966.9466403162055</v>
      </c>
      <c r="I27" s="178">
        <v>7483.3106796116517</v>
      </c>
      <c r="J27" s="179">
        <v>4150.3805899143672</v>
      </c>
      <c r="K27" s="179">
        <v>5018.892045454546</v>
      </c>
    </row>
    <row r="28" spans="1:11" ht="18" customHeight="1" x14ac:dyDescent="0.4">
      <c r="A28" s="143" t="s">
        <v>660</v>
      </c>
      <c r="B28" s="178">
        <v>34795.526859504127</v>
      </c>
      <c r="C28" s="178">
        <v>47548.215767634858</v>
      </c>
      <c r="D28" s="178">
        <v>39484.22722620266</v>
      </c>
      <c r="E28" s="178">
        <v>48245.989949748735</v>
      </c>
      <c r="F28" s="178">
        <v>35254.839679358716</v>
      </c>
      <c r="G28" s="178">
        <v>56933.407258064508</v>
      </c>
      <c r="H28" s="178">
        <v>41188.805970149238</v>
      </c>
      <c r="I28" s="178">
        <v>34881.831537708116</v>
      </c>
      <c r="J28" s="179">
        <v>36480.533980582506</v>
      </c>
      <c r="K28" s="179">
        <v>37798.279883381903</v>
      </c>
    </row>
    <row r="29" spans="1:11" ht="18" customHeight="1" x14ac:dyDescent="0.4">
      <c r="A29" s="143" t="s">
        <v>663</v>
      </c>
      <c r="B29" s="178">
        <v>274338.45338983054</v>
      </c>
      <c r="C29" s="178">
        <v>280262.41781548259</v>
      </c>
      <c r="D29" s="178">
        <v>323731.33611691021</v>
      </c>
      <c r="E29" s="178">
        <v>302838.08232931723</v>
      </c>
      <c r="F29" s="178">
        <v>274840.23046092183</v>
      </c>
      <c r="G29" s="178">
        <v>249317.56024096388</v>
      </c>
      <c r="H29" s="178">
        <v>252117.53952569171</v>
      </c>
      <c r="I29" s="178">
        <v>271506.27184466028</v>
      </c>
      <c r="J29" s="179">
        <v>315802.33046800387</v>
      </c>
      <c r="K29" s="179">
        <v>306185.65589353623</v>
      </c>
    </row>
    <row r="30" spans="1:11" ht="18" customHeight="1" x14ac:dyDescent="0.4">
      <c r="A30" s="143" t="s">
        <v>664</v>
      </c>
      <c r="B30" s="178">
        <v>-6602.9982242806764</v>
      </c>
      <c r="C30" s="178">
        <v>-12488.911187370979</v>
      </c>
      <c r="D30" s="178">
        <v>29741.575084382795</v>
      </c>
      <c r="E30" s="178">
        <v>6849.4539199388028</v>
      </c>
      <c r="F30" s="178">
        <v>18344.283228183263</v>
      </c>
      <c r="G30" s="178">
        <v>-55610.432111121219</v>
      </c>
      <c r="H30" s="178">
        <v>38893.523794063331</v>
      </c>
      <c r="I30" s="178">
        <v>57160.187868459761</v>
      </c>
      <c r="J30" s="179">
        <v>19389.247853711386</v>
      </c>
      <c r="K30" s="179">
        <v>-113813.53738120197</v>
      </c>
    </row>
    <row r="31" spans="1:11" ht="18" customHeight="1" x14ac:dyDescent="0.4">
      <c r="A31" s="143" t="s">
        <v>666</v>
      </c>
      <c r="B31" s="178">
        <v>-20236.946869543524</v>
      </c>
      <c r="C31" s="178">
        <v>-12925.615987857322</v>
      </c>
      <c r="D31" s="178">
        <v>19429.906450024617</v>
      </c>
      <c r="E31" s="178">
        <v>-4600.0784121538827</v>
      </c>
      <c r="F31" s="178">
        <v>26204.611097035722</v>
      </c>
      <c r="G31" s="178">
        <v>-41728.055987558313</v>
      </c>
      <c r="H31" s="178">
        <v>32403.443241882705</v>
      </c>
      <c r="I31" s="178">
        <v>64255.25896414341</v>
      </c>
      <c r="J31" s="179">
        <v>3953.527013251783</v>
      </c>
      <c r="K31" s="179">
        <v>-81565.438596491207</v>
      </c>
    </row>
    <row r="32" spans="1:11" ht="18" customHeight="1" x14ac:dyDescent="0.4">
      <c r="A32" s="174" t="s">
        <v>667</v>
      </c>
      <c r="B32" s="178">
        <v>10930.773662551441</v>
      </c>
      <c r="C32" s="178">
        <v>-237.12680577849116</v>
      </c>
      <c r="D32" s="178">
        <v>9568.1317885590142</v>
      </c>
      <c r="E32" s="178">
        <v>8876.5392354124724</v>
      </c>
      <c r="F32" s="178">
        <v>-7860.3278688524579</v>
      </c>
      <c r="G32" s="178">
        <v>-15527.614053487152</v>
      </c>
      <c r="H32" s="178">
        <v>7603.6102088167036</v>
      </c>
      <c r="I32" s="178">
        <v>-4158.0033140016558</v>
      </c>
      <c r="J32" s="179">
        <v>13431.157800625837</v>
      </c>
      <c r="K32" s="179">
        <v>-27655.610494450048</v>
      </c>
    </row>
    <row r="33" spans="1:11" ht="18" customHeight="1" x14ac:dyDescent="0.4">
      <c r="A33" s="175" t="s">
        <v>174</v>
      </c>
      <c r="B33" s="249">
        <v>408736.6731576724</v>
      </c>
      <c r="C33" s="249">
        <v>173448.40585520165</v>
      </c>
      <c r="D33" s="249">
        <v>280218.3316952493</v>
      </c>
      <c r="E33" s="249">
        <v>171835.74696981721</v>
      </c>
      <c r="F33" s="249">
        <v>234729.04640048416</v>
      </c>
      <c r="G33" s="249">
        <v>129000.3080904244</v>
      </c>
      <c r="H33" s="249">
        <v>206730.04732832219</v>
      </c>
      <c r="I33" s="249">
        <v>195018.59901827853</v>
      </c>
      <c r="J33" s="265">
        <v>67356.768090819474</v>
      </c>
      <c r="K33" s="265">
        <v>112432.94584095082</v>
      </c>
    </row>
    <row r="34" spans="1:11" ht="18" customHeight="1" x14ac:dyDescent="0.4">
      <c r="A34" s="177" t="s">
        <v>288</v>
      </c>
      <c r="B34" s="183">
        <v>7663042.3579566311</v>
      </c>
      <c r="C34" s="183">
        <v>7493130.8806217406</v>
      </c>
      <c r="D34" s="183">
        <v>7891666.4925738266</v>
      </c>
      <c r="E34" s="183">
        <v>7654557.8497934928</v>
      </c>
      <c r="F34" s="183">
        <v>7858594.8818105105</v>
      </c>
      <c r="G34" s="183">
        <v>7716272.2439429276</v>
      </c>
      <c r="H34" s="183">
        <v>7930021.5884287301</v>
      </c>
      <c r="I34" s="183">
        <v>7918896.6444973331</v>
      </c>
      <c r="J34" s="184">
        <v>7798532.7663703617</v>
      </c>
      <c r="K34" s="184">
        <v>7378443.956710007</v>
      </c>
    </row>
    <row r="35" spans="1:11" ht="18" customHeight="1" x14ac:dyDescent="0.4">
      <c r="A35" s="19" t="s">
        <v>348</v>
      </c>
    </row>
    <row r="36" spans="1:11" ht="18" customHeight="1" x14ac:dyDescent="0.4">
      <c r="A36" s="19" t="s">
        <v>349</v>
      </c>
    </row>
  </sheetData>
  <phoneticPr fontId="3"/>
  <pageMargins left="0.59055118110236227" right="0.39370078740157483" top="0.59055118110236227" bottom="0.39370078740157483" header="0.51181102362204722" footer="0.51181102362204722"/>
  <pageSetup paperSize="9" scale="6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37"/>
  <sheetViews>
    <sheetView showGridLines="0" view="pageBreakPreview" zoomScale="80" zoomScaleNormal="75" zoomScaleSheetLayoutView="80" workbookViewId="0">
      <selection activeCell="A2" sqref="A2"/>
    </sheetView>
  </sheetViews>
  <sheetFormatPr defaultRowHeight="18" customHeight="1" x14ac:dyDescent="0.15"/>
  <cols>
    <col min="1" max="1" width="62.125" style="46" customWidth="1"/>
    <col min="2" max="20" width="8.375" style="46" customWidth="1"/>
    <col min="21" max="251" width="9" style="46"/>
    <col min="252" max="252" width="0" style="46" hidden="1" customWidth="1"/>
    <col min="253" max="253" width="60.625" style="46" customWidth="1"/>
    <col min="254" max="274" width="7.625" style="46" customWidth="1"/>
    <col min="275" max="507" width="9" style="46"/>
    <col min="508" max="508" width="0" style="46" hidden="1" customWidth="1"/>
    <col min="509" max="509" width="60.625" style="46" customWidth="1"/>
    <col min="510" max="530" width="7.625" style="46" customWidth="1"/>
    <col min="531" max="763" width="9" style="46"/>
    <col min="764" max="764" width="0" style="46" hidden="1" customWidth="1"/>
    <col min="765" max="765" width="60.625" style="46" customWidth="1"/>
    <col min="766" max="786" width="7.625" style="46" customWidth="1"/>
    <col min="787" max="1019" width="9" style="46"/>
    <col min="1020" max="1020" width="0" style="46" hidden="1" customWidth="1"/>
    <col min="1021" max="1021" width="60.625" style="46" customWidth="1"/>
    <col min="1022" max="1042" width="7.625" style="46" customWidth="1"/>
    <col min="1043" max="1275" width="9" style="46"/>
    <col min="1276" max="1276" width="0" style="46" hidden="1" customWidth="1"/>
    <col min="1277" max="1277" width="60.625" style="46" customWidth="1"/>
    <col min="1278" max="1298" width="7.625" style="46" customWidth="1"/>
    <col min="1299" max="1531" width="9" style="46"/>
    <col min="1532" max="1532" width="0" style="46" hidden="1" customWidth="1"/>
    <col min="1533" max="1533" width="60.625" style="46" customWidth="1"/>
    <col min="1534" max="1554" width="7.625" style="46" customWidth="1"/>
    <col min="1555" max="1787" width="9" style="46"/>
    <col min="1788" max="1788" width="0" style="46" hidden="1" customWidth="1"/>
    <col min="1789" max="1789" width="60.625" style="46" customWidth="1"/>
    <col min="1790" max="1810" width="7.625" style="46" customWidth="1"/>
    <col min="1811" max="2043" width="9" style="46"/>
    <col min="2044" max="2044" width="0" style="46" hidden="1" customWidth="1"/>
    <col min="2045" max="2045" width="60.625" style="46" customWidth="1"/>
    <col min="2046" max="2066" width="7.625" style="46" customWidth="1"/>
    <col min="2067" max="2299" width="9" style="46"/>
    <col min="2300" max="2300" width="0" style="46" hidden="1" customWidth="1"/>
    <col min="2301" max="2301" width="60.625" style="46" customWidth="1"/>
    <col min="2302" max="2322" width="7.625" style="46" customWidth="1"/>
    <col min="2323" max="2555" width="9" style="46"/>
    <col min="2556" max="2556" width="0" style="46" hidden="1" customWidth="1"/>
    <col min="2557" max="2557" width="60.625" style="46" customWidth="1"/>
    <col min="2558" max="2578" width="7.625" style="46" customWidth="1"/>
    <col min="2579" max="2811" width="9" style="46"/>
    <col min="2812" max="2812" width="0" style="46" hidden="1" customWidth="1"/>
    <col min="2813" max="2813" width="60.625" style="46" customWidth="1"/>
    <col min="2814" max="2834" width="7.625" style="46" customWidth="1"/>
    <col min="2835" max="3067" width="9" style="46"/>
    <col min="3068" max="3068" width="0" style="46" hidden="1" customWidth="1"/>
    <col min="3069" max="3069" width="60.625" style="46" customWidth="1"/>
    <col min="3070" max="3090" width="7.625" style="46" customWidth="1"/>
    <col min="3091" max="3323" width="9" style="46"/>
    <col min="3324" max="3324" width="0" style="46" hidden="1" customWidth="1"/>
    <col min="3325" max="3325" width="60.625" style="46" customWidth="1"/>
    <col min="3326" max="3346" width="7.625" style="46" customWidth="1"/>
    <col min="3347" max="3579" width="9" style="46"/>
    <col min="3580" max="3580" width="0" style="46" hidden="1" customWidth="1"/>
    <col min="3581" max="3581" width="60.625" style="46" customWidth="1"/>
    <col min="3582" max="3602" width="7.625" style="46" customWidth="1"/>
    <col min="3603" max="3835" width="9" style="46"/>
    <col min="3836" max="3836" width="0" style="46" hidden="1" customWidth="1"/>
    <col min="3837" max="3837" width="60.625" style="46" customWidth="1"/>
    <col min="3838" max="3858" width="7.625" style="46" customWidth="1"/>
    <col min="3859" max="4091" width="9" style="46"/>
    <col min="4092" max="4092" width="0" style="46" hidden="1" customWidth="1"/>
    <col min="4093" max="4093" width="60.625" style="46" customWidth="1"/>
    <col min="4094" max="4114" width="7.625" style="46" customWidth="1"/>
    <col min="4115" max="4347" width="9" style="46"/>
    <col min="4348" max="4348" width="0" style="46" hidden="1" customWidth="1"/>
    <col min="4349" max="4349" width="60.625" style="46" customWidth="1"/>
    <col min="4350" max="4370" width="7.625" style="46" customWidth="1"/>
    <col min="4371" max="4603" width="9" style="46"/>
    <col min="4604" max="4604" width="0" style="46" hidden="1" customWidth="1"/>
    <col min="4605" max="4605" width="60.625" style="46" customWidth="1"/>
    <col min="4606" max="4626" width="7.625" style="46" customWidth="1"/>
    <col min="4627" max="4859" width="9" style="46"/>
    <col min="4860" max="4860" width="0" style="46" hidden="1" customWidth="1"/>
    <col min="4861" max="4861" width="60.625" style="46" customWidth="1"/>
    <col min="4862" max="4882" width="7.625" style="46" customWidth="1"/>
    <col min="4883" max="5115" width="9" style="46"/>
    <col min="5116" max="5116" width="0" style="46" hidden="1" customWidth="1"/>
    <col min="5117" max="5117" width="60.625" style="46" customWidth="1"/>
    <col min="5118" max="5138" width="7.625" style="46" customWidth="1"/>
    <col min="5139" max="5371" width="9" style="46"/>
    <col min="5372" max="5372" width="0" style="46" hidden="1" customWidth="1"/>
    <col min="5373" max="5373" width="60.625" style="46" customWidth="1"/>
    <col min="5374" max="5394" width="7.625" style="46" customWidth="1"/>
    <col min="5395" max="5627" width="9" style="46"/>
    <col min="5628" max="5628" width="0" style="46" hidden="1" customWidth="1"/>
    <col min="5629" max="5629" width="60.625" style="46" customWidth="1"/>
    <col min="5630" max="5650" width="7.625" style="46" customWidth="1"/>
    <col min="5651" max="5883" width="9" style="46"/>
    <col min="5884" max="5884" width="0" style="46" hidden="1" customWidth="1"/>
    <col min="5885" max="5885" width="60.625" style="46" customWidth="1"/>
    <col min="5886" max="5906" width="7.625" style="46" customWidth="1"/>
    <col min="5907" max="6139" width="9" style="46"/>
    <col min="6140" max="6140" width="0" style="46" hidden="1" customWidth="1"/>
    <col min="6141" max="6141" width="60.625" style="46" customWidth="1"/>
    <col min="6142" max="6162" width="7.625" style="46" customWidth="1"/>
    <col min="6163" max="6395" width="9" style="46"/>
    <col min="6396" max="6396" width="0" style="46" hidden="1" customWidth="1"/>
    <col min="6397" max="6397" width="60.625" style="46" customWidth="1"/>
    <col min="6398" max="6418" width="7.625" style="46" customWidth="1"/>
    <col min="6419" max="6651" width="9" style="46"/>
    <col min="6652" max="6652" width="0" style="46" hidden="1" customWidth="1"/>
    <col min="6653" max="6653" width="60.625" style="46" customWidth="1"/>
    <col min="6654" max="6674" width="7.625" style="46" customWidth="1"/>
    <col min="6675" max="6907" width="9" style="46"/>
    <col min="6908" max="6908" width="0" style="46" hidden="1" customWidth="1"/>
    <col min="6909" max="6909" width="60.625" style="46" customWidth="1"/>
    <col min="6910" max="6930" width="7.625" style="46" customWidth="1"/>
    <col min="6931" max="7163" width="9" style="46"/>
    <col min="7164" max="7164" width="0" style="46" hidden="1" customWidth="1"/>
    <col min="7165" max="7165" width="60.625" style="46" customWidth="1"/>
    <col min="7166" max="7186" width="7.625" style="46" customWidth="1"/>
    <col min="7187" max="7419" width="9" style="46"/>
    <col min="7420" max="7420" width="0" style="46" hidden="1" customWidth="1"/>
    <col min="7421" max="7421" width="60.625" style="46" customWidth="1"/>
    <col min="7422" max="7442" width="7.625" style="46" customWidth="1"/>
    <col min="7443" max="7675" width="9" style="46"/>
    <col min="7676" max="7676" width="0" style="46" hidden="1" customWidth="1"/>
    <col min="7677" max="7677" width="60.625" style="46" customWidth="1"/>
    <col min="7678" max="7698" width="7.625" style="46" customWidth="1"/>
    <col min="7699" max="7931" width="9" style="46"/>
    <col min="7932" max="7932" width="0" style="46" hidden="1" customWidth="1"/>
    <col min="7933" max="7933" width="60.625" style="46" customWidth="1"/>
    <col min="7934" max="7954" width="7.625" style="46" customWidth="1"/>
    <col min="7955" max="8187" width="9" style="46"/>
    <col min="8188" max="8188" width="0" style="46" hidden="1" customWidth="1"/>
    <col min="8189" max="8189" width="60.625" style="46" customWidth="1"/>
    <col min="8190" max="8210" width="7.625" style="46" customWidth="1"/>
    <col min="8211" max="8443" width="9" style="46"/>
    <col min="8444" max="8444" width="0" style="46" hidden="1" customWidth="1"/>
    <col min="8445" max="8445" width="60.625" style="46" customWidth="1"/>
    <col min="8446" max="8466" width="7.625" style="46" customWidth="1"/>
    <col min="8467" max="8699" width="9" style="46"/>
    <col min="8700" max="8700" width="0" style="46" hidden="1" customWidth="1"/>
    <col min="8701" max="8701" width="60.625" style="46" customWidth="1"/>
    <col min="8702" max="8722" width="7.625" style="46" customWidth="1"/>
    <col min="8723" max="8955" width="9" style="46"/>
    <col min="8956" max="8956" width="0" style="46" hidden="1" customWidth="1"/>
    <col min="8957" max="8957" width="60.625" style="46" customWidth="1"/>
    <col min="8958" max="8978" width="7.625" style="46" customWidth="1"/>
    <col min="8979" max="9211" width="9" style="46"/>
    <col min="9212" max="9212" width="0" style="46" hidden="1" customWidth="1"/>
    <col min="9213" max="9213" width="60.625" style="46" customWidth="1"/>
    <col min="9214" max="9234" width="7.625" style="46" customWidth="1"/>
    <col min="9235" max="9467" width="9" style="46"/>
    <col min="9468" max="9468" width="0" style="46" hidden="1" customWidth="1"/>
    <col min="9469" max="9469" width="60.625" style="46" customWidth="1"/>
    <col min="9470" max="9490" width="7.625" style="46" customWidth="1"/>
    <col min="9491" max="9723" width="9" style="46"/>
    <col min="9724" max="9724" width="0" style="46" hidden="1" customWidth="1"/>
    <col min="9725" max="9725" width="60.625" style="46" customWidth="1"/>
    <col min="9726" max="9746" width="7.625" style="46" customWidth="1"/>
    <col min="9747" max="9979" width="9" style="46"/>
    <col min="9980" max="9980" width="0" style="46" hidden="1" customWidth="1"/>
    <col min="9981" max="9981" width="60.625" style="46" customWidth="1"/>
    <col min="9982" max="10002" width="7.625" style="46" customWidth="1"/>
    <col min="10003" max="10235" width="9" style="46"/>
    <col min="10236" max="10236" width="0" style="46" hidden="1" customWidth="1"/>
    <col min="10237" max="10237" width="60.625" style="46" customWidth="1"/>
    <col min="10238" max="10258" width="7.625" style="46" customWidth="1"/>
    <col min="10259" max="10491" width="9" style="46"/>
    <col min="10492" max="10492" width="0" style="46" hidden="1" customWidth="1"/>
    <col min="10493" max="10493" width="60.625" style="46" customWidth="1"/>
    <col min="10494" max="10514" width="7.625" style="46" customWidth="1"/>
    <col min="10515" max="10747" width="9" style="46"/>
    <col min="10748" max="10748" width="0" style="46" hidden="1" customWidth="1"/>
    <col min="10749" max="10749" width="60.625" style="46" customWidth="1"/>
    <col min="10750" max="10770" width="7.625" style="46" customWidth="1"/>
    <col min="10771" max="11003" width="9" style="46"/>
    <col min="11004" max="11004" width="0" style="46" hidden="1" customWidth="1"/>
    <col min="11005" max="11005" width="60.625" style="46" customWidth="1"/>
    <col min="11006" max="11026" width="7.625" style="46" customWidth="1"/>
    <col min="11027" max="11259" width="9" style="46"/>
    <col min="11260" max="11260" width="0" style="46" hidden="1" customWidth="1"/>
    <col min="11261" max="11261" width="60.625" style="46" customWidth="1"/>
    <col min="11262" max="11282" width="7.625" style="46" customWidth="1"/>
    <col min="11283" max="11515" width="9" style="46"/>
    <col min="11516" max="11516" width="0" style="46" hidden="1" customWidth="1"/>
    <col min="11517" max="11517" width="60.625" style="46" customWidth="1"/>
    <col min="11518" max="11538" width="7.625" style="46" customWidth="1"/>
    <col min="11539" max="11771" width="9" style="46"/>
    <col min="11772" max="11772" width="0" style="46" hidden="1" customWidth="1"/>
    <col min="11773" max="11773" width="60.625" style="46" customWidth="1"/>
    <col min="11774" max="11794" width="7.625" style="46" customWidth="1"/>
    <col min="11795" max="12027" width="9" style="46"/>
    <col min="12028" max="12028" width="0" style="46" hidden="1" customWidth="1"/>
    <col min="12029" max="12029" width="60.625" style="46" customWidth="1"/>
    <col min="12030" max="12050" width="7.625" style="46" customWidth="1"/>
    <col min="12051" max="12283" width="9" style="46"/>
    <col min="12284" max="12284" width="0" style="46" hidden="1" customWidth="1"/>
    <col min="12285" max="12285" width="60.625" style="46" customWidth="1"/>
    <col min="12286" max="12306" width="7.625" style="46" customWidth="1"/>
    <col min="12307" max="12539" width="9" style="46"/>
    <col min="12540" max="12540" width="0" style="46" hidden="1" customWidth="1"/>
    <col min="12541" max="12541" width="60.625" style="46" customWidth="1"/>
    <col min="12542" max="12562" width="7.625" style="46" customWidth="1"/>
    <col min="12563" max="12795" width="9" style="46"/>
    <col min="12796" max="12796" width="0" style="46" hidden="1" customWidth="1"/>
    <col min="12797" max="12797" width="60.625" style="46" customWidth="1"/>
    <col min="12798" max="12818" width="7.625" style="46" customWidth="1"/>
    <col min="12819" max="13051" width="9" style="46"/>
    <col min="13052" max="13052" width="0" style="46" hidden="1" customWidth="1"/>
    <col min="13053" max="13053" width="60.625" style="46" customWidth="1"/>
    <col min="13054" max="13074" width="7.625" style="46" customWidth="1"/>
    <col min="13075" max="13307" width="9" style="46"/>
    <col min="13308" max="13308" width="0" style="46" hidden="1" customWidth="1"/>
    <col min="13309" max="13309" width="60.625" style="46" customWidth="1"/>
    <col min="13310" max="13330" width="7.625" style="46" customWidth="1"/>
    <col min="13331" max="13563" width="9" style="46"/>
    <col min="13564" max="13564" width="0" style="46" hidden="1" customWidth="1"/>
    <col min="13565" max="13565" width="60.625" style="46" customWidth="1"/>
    <col min="13566" max="13586" width="7.625" style="46" customWidth="1"/>
    <col min="13587" max="13819" width="9" style="46"/>
    <col min="13820" max="13820" width="0" style="46" hidden="1" customWidth="1"/>
    <col min="13821" max="13821" width="60.625" style="46" customWidth="1"/>
    <col min="13822" max="13842" width="7.625" style="46" customWidth="1"/>
    <col min="13843" max="14075" width="9" style="46"/>
    <col min="14076" max="14076" width="0" style="46" hidden="1" customWidth="1"/>
    <col min="14077" max="14077" width="60.625" style="46" customWidth="1"/>
    <col min="14078" max="14098" width="7.625" style="46" customWidth="1"/>
    <col min="14099" max="14331" width="9" style="46"/>
    <col min="14332" max="14332" width="0" style="46" hidden="1" customWidth="1"/>
    <col min="14333" max="14333" width="60.625" style="46" customWidth="1"/>
    <col min="14334" max="14354" width="7.625" style="46" customWidth="1"/>
    <col min="14355" max="14587" width="9" style="46"/>
    <col min="14588" max="14588" width="0" style="46" hidden="1" customWidth="1"/>
    <col min="14589" max="14589" width="60.625" style="46" customWidth="1"/>
    <col min="14590" max="14610" width="7.625" style="46" customWidth="1"/>
    <col min="14611" max="14843" width="9" style="46"/>
    <col min="14844" max="14844" width="0" style="46" hidden="1" customWidth="1"/>
    <col min="14845" max="14845" width="60.625" style="46" customWidth="1"/>
    <col min="14846" max="14866" width="7.625" style="46" customWidth="1"/>
    <col min="14867" max="15099" width="9" style="46"/>
    <col min="15100" max="15100" width="0" style="46" hidden="1" customWidth="1"/>
    <col min="15101" max="15101" width="60.625" style="46" customWidth="1"/>
    <col min="15102" max="15122" width="7.625" style="46" customWidth="1"/>
    <col min="15123" max="15355" width="9" style="46"/>
    <col min="15356" max="15356" width="0" style="46" hidden="1" customWidth="1"/>
    <col min="15357" max="15357" width="60.625" style="46" customWidth="1"/>
    <col min="15358" max="15378" width="7.625" style="46" customWidth="1"/>
    <col min="15379" max="15611" width="9" style="46"/>
    <col min="15612" max="15612" width="0" style="46" hidden="1" customWidth="1"/>
    <col min="15613" max="15613" width="60.625" style="46" customWidth="1"/>
    <col min="15614" max="15634" width="7.625" style="46" customWidth="1"/>
    <col min="15635" max="15867" width="9" style="46"/>
    <col min="15868" max="15868" width="0" style="46" hidden="1" customWidth="1"/>
    <col min="15869" max="15869" width="60.625" style="46" customWidth="1"/>
    <col min="15870" max="15890" width="7.625" style="46" customWidth="1"/>
    <col min="15891" max="16123" width="9" style="46"/>
    <col min="16124" max="16124" width="0" style="46" hidden="1" customWidth="1"/>
    <col min="16125" max="16125" width="60.625" style="46" customWidth="1"/>
    <col min="16126" max="16146" width="7.625" style="46" customWidth="1"/>
    <col min="16147" max="16384" width="9" style="46"/>
  </cols>
  <sheetData>
    <row r="1" spans="1:20" s="19" customFormat="1" ht="18" customHeight="1" x14ac:dyDescent="0.4">
      <c r="A1" s="113" t="s">
        <v>377</v>
      </c>
    </row>
    <row r="2" spans="1:20" s="19" customFormat="1" ht="18" customHeight="1" x14ac:dyDescent="0.4">
      <c r="A2" s="169" t="s">
        <v>77</v>
      </c>
      <c r="G2" s="362"/>
      <c r="K2" s="18"/>
      <c r="L2" s="18"/>
      <c r="M2" s="222"/>
      <c r="N2" s="362"/>
      <c r="O2" s="222"/>
      <c r="P2" s="222"/>
      <c r="Q2" s="222"/>
      <c r="R2" s="222"/>
      <c r="T2" s="222" t="s">
        <v>78</v>
      </c>
    </row>
    <row r="3" spans="1:20" s="19" customFormat="1" ht="14.25" x14ac:dyDescent="0.4">
      <c r="A3" s="263"/>
      <c r="B3" s="267" t="s">
        <v>336</v>
      </c>
      <c r="C3" s="268"/>
      <c r="D3" s="268"/>
      <c r="E3" s="268"/>
      <c r="F3" s="268"/>
      <c r="G3" s="268"/>
      <c r="H3" s="268"/>
      <c r="I3" s="269"/>
      <c r="J3" s="268"/>
      <c r="K3" s="270" t="s">
        <v>338</v>
      </c>
      <c r="L3" s="268"/>
      <c r="M3" s="268"/>
      <c r="N3" s="268"/>
      <c r="O3" s="268"/>
      <c r="P3" s="268"/>
      <c r="Q3" s="268"/>
      <c r="R3" s="268"/>
      <c r="S3" s="290"/>
      <c r="T3" s="368"/>
    </row>
    <row r="4" spans="1:20" s="19" customFormat="1" ht="14.25" x14ac:dyDescent="0.4">
      <c r="A4" s="383" t="s">
        <v>395</v>
      </c>
      <c r="B4" s="348" t="s">
        <v>384</v>
      </c>
      <c r="C4" s="348" t="s">
        <v>385</v>
      </c>
      <c r="D4" s="348" t="s">
        <v>386</v>
      </c>
      <c r="E4" s="348" t="s">
        <v>387</v>
      </c>
      <c r="F4" s="348" t="s">
        <v>388</v>
      </c>
      <c r="G4" s="348" t="s">
        <v>389</v>
      </c>
      <c r="H4" s="348" t="s">
        <v>390</v>
      </c>
      <c r="I4" s="363" t="s">
        <v>701</v>
      </c>
      <c r="J4" s="349" t="s">
        <v>391</v>
      </c>
      <c r="K4" s="350" t="s">
        <v>392</v>
      </c>
      <c r="L4" s="351" t="s">
        <v>384</v>
      </c>
      <c r="M4" s="351" t="s">
        <v>385</v>
      </c>
      <c r="N4" s="351" t="s">
        <v>386</v>
      </c>
      <c r="O4" s="351" t="s">
        <v>387</v>
      </c>
      <c r="P4" s="351" t="s">
        <v>388</v>
      </c>
      <c r="Q4" s="351" t="s">
        <v>389</v>
      </c>
      <c r="R4" s="351" t="s">
        <v>390</v>
      </c>
      <c r="S4" s="351" t="s">
        <v>701</v>
      </c>
      <c r="T4" s="364" t="s">
        <v>391</v>
      </c>
    </row>
    <row r="5" spans="1:20" s="19" customFormat="1" ht="18" customHeight="1" x14ac:dyDescent="0.4">
      <c r="A5" s="143" t="s">
        <v>672</v>
      </c>
      <c r="B5" s="466">
        <v>1.316546</v>
      </c>
      <c r="C5" s="466">
        <v>2.2190240000000001</v>
      </c>
      <c r="D5" s="466">
        <v>-2.2830620000000001</v>
      </c>
      <c r="E5" s="466">
        <v>1.050373</v>
      </c>
      <c r="F5" s="466">
        <v>-0.61240899999999998</v>
      </c>
      <c r="G5" s="467">
        <v>1.0287599999999999</v>
      </c>
      <c r="H5" s="468">
        <v>-1.4244520000000001</v>
      </c>
      <c r="I5" s="466">
        <v>-0.76823200000000003</v>
      </c>
      <c r="J5" s="469">
        <v>-6.5530889999999999</v>
      </c>
      <c r="K5" s="467">
        <v>55.085847000000001</v>
      </c>
      <c r="L5" s="466">
        <v>57.076630000000002</v>
      </c>
      <c r="M5" s="466">
        <v>55.396796000000002</v>
      </c>
      <c r="N5" s="467">
        <v>55.808855000000001</v>
      </c>
      <c r="O5" s="467">
        <v>54.930840000000003</v>
      </c>
      <c r="P5" s="467">
        <v>55.601405</v>
      </c>
      <c r="Q5" s="467">
        <v>54.659286000000002</v>
      </c>
      <c r="R5" s="467">
        <v>53.956386000000002</v>
      </c>
      <c r="S5" s="467">
        <v>54.368250000000003</v>
      </c>
      <c r="T5" s="467">
        <v>53.698037999999997</v>
      </c>
    </row>
    <row r="6" spans="1:20" s="19" customFormat="1" ht="18" customHeight="1" x14ac:dyDescent="0.4">
      <c r="A6" s="143" t="s">
        <v>673</v>
      </c>
      <c r="B6" s="470">
        <v>1.175673</v>
      </c>
      <c r="C6" s="470">
        <v>2.2116820000000001</v>
      </c>
      <c r="D6" s="470">
        <v>-2.0497459999999998</v>
      </c>
      <c r="E6" s="471">
        <v>0.77799200000000002</v>
      </c>
      <c r="F6" s="470">
        <v>-0.77701200000000004</v>
      </c>
      <c r="G6" s="472">
        <v>1.0976060000000001</v>
      </c>
      <c r="H6" s="473">
        <v>-1.0557510000000001</v>
      </c>
      <c r="I6" s="470">
        <v>-0.98954299999999995</v>
      </c>
      <c r="J6" s="474">
        <v>-7.187754</v>
      </c>
      <c r="K6" s="472">
        <v>53.787177999999997</v>
      </c>
      <c r="L6" s="470">
        <v>55.653536000000003</v>
      </c>
      <c r="M6" s="470">
        <v>54.011705999999997</v>
      </c>
      <c r="N6" s="472">
        <v>54.543384000000003</v>
      </c>
      <c r="O6" s="472">
        <v>53.540570000000002</v>
      </c>
      <c r="P6" s="472">
        <v>54.104407999999999</v>
      </c>
      <c r="Q6" s="472">
        <v>53.2239</v>
      </c>
      <c r="R6" s="472">
        <v>52.735970999999999</v>
      </c>
      <c r="S6" s="472">
        <v>53.020007</v>
      </c>
      <c r="T6" s="472">
        <v>52.010758000000003</v>
      </c>
    </row>
    <row r="7" spans="1:20" s="19" customFormat="1" ht="18" customHeight="1" x14ac:dyDescent="0.4">
      <c r="A7" s="143" t="s">
        <v>636</v>
      </c>
      <c r="B7" s="470">
        <v>2.345478</v>
      </c>
      <c r="C7" s="470">
        <v>1.8300080000000001</v>
      </c>
      <c r="D7" s="470">
        <v>-2.2450570000000001</v>
      </c>
      <c r="E7" s="471">
        <v>0.86726899999999996</v>
      </c>
      <c r="F7" s="470">
        <v>-1.109294</v>
      </c>
      <c r="G7" s="472">
        <v>-1.2473E-2</v>
      </c>
      <c r="H7" s="473">
        <v>-0.18503900000000001</v>
      </c>
      <c r="I7" s="470">
        <v>-0.89463700000000002</v>
      </c>
      <c r="J7" s="474">
        <v>-2.129505</v>
      </c>
      <c r="K7" s="472">
        <v>8.1882830000000002</v>
      </c>
      <c r="L7" s="470">
        <v>8.5703669999999992</v>
      </c>
      <c r="M7" s="470">
        <v>8.2864740000000001</v>
      </c>
      <c r="N7" s="472">
        <v>8.3513590000000004</v>
      </c>
      <c r="O7" s="472">
        <v>8.205076</v>
      </c>
      <c r="P7" s="472">
        <v>8.2637169999999998</v>
      </c>
      <c r="Q7" s="472">
        <v>8.0399700000000003</v>
      </c>
      <c r="R7" s="472">
        <v>8.0363670000000003</v>
      </c>
      <c r="S7" s="472">
        <v>8.087396</v>
      </c>
      <c r="T7" s="472">
        <v>8.3658219999999996</v>
      </c>
    </row>
    <row r="8" spans="1:20" s="19" customFormat="1" ht="18" customHeight="1" x14ac:dyDescent="0.4">
      <c r="A8" s="143" t="s">
        <v>637</v>
      </c>
      <c r="B8" s="470">
        <v>-0.57936200000000004</v>
      </c>
      <c r="C8" s="470">
        <v>2.2781509999999998</v>
      </c>
      <c r="D8" s="470">
        <v>-7.8349570000000002</v>
      </c>
      <c r="E8" s="471">
        <v>4.6086010000000002</v>
      </c>
      <c r="F8" s="470">
        <v>-2.505439</v>
      </c>
      <c r="G8" s="472">
        <v>-3.0502069999999999</v>
      </c>
      <c r="H8" s="473">
        <v>-5.7859629999999997</v>
      </c>
      <c r="I8" s="470">
        <v>-1.7058409999999999</v>
      </c>
      <c r="J8" s="474">
        <v>-4.3870259999999996</v>
      </c>
      <c r="K8" s="472">
        <v>1.446353</v>
      </c>
      <c r="L8" s="470">
        <v>1.47058</v>
      </c>
      <c r="M8" s="470">
        <v>1.4281250000000001</v>
      </c>
      <c r="N8" s="472">
        <v>1.3570040000000001</v>
      </c>
      <c r="O8" s="472">
        <v>1.3826860000000001</v>
      </c>
      <c r="P8" s="472">
        <v>1.372908</v>
      </c>
      <c r="Q8" s="472">
        <v>1.2951539999999999</v>
      </c>
      <c r="R8" s="472">
        <v>1.2219310000000001</v>
      </c>
      <c r="S8" s="472">
        <v>1.219625</v>
      </c>
      <c r="T8" s="472">
        <v>1.2325120000000001</v>
      </c>
    </row>
    <row r="9" spans="1:20" s="19" customFormat="1" ht="18" customHeight="1" x14ac:dyDescent="0.4">
      <c r="A9" s="143" t="s">
        <v>675</v>
      </c>
      <c r="B9" s="470">
        <v>1.535739</v>
      </c>
      <c r="C9" s="470">
        <v>7.509125</v>
      </c>
      <c r="D9" s="470">
        <v>-2.013693</v>
      </c>
      <c r="E9" s="471">
        <v>1.3548260000000001</v>
      </c>
      <c r="F9" s="470">
        <v>-10.264993</v>
      </c>
      <c r="G9" s="472">
        <v>4.0547579999999996</v>
      </c>
      <c r="H9" s="473">
        <v>6.0326180000000003</v>
      </c>
      <c r="I9" s="470">
        <v>-1.9735009999999999</v>
      </c>
      <c r="J9" s="474">
        <v>-5.2360420000000003</v>
      </c>
      <c r="K9" s="472">
        <v>1.999363</v>
      </c>
      <c r="L9" s="470">
        <v>2.076101</v>
      </c>
      <c r="M9" s="470">
        <v>2.1192799999999998</v>
      </c>
      <c r="N9" s="472">
        <v>2.1409289999999999</v>
      </c>
      <c r="O9" s="472">
        <v>2.1135959999999998</v>
      </c>
      <c r="P9" s="472">
        <v>1.9316180000000001</v>
      </c>
      <c r="Q9" s="472">
        <v>1.9557629999999999</v>
      </c>
      <c r="R9" s="472">
        <v>2.0766610000000001</v>
      </c>
      <c r="S9" s="472">
        <v>2.067097</v>
      </c>
      <c r="T9" s="472">
        <v>2.0703900000000002</v>
      </c>
    </row>
    <row r="10" spans="1:20" s="19" customFormat="1" ht="18" customHeight="1" x14ac:dyDescent="0.4">
      <c r="A10" s="143" t="s">
        <v>639</v>
      </c>
      <c r="B10" s="470">
        <v>2.1022699999999999</v>
      </c>
      <c r="C10" s="470">
        <v>-0.83521199999999995</v>
      </c>
      <c r="D10" s="470">
        <v>0.38550000000000001</v>
      </c>
      <c r="E10" s="471">
        <v>0.158162</v>
      </c>
      <c r="F10" s="470">
        <v>1.5646450000000001</v>
      </c>
      <c r="G10" s="472">
        <v>2.4050120000000001</v>
      </c>
      <c r="H10" s="473">
        <v>-4.5917079999999997</v>
      </c>
      <c r="I10" s="470">
        <v>-1.0970070000000001</v>
      </c>
      <c r="J10" s="474">
        <v>0.125856</v>
      </c>
      <c r="K10" s="472">
        <v>13.123995000000001</v>
      </c>
      <c r="L10" s="470">
        <v>13.703747999999999</v>
      </c>
      <c r="M10" s="470">
        <v>12.903022</v>
      </c>
      <c r="N10" s="472">
        <v>13.35399</v>
      </c>
      <c r="O10" s="472">
        <v>13.027844999999999</v>
      </c>
      <c r="P10" s="472">
        <v>13.475735999999999</v>
      </c>
      <c r="Q10" s="472">
        <v>13.427863</v>
      </c>
      <c r="R10" s="472">
        <v>12.829293</v>
      </c>
      <c r="S10" s="472">
        <v>12.884392</v>
      </c>
      <c r="T10" s="472">
        <v>13.635097999999999</v>
      </c>
    </row>
    <row r="11" spans="1:20" s="19" customFormat="1" ht="18" customHeight="1" x14ac:dyDescent="0.4">
      <c r="A11" s="143" t="s">
        <v>640</v>
      </c>
      <c r="B11" s="470">
        <v>5.4813910000000003</v>
      </c>
      <c r="C11" s="470">
        <v>12.724194000000001</v>
      </c>
      <c r="D11" s="470">
        <v>-8.6325450000000004</v>
      </c>
      <c r="E11" s="471">
        <v>-0.48327599999999998</v>
      </c>
      <c r="F11" s="470">
        <v>-2.3984320000000001</v>
      </c>
      <c r="G11" s="472">
        <v>2.0043709999999999</v>
      </c>
      <c r="H11" s="473">
        <v>1.0139419999999999</v>
      </c>
      <c r="I11" s="470">
        <v>-4.326193</v>
      </c>
      <c r="J11" s="474">
        <v>1.327834</v>
      </c>
      <c r="K11" s="472">
        <v>2.0693980000000001</v>
      </c>
      <c r="L11" s="470">
        <v>2.232326</v>
      </c>
      <c r="M11" s="470">
        <v>2.3892929999999999</v>
      </c>
      <c r="N11" s="472">
        <v>2.250658</v>
      </c>
      <c r="O11" s="472">
        <v>2.181629</v>
      </c>
      <c r="P11" s="472">
        <v>2.1685780000000001</v>
      </c>
      <c r="Q11" s="472">
        <v>2.1524200000000002</v>
      </c>
      <c r="R11" s="472">
        <v>2.1772990000000001</v>
      </c>
      <c r="S11" s="472">
        <v>2.1152549999999999</v>
      </c>
      <c r="T11" s="472">
        <v>2.2653729999999999</v>
      </c>
    </row>
    <row r="12" spans="1:20" s="19" customFormat="1" ht="18" customHeight="1" x14ac:dyDescent="0.4">
      <c r="A12" s="143" t="s">
        <v>641</v>
      </c>
      <c r="B12" s="470">
        <v>-0.115647</v>
      </c>
      <c r="C12" s="470">
        <v>4.2132560000000003</v>
      </c>
      <c r="D12" s="470">
        <v>0.27140399999999998</v>
      </c>
      <c r="E12" s="471">
        <v>4.0498240000000001</v>
      </c>
      <c r="F12" s="470">
        <v>-1.0451969999999999</v>
      </c>
      <c r="G12" s="472">
        <v>0.21710199999999999</v>
      </c>
      <c r="H12" s="473">
        <v>2.5244849999999999</v>
      </c>
      <c r="I12" s="470">
        <v>1.455241</v>
      </c>
      <c r="J12" s="474">
        <v>-1.5876159999999999</v>
      </c>
      <c r="K12" s="472">
        <v>2.2643970000000002</v>
      </c>
      <c r="L12" s="470">
        <v>2.3130649999999999</v>
      </c>
      <c r="M12" s="470">
        <v>2.2887870000000001</v>
      </c>
      <c r="N12" s="472">
        <v>2.3660890000000001</v>
      </c>
      <c r="O12" s="472">
        <v>2.3979919999999999</v>
      </c>
      <c r="P12" s="472">
        <v>2.416696</v>
      </c>
      <c r="Q12" s="472">
        <v>2.3566600000000002</v>
      </c>
      <c r="R12" s="472">
        <v>2.4195479999999998</v>
      </c>
      <c r="S12" s="472">
        <v>2.4926460000000001</v>
      </c>
      <c r="T12" s="472">
        <v>2.5927370000000001</v>
      </c>
    </row>
    <row r="13" spans="1:20" s="19" customFormat="1" ht="18" customHeight="1" x14ac:dyDescent="0.4">
      <c r="A13" s="143" t="s">
        <v>642</v>
      </c>
      <c r="B13" s="470">
        <v>1.553053</v>
      </c>
      <c r="C13" s="470">
        <v>1.1716089999999999</v>
      </c>
      <c r="D13" s="470">
        <v>-3.9821240000000002</v>
      </c>
      <c r="E13" s="471">
        <v>6.8987999999999994E-2</v>
      </c>
      <c r="F13" s="470">
        <v>4.6615820000000001</v>
      </c>
      <c r="G13" s="472">
        <v>2.5493670000000002</v>
      </c>
      <c r="H13" s="473">
        <v>2.1410019999999998</v>
      </c>
      <c r="I13" s="470">
        <v>-3.6838579999999999</v>
      </c>
      <c r="J13" s="474">
        <v>-19.447178000000001</v>
      </c>
      <c r="K13" s="472">
        <v>5.1836669999999998</v>
      </c>
      <c r="L13" s="470">
        <v>5.38354</v>
      </c>
      <c r="M13" s="470">
        <v>5.1715559999999998</v>
      </c>
      <c r="N13" s="472">
        <v>5.119434</v>
      </c>
      <c r="O13" s="472">
        <v>4.9899550000000001</v>
      </c>
      <c r="P13" s="472">
        <v>5.3188930000000001</v>
      </c>
      <c r="Q13" s="472">
        <v>5.3074690000000002</v>
      </c>
      <c r="R13" s="472">
        <v>5.4287169999999998</v>
      </c>
      <c r="S13" s="472">
        <v>5.3094320000000002</v>
      </c>
      <c r="T13" s="472">
        <v>4.5204009999999997</v>
      </c>
    </row>
    <row r="14" spans="1:20" s="19" customFormat="1" ht="18" customHeight="1" x14ac:dyDescent="0.4">
      <c r="A14" s="143" t="s">
        <v>643</v>
      </c>
      <c r="B14" s="470">
        <v>-2.3821599999999998</v>
      </c>
      <c r="C14" s="470">
        <v>8.6183820000000004</v>
      </c>
      <c r="D14" s="470">
        <v>-1.828875</v>
      </c>
      <c r="E14" s="471">
        <v>-3.9755370000000001</v>
      </c>
      <c r="F14" s="470">
        <v>1.768831</v>
      </c>
      <c r="G14" s="472">
        <v>1.9409449999999999</v>
      </c>
      <c r="H14" s="473">
        <v>3.4264220000000001</v>
      </c>
      <c r="I14" s="470">
        <v>-0.91997600000000002</v>
      </c>
      <c r="J14" s="474">
        <v>2.2233960000000002</v>
      </c>
      <c r="K14" s="472">
        <v>3.0204140000000002</v>
      </c>
      <c r="L14" s="470">
        <v>3.0153219999999998</v>
      </c>
      <c r="M14" s="470">
        <v>3.1097939999999999</v>
      </c>
      <c r="N14" s="472">
        <v>3.1474869999999999</v>
      </c>
      <c r="O14" s="472">
        <v>2.943886</v>
      </c>
      <c r="P14" s="472">
        <v>3.051218</v>
      </c>
      <c r="Q14" s="472">
        <v>3.0266000000000002</v>
      </c>
      <c r="R14" s="472">
        <v>3.1347019999999999</v>
      </c>
      <c r="S14" s="472">
        <v>3.1537999999999999</v>
      </c>
      <c r="T14" s="472">
        <v>3.4074740000000001</v>
      </c>
    </row>
    <row r="15" spans="1:20" s="19" customFormat="1" ht="18" customHeight="1" x14ac:dyDescent="0.4">
      <c r="A15" s="143" t="s">
        <v>644</v>
      </c>
      <c r="B15" s="470">
        <v>1.1111279999999999</v>
      </c>
      <c r="C15" s="470">
        <v>0.83790299999999995</v>
      </c>
      <c r="D15" s="470">
        <v>-0.73429999999999995</v>
      </c>
      <c r="E15" s="471">
        <v>0.887768</v>
      </c>
      <c r="F15" s="470">
        <v>-6.9007339999999999</v>
      </c>
      <c r="G15" s="472">
        <v>-1.2097929999999999</v>
      </c>
      <c r="H15" s="473">
        <v>-2.305428</v>
      </c>
      <c r="I15" s="470">
        <v>-5.1539700000000002</v>
      </c>
      <c r="J15" s="474">
        <v>-10.541174</v>
      </c>
      <c r="K15" s="472">
        <v>3.326819</v>
      </c>
      <c r="L15" s="470">
        <v>3.4400599999999999</v>
      </c>
      <c r="M15" s="470">
        <v>3.2937029999999998</v>
      </c>
      <c r="N15" s="472">
        <v>3.3707940000000001</v>
      </c>
      <c r="O15" s="472">
        <v>3.312424</v>
      </c>
      <c r="P15" s="472">
        <v>3.1407229999999999</v>
      </c>
      <c r="Q15" s="472">
        <v>3.0190939999999999</v>
      </c>
      <c r="R15" s="472">
        <v>2.9536349999999998</v>
      </c>
      <c r="S15" s="472">
        <v>2.844643</v>
      </c>
      <c r="T15" s="472">
        <v>2.68967</v>
      </c>
    </row>
    <row r="16" spans="1:20" s="19" customFormat="1" ht="18" customHeight="1" x14ac:dyDescent="0.4">
      <c r="A16" s="143" t="s">
        <v>645</v>
      </c>
      <c r="B16" s="470">
        <v>-4.7410019999999999</v>
      </c>
      <c r="C16" s="470">
        <v>-5.5033909999999997</v>
      </c>
      <c r="D16" s="470">
        <v>0.60267300000000001</v>
      </c>
      <c r="E16" s="471">
        <v>-13.136184</v>
      </c>
      <c r="F16" s="470">
        <v>3.1478480000000002</v>
      </c>
      <c r="G16" s="472">
        <v>-2.3836560000000002</v>
      </c>
      <c r="H16" s="473">
        <v>-2.1824409999999999</v>
      </c>
      <c r="I16" s="470">
        <v>-4.4941120000000003</v>
      </c>
      <c r="J16" s="474">
        <v>-6.4661090000000003</v>
      </c>
      <c r="K16" s="472">
        <v>1.1883550000000001</v>
      </c>
      <c r="L16" s="470">
        <v>1.1576839999999999</v>
      </c>
      <c r="M16" s="470">
        <v>1.038726</v>
      </c>
      <c r="N16" s="472">
        <v>1.077356</v>
      </c>
      <c r="O16" s="472">
        <v>0.91153499999999998</v>
      </c>
      <c r="P16" s="472">
        <v>0.95757099999999995</v>
      </c>
      <c r="Q16" s="472">
        <v>0.90954999999999997</v>
      </c>
      <c r="R16" s="472">
        <v>0.89094899999999999</v>
      </c>
      <c r="S16" s="472">
        <v>0.86404199999999998</v>
      </c>
      <c r="T16" s="472">
        <v>0.85418499999999997</v>
      </c>
    </row>
    <row r="17" spans="1:20" s="19" customFormat="1" ht="18" customHeight="1" x14ac:dyDescent="0.4">
      <c r="A17" s="143" t="s">
        <v>646</v>
      </c>
      <c r="B17" s="470">
        <v>-0.68565699999999996</v>
      </c>
      <c r="C17" s="470">
        <v>-2.1755369999999998</v>
      </c>
      <c r="D17" s="470">
        <v>-4.2479649999999998</v>
      </c>
      <c r="E17" s="471">
        <v>3.3122410000000002</v>
      </c>
      <c r="F17" s="470">
        <v>-0.41119800000000001</v>
      </c>
      <c r="G17" s="472">
        <v>-2.8463259999999999</v>
      </c>
      <c r="H17" s="473">
        <v>-7.4180999999999997E-2</v>
      </c>
      <c r="I17" s="470">
        <v>-3.6691259999999999</v>
      </c>
      <c r="J17" s="474">
        <v>-35.930481</v>
      </c>
      <c r="K17" s="472">
        <v>4.1209369999999996</v>
      </c>
      <c r="L17" s="470">
        <v>4.185486</v>
      </c>
      <c r="M17" s="470">
        <v>3.8876569999999999</v>
      </c>
      <c r="N17" s="472">
        <v>3.8378199999999998</v>
      </c>
      <c r="O17" s="472">
        <v>3.8619940000000001</v>
      </c>
      <c r="P17" s="472">
        <v>3.9170530000000001</v>
      </c>
      <c r="Q17" s="472">
        <v>3.7029839999999998</v>
      </c>
      <c r="R17" s="472">
        <v>3.7054360000000002</v>
      </c>
      <c r="S17" s="472">
        <v>3.6245699999999998</v>
      </c>
      <c r="T17" s="472">
        <v>2.4544609999999998</v>
      </c>
    </row>
    <row r="18" spans="1:20" s="19" customFormat="1" ht="18" customHeight="1" x14ac:dyDescent="0.4">
      <c r="A18" s="143" t="s">
        <v>647</v>
      </c>
      <c r="B18" s="470">
        <v>-0.98326199999999997</v>
      </c>
      <c r="C18" s="470">
        <v>6.0496999999999996</v>
      </c>
      <c r="D18" s="470">
        <v>-1.3620730000000001</v>
      </c>
      <c r="E18" s="471">
        <v>5.7169129999999999</v>
      </c>
      <c r="F18" s="470">
        <v>-5.1026949999999998</v>
      </c>
      <c r="G18" s="472">
        <v>1.999932</v>
      </c>
      <c r="H18" s="473">
        <v>-10.335722000000001</v>
      </c>
      <c r="I18" s="470">
        <v>12.188566</v>
      </c>
      <c r="J18" s="474">
        <v>-2.1056240000000002</v>
      </c>
      <c r="K18" s="472">
        <v>2.8193329999999999</v>
      </c>
      <c r="L18" s="470">
        <v>2.8549129999999998</v>
      </c>
      <c r="M18" s="470">
        <v>2.8747289999999999</v>
      </c>
      <c r="N18" s="472">
        <v>2.9234079999999998</v>
      </c>
      <c r="O18" s="472">
        <v>3.0102959999999999</v>
      </c>
      <c r="P18" s="472">
        <v>2.9093800000000001</v>
      </c>
      <c r="Q18" s="472">
        <v>2.8875760000000001</v>
      </c>
      <c r="R18" s="472">
        <v>2.592762</v>
      </c>
      <c r="S18" s="472">
        <v>2.9536769999999999</v>
      </c>
      <c r="T18" s="472">
        <v>3.0561090000000002</v>
      </c>
    </row>
    <row r="19" spans="1:20" s="19" customFormat="1" ht="18" customHeight="1" x14ac:dyDescent="0.4">
      <c r="A19" s="143" t="s">
        <v>648</v>
      </c>
      <c r="B19" s="470">
        <v>1.974426</v>
      </c>
      <c r="C19" s="470">
        <v>4.7762270000000004</v>
      </c>
      <c r="D19" s="470">
        <v>-2.779979</v>
      </c>
      <c r="E19" s="471">
        <v>1.8235490000000001</v>
      </c>
      <c r="F19" s="470">
        <v>-2.1160290000000002</v>
      </c>
      <c r="G19" s="472">
        <v>2.1889910000000001</v>
      </c>
      <c r="H19" s="473">
        <v>2.321005</v>
      </c>
      <c r="I19" s="470">
        <v>0.833345</v>
      </c>
      <c r="J19" s="474">
        <v>-13.068432</v>
      </c>
      <c r="K19" s="472">
        <v>5.0434450000000002</v>
      </c>
      <c r="L19" s="470">
        <v>5.259646</v>
      </c>
      <c r="M19" s="470">
        <v>5.2325549999999996</v>
      </c>
      <c r="N19" s="472">
        <v>5.2446700000000002</v>
      </c>
      <c r="O19" s="472">
        <v>5.2016559999999998</v>
      </c>
      <c r="P19" s="472">
        <v>5.1854990000000001</v>
      </c>
      <c r="Q19" s="472">
        <v>5.1561769999999996</v>
      </c>
      <c r="R19" s="472">
        <v>5.283264</v>
      </c>
      <c r="S19" s="472">
        <v>5.4095139999999997</v>
      </c>
      <c r="T19" s="472">
        <v>4.9703150000000003</v>
      </c>
    </row>
    <row r="20" spans="1:20" s="19" customFormat="1" ht="18" customHeight="1" x14ac:dyDescent="0.4">
      <c r="A20" s="174" t="s">
        <v>676</v>
      </c>
      <c r="B20" s="470">
        <v>7.0783820000000004</v>
      </c>
      <c r="C20" s="470">
        <v>2.504378</v>
      </c>
      <c r="D20" s="470">
        <v>-11.339737</v>
      </c>
      <c r="E20" s="471">
        <v>12.849456</v>
      </c>
      <c r="F20" s="475">
        <v>5.7495539999999998</v>
      </c>
      <c r="G20" s="476">
        <v>-1.4745919999999999</v>
      </c>
      <c r="H20" s="477">
        <v>-15.151293000000001</v>
      </c>
      <c r="I20" s="475">
        <v>8.8484010000000008</v>
      </c>
      <c r="J20" s="478">
        <v>18.756841999999999</v>
      </c>
      <c r="K20" s="472">
        <v>1.2982860000000001</v>
      </c>
      <c r="L20" s="470">
        <v>1.4217070000000001</v>
      </c>
      <c r="M20" s="470">
        <v>1.3837159999999999</v>
      </c>
      <c r="N20" s="472">
        <v>1.2648079999999999</v>
      </c>
      <c r="O20" s="472">
        <v>1.3902699999999999</v>
      </c>
      <c r="P20" s="472">
        <v>1.497322</v>
      </c>
      <c r="Q20" s="472">
        <v>1.435478</v>
      </c>
      <c r="R20" s="472">
        <v>1.2196959999999999</v>
      </c>
      <c r="S20" s="472">
        <v>1.3481099999999999</v>
      </c>
      <c r="T20" s="472">
        <v>1.692124</v>
      </c>
    </row>
    <row r="21" spans="1:20" s="19" customFormat="1" ht="18" customHeight="1" x14ac:dyDescent="0.4">
      <c r="A21" s="299" t="s">
        <v>360</v>
      </c>
      <c r="B21" s="479">
        <v>0.54153099999999998</v>
      </c>
      <c r="C21" s="479">
        <v>1.713125</v>
      </c>
      <c r="D21" s="480">
        <v>5.0880000000000002E-2</v>
      </c>
      <c r="E21" s="480">
        <v>3.0367479999999998</v>
      </c>
      <c r="F21" s="479">
        <v>0.63107800000000003</v>
      </c>
      <c r="G21" s="481">
        <v>0.39247399999999999</v>
      </c>
      <c r="H21" s="482">
        <v>1.895932</v>
      </c>
      <c r="I21" s="479">
        <v>0.83439600000000003</v>
      </c>
      <c r="J21" s="483">
        <v>2.9746890000000001</v>
      </c>
      <c r="K21" s="481">
        <v>15.433956</v>
      </c>
      <c r="L21" s="479">
        <v>15.869406</v>
      </c>
      <c r="M21" s="479">
        <v>15.326121000000001</v>
      </c>
      <c r="N21" s="481">
        <v>15.808904999999999</v>
      </c>
      <c r="O21" s="481">
        <v>15.866061999999999</v>
      </c>
      <c r="P21" s="481">
        <v>16.260677000000001</v>
      </c>
      <c r="Q21" s="481">
        <v>15.884478</v>
      </c>
      <c r="R21" s="481">
        <v>16.208375</v>
      </c>
      <c r="S21" s="481">
        <v>16.595867999999999</v>
      </c>
      <c r="T21" s="481">
        <v>18.062529000000001</v>
      </c>
    </row>
    <row r="22" spans="1:20" s="19" customFormat="1" ht="18" customHeight="1" x14ac:dyDescent="0.4">
      <c r="A22" s="143" t="s">
        <v>118</v>
      </c>
      <c r="B22" s="479">
        <v>0.18360399999999999</v>
      </c>
      <c r="C22" s="479">
        <v>9.5207949999999997</v>
      </c>
      <c r="D22" s="480">
        <v>-1.4546190000000001</v>
      </c>
      <c r="E22" s="480">
        <v>2.9752040000000002</v>
      </c>
      <c r="F22" s="479">
        <v>-0.87495699999999998</v>
      </c>
      <c r="G22" s="481">
        <v>4.2580450000000001</v>
      </c>
      <c r="H22" s="482">
        <v>1.805755</v>
      </c>
      <c r="I22" s="479">
        <v>1.356932</v>
      </c>
      <c r="J22" s="483">
        <v>-10.278409</v>
      </c>
      <c r="K22" s="481">
        <v>24.146326999999999</v>
      </c>
      <c r="L22" s="479">
        <v>24.739198999999999</v>
      </c>
      <c r="M22" s="479">
        <v>25.72627</v>
      </c>
      <c r="N22" s="481">
        <v>26.137359</v>
      </c>
      <c r="O22" s="481">
        <v>26.216190000000001</v>
      </c>
      <c r="P22" s="481">
        <v>26.466123</v>
      </c>
      <c r="Q22" s="481">
        <v>26.849305999999999</v>
      </c>
      <c r="R22" s="481">
        <v>27.372540000000001</v>
      </c>
      <c r="S22" s="481">
        <v>28.172170999999999</v>
      </c>
      <c r="T22" s="481">
        <v>26.715629</v>
      </c>
    </row>
    <row r="23" spans="1:20" s="19" customFormat="1" ht="18" customHeight="1" x14ac:dyDescent="0.4">
      <c r="A23" s="143" t="s">
        <v>653</v>
      </c>
      <c r="B23" s="470">
        <v>0.53019000000000005</v>
      </c>
      <c r="C23" s="470">
        <v>6.9978360000000004</v>
      </c>
      <c r="D23" s="470">
        <v>-0.17851400000000001</v>
      </c>
      <c r="E23" s="471">
        <v>2.4488400000000001</v>
      </c>
      <c r="F23" s="470">
        <v>2.7592629999999998</v>
      </c>
      <c r="G23" s="472">
        <v>-0.346277</v>
      </c>
      <c r="H23" s="473">
        <v>0.93641099999999999</v>
      </c>
      <c r="I23" s="470">
        <v>3.2309640000000002</v>
      </c>
      <c r="J23" s="474">
        <v>-4.530246</v>
      </c>
      <c r="K23" s="472">
        <v>24.222913999999999</v>
      </c>
      <c r="L23" s="470">
        <v>24.903524000000001</v>
      </c>
      <c r="M23" s="470">
        <v>25.300574999999998</v>
      </c>
      <c r="N23" s="472">
        <v>26.037724999999998</v>
      </c>
      <c r="O23" s="472">
        <v>25.982759999999999</v>
      </c>
      <c r="P23" s="472">
        <v>27.192155</v>
      </c>
      <c r="Q23" s="472">
        <v>26.367583</v>
      </c>
      <c r="R23" s="472">
        <v>26.651882000000001</v>
      </c>
      <c r="S23" s="472">
        <v>27.937635</v>
      </c>
      <c r="T23" s="472">
        <v>28.190550999999999</v>
      </c>
    </row>
    <row r="24" spans="1:20" s="19" customFormat="1" ht="18" customHeight="1" x14ac:dyDescent="0.4">
      <c r="A24" s="143" t="s">
        <v>655</v>
      </c>
      <c r="B24" s="470">
        <v>-0.59923700000000002</v>
      </c>
      <c r="C24" s="470">
        <v>6.2371249999999998</v>
      </c>
      <c r="D24" s="470">
        <v>0.41434700000000002</v>
      </c>
      <c r="E24" s="471">
        <v>5.4701570000000004</v>
      </c>
      <c r="F24" s="470">
        <v>3.5765609999999999</v>
      </c>
      <c r="G24" s="472">
        <v>0.26635500000000001</v>
      </c>
      <c r="H24" s="473">
        <v>0.15581100000000001</v>
      </c>
      <c r="I24" s="470">
        <v>1.3942460000000001</v>
      </c>
      <c r="J24" s="474">
        <v>-5.0203850000000001</v>
      </c>
      <c r="K24" s="472">
        <v>20.152449000000001</v>
      </c>
      <c r="L24" s="470">
        <v>20.485918999999999</v>
      </c>
      <c r="M24" s="470">
        <v>20.664569</v>
      </c>
      <c r="N24" s="472">
        <v>21.392952999999999</v>
      </c>
      <c r="O24" s="472">
        <v>21.977360999999998</v>
      </c>
      <c r="P24" s="472">
        <v>23.183254000000002</v>
      </c>
      <c r="Q24" s="472">
        <v>22.618447</v>
      </c>
      <c r="R24" s="472">
        <v>22.685514000000001</v>
      </c>
      <c r="S24" s="472">
        <v>23.356819999999999</v>
      </c>
      <c r="T24" s="472">
        <v>23.447268000000001</v>
      </c>
    </row>
    <row r="25" spans="1:20" s="19" customFormat="1" ht="18" customHeight="1" x14ac:dyDescent="0.4">
      <c r="A25" s="143" t="s">
        <v>657</v>
      </c>
      <c r="B25" s="470">
        <v>10.194433</v>
      </c>
      <c r="C25" s="470">
        <v>5.7920249999999998</v>
      </c>
      <c r="D25" s="470">
        <v>-6.9099339999999998</v>
      </c>
      <c r="E25" s="471">
        <v>8.4748750000000008</v>
      </c>
      <c r="F25" s="470">
        <v>5.1415579999999999</v>
      </c>
      <c r="G25" s="472">
        <v>-6.273129</v>
      </c>
      <c r="H25" s="473">
        <v>-4.8701759999999998</v>
      </c>
      <c r="I25" s="470">
        <v>8.5957139999999992</v>
      </c>
      <c r="J25" s="474">
        <v>1.021034</v>
      </c>
      <c r="K25" s="472">
        <v>3.2810220000000001</v>
      </c>
      <c r="L25" s="470">
        <v>3.6974879999999999</v>
      </c>
      <c r="M25" s="470">
        <v>3.7141060000000001</v>
      </c>
      <c r="N25" s="472">
        <v>3.564562</v>
      </c>
      <c r="O25" s="472">
        <v>3.7662620000000002</v>
      </c>
      <c r="P25" s="472">
        <v>4.0329449999999998</v>
      </c>
      <c r="Q25" s="472">
        <v>3.678067</v>
      </c>
      <c r="R25" s="472">
        <v>3.503854</v>
      </c>
      <c r="S25" s="472">
        <v>3.8637630000000001</v>
      </c>
      <c r="T25" s="472">
        <v>4.1254410000000004</v>
      </c>
    </row>
    <row r="26" spans="1:20" s="19" customFormat="1" ht="18" customHeight="1" x14ac:dyDescent="0.4">
      <c r="A26" s="143" t="s">
        <v>659</v>
      </c>
      <c r="B26" s="470">
        <v>-2.6324179999999999</v>
      </c>
      <c r="C26" s="470">
        <v>6.3318019999999997</v>
      </c>
      <c r="D26" s="470">
        <v>1.987676</v>
      </c>
      <c r="E26" s="471">
        <v>4.8676009999999996</v>
      </c>
      <c r="F26" s="470">
        <v>3.2529029999999999</v>
      </c>
      <c r="G26" s="472">
        <v>1.65326</v>
      </c>
      <c r="H26" s="473">
        <v>1.148331</v>
      </c>
      <c r="I26" s="470">
        <v>4.7805E-2</v>
      </c>
      <c r="J26" s="474">
        <v>-6.2617560000000001</v>
      </c>
      <c r="K26" s="472">
        <v>16.866043999999999</v>
      </c>
      <c r="L26" s="470">
        <v>16.794440000000002</v>
      </c>
      <c r="M26" s="470">
        <v>16.955995999999999</v>
      </c>
      <c r="N26" s="472">
        <v>17.828696999999998</v>
      </c>
      <c r="O26" s="472">
        <v>18.211099000000001</v>
      </c>
      <c r="P26" s="472">
        <v>19.150309</v>
      </c>
      <c r="Q26" s="472">
        <v>18.942193</v>
      </c>
      <c r="R26" s="472">
        <v>19.186629</v>
      </c>
      <c r="S26" s="472">
        <v>19.492072</v>
      </c>
      <c r="T26" s="472">
        <v>19.311809</v>
      </c>
    </row>
    <row r="27" spans="1:20" s="19" customFormat="1" ht="18" customHeight="1" x14ac:dyDescent="0.4">
      <c r="A27" s="143" t="s">
        <v>661</v>
      </c>
      <c r="B27" s="470">
        <v>6.282311</v>
      </c>
      <c r="C27" s="470">
        <v>10.614329</v>
      </c>
      <c r="D27" s="470">
        <v>-2.87262</v>
      </c>
      <c r="E27" s="471">
        <v>-11.461729999999999</v>
      </c>
      <c r="F27" s="470">
        <v>-1.7296910000000001</v>
      </c>
      <c r="G27" s="472">
        <v>-3.878447</v>
      </c>
      <c r="H27" s="473">
        <v>5.6035009999999996</v>
      </c>
      <c r="I27" s="470">
        <v>13.569001999999999</v>
      </c>
      <c r="J27" s="474">
        <v>-2.0931129999999998</v>
      </c>
      <c r="K27" s="472">
        <v>4.0629770000000001</v>
      </c>
      <c r="L27" s="470">
        <v>4.4161450000000002</v>
      </c>
      <c r="M27" s="470">
        <v>4.638198</v>
      </c>
      <c r="N27" s="472">
        <v>4.6445069999999999</v>
      </c>
      <c r="O27" s="472">
        <v>4.0053989999999997</v>
      </c>
      <c r="P27" s="472">
        <v>4.008718</v>
      </c>
      <c r="Q27" s="472">
        <v>3.7493799999999999</v>
      </c>
      <c r="R27" s="472">
        <v>3.965039</v>
      </c>
      <c r="S27" s="472">
        <v>4.5725559999999996</v>
      </c>
      <c r="T27" s="472">
        <v>4.7317349999999996</v>
      </c>
    </row>
    <row r="28" spans="1:20" s="19" customFormat="1" ht="18" customHeight="1" x14ac:dyDescent="0.4">
      <c r="A28" s="143" t="s">
        <v>657</v>
      </c>
      <c r="B28" s="470">
        <v>25.941282999999999</v>
      </c>
      <c r="C28" s="470">
        <v>0.12798599999999999</v>
      </c>
      <c r="D28" s="470">
        <v>46.308872000000001</v>
      </c>
      <c r="E28" s="471">
        <v>5.16913</v>
      </c>
      <c r="F28" s="470">
        <v>-34.247819</v>
      </c>
      <c r="G28" s="472">
        <v>29.106190000000002</v>
      </c>
      <c r="H28" s="473">
        <v>88.641576000000001</v>
      </c>
      <c r="I28" s="470">
        <v>-44.538176</v>
      </c>
      <c r="J28" s="474">
        <v>20.926068000000001</v>
      </c>
      <c r="K28" s="472">
        <v>3.1427999999999998E-2</v>
      </c>
      <c r="L28" s="470">
        <v>4.0478E-2</v>
      </c>
      <c r="M28" s="470">
        <v>3.8483000000000003E-2</v>
      </c>
      <c r="N28" s="472">
        <v>5.8048000000000002E-2</v>
      </c>
      <c r="O28" s="472">
        <v>5.9464000000000003E-2</v>
      </c>
      <c r="P28" s="472">
        <v>3.9820000000000001E-2</v>
      </c>
      <c r="Q28" s="472">
        <v>5.0023999999999999E-2</v>
      </c>
      <c r="R28" s="472">
        <v>9.4499E-2</v>
      </c>
      <c r="S28" s="472">
        <v>5.3220000000000003E-2</v>
      </c>
      <c r="T28" s="472">
        <v>6.8020999999999998E-2</v>
      </c>
    </row>
    <row r="29" spans="1:20" s="19" customFormat="1" ht="18" customHeight="1" x14ac:dyDescent="0.4">
      <c r="A29" s="143" t="s">
        <v>659</v>
      </c>
      <c r="B29" s="470">
        <v>36.650368999999998</v>
      </c>
      <c r="C29" s="470">
        <v>-16.959603000000001</v>
      </c>
      <c r="D29" s="470">
        <v>22.190539000000001</v>
      </c>
      <c r="E29" s="471">
        <v>-26.926901999999998</v>
      </c>
      <c r="F29" s="470">
        <v>61.491039999999998</v>
      </c>
      <c r="G29" s="472">
        <v>-27.654416000000001</v>
      </c>
      <c r="H29" s="473">
        <v>-15.312351</v>
      </c>
      <c r="I29" s="470">
        <v>4.5831949999999999</v>
      </c>
      <c r="J29" s="474">
        <v>3.6121889999999999</v>
      </c>
      <c r="K29" s="472">
        <v>0.454069</v>
      </c>
      <c r="L29" s="470">
        <v>0.63455700000000004</v>
      </c>
      <c r="M29" s="470">
        <v>0.50032799999999999</v>
      </c>
      <c r="N29" s="472">
        <v>0.63029100000000005</v>
      </c>
      <c r="O29" s="472">
        <v>0.44861499999999999</v>
      </c>
      <c r="P29" s="472">
        <v>0.73783600000000005</v>
      </c>
      <c r="Q29" s="472">
        <v>0.51940299999999995</v>
      </c>
      <c r="R29" s="472">
        <v>0.44048900000000002</v>
      </c>
      <c r="S29" s="472">
        <v>0.46778700000000001</v>
      </c>
      <c r="T29" s="472">
        <v>0.51227999999999996</v>
      </c>
    </row>
    <row r="30" spans="1:20" s="19" customFormat="1" ht="18" customHeight="1" x14ac:dyDescent="0.4">
      <c r="A30" s="143" t="s">
        <v>663</v>
      </c>
      <c r="B30" s="470">
        <v>2.1593629999999999</v>
      </c>
      <c r="C30" s="470">
        <v>15.510078</v>
      </c>
      <c r="D30" s="470">
        <v>-6.4538869999999999</v>
      </c>
      <c r="E30" s="471">
        <v>-9.2451559999999997</v>
      </c>
      <c r="F30" s="470">
        <v>-9.2863659999999992</v>
      </c>
      <c r="G30" s="472">
        <v>1.123057</v>
      </c>
      <c r="H30" s="473">
        <v>7.6903540000000001</v>
      </c>
      <c r="I30" s="470">
        <v>16.31493</v>
      </c>
      <c r="J30" s="474">
        <v>-3.045156</v>
      </c>
      <c r="K30" s="472">
        <v>3.5800200000000002</v>
      </c>
      <c r="L30" s="470">
        <v>3.7402579999999999</v>
      </c>
      <c r="M30" s="470">
        <v>4.1021919999999996</v>
      </c>
      <c r="N30" s="472">
        <v>3.9563109999999999</v>
      </c>
      <c r="O30" s="472">
        <v>3.4973200000000002</v>
      </c>
      <c r="P30" s="472">
        <v>3.2310620000000001</v>
      </c>
      <c r="Q30" s="472">
        <v>3.1792790000000002</v>
      </c>
      <c r="R30" s="472">
        <v>3.4285869999999998</v>
      </c>
      <c r="S30" s="472">
        <v>4.0495099999999997</v>
      </c>
      <c r="T30" s="472">
        <v>4.1497320000000002</v>
      </c>
    </row>
    <row r="31" spans="1:20" s="19" customFormat="1" ht="18" customHeight="1" x14ac:dyDescent="0.4">
      <c r="A31" s="143" t="s">
        <v>664</v>
      </c>
      <c r="B31" s="484" t="s">
        <v>79</v>
      </c>
      <c r="C31" s="484" t="s">
        <v>79</v>
      </c>
      <c r="D31" s="484" t="s">
        <v>79</v>
      </c>
      <c r="E31" s="484" t="s">
        <v>79</v>
      </c>
      <c r="F31" s="485" t="s">
        <v>79</v>
      </c>
      <c r="G31" s="486" t="s">
        <v>79</v>
      </c>
      <c r="H31" s="487" t="s">
        <v>79</v>
      </c>
      <c r="I31" s="485" t="s">
        <v>79</v>
      </c>
      <c r="J31" s="488" t="s">
        <v>79</v>
      </c>
      <c r="K31" s="472">
        <v>-8.6166999999999994E-2</v>
      </c>
      <c r="L31" s="470">
        <v>-0.16667100000000001</v>
      </c>
      <c r="M31" s="470">
        <v>0.37687300000000001</v>
      </c>
      <c r="N31" s="472">
        <v>8.9482000000000006E-2</v>
      </c>
      <c r="O31" s="472">
        <v>0.23343</v>
      </c>
      <c r="P31" s="472">
        <v>-0.72069000000000005</v>
      </c>
      <c r="Q31" s="472">
        <v>0.49045899999999998</v>
      </c>
      <c r="R31" s="472">
        <v>0.72182000000000002</v>
      </c>
      <c r="S31" s="472">
        <v>0.24862699999999999</v>
      </c>
      <c r="T31" s="472">
        <v>-1.5425139999999999</v>
      </c>
    </row>
    <row r="32" spans="1:20" s="19" customFormat="1" ht="18" customHeight="1" x14ac:dyDescent="0.4">
      <c r="A32" s="143" t="s">
        <v>665</v>
      </c>
      <c r="B32" s="484" t="s">
        <v>79</v>
      </c>
      <c r="C32" s="484" t="s">
        <v>79</v>
      </c>
      <c r="D32" s="484" t="s">
        <v>79</v>
      </c>
      <c r="E32" s="484" t="s">
        <v>79</v>
      </c>
      <c r="F32" s="485" t="s">
        <v>79</v>
      </c>
      <c r="G32" s="486" t="s">
        <v>79</v>
      </c>
      <c r="H32" s="487" t="s">
        <v>79</v>
      </c>
      <c r="I32" s="485" t="s">
        <v>79</v>
      </c>
      <c r="J32" s="488" t="s">
        <v>79</v>
      </c>
      <c r="K32" s="472">
        <v>-0.26408500000000001</v>
      </c>
      <c r="L32" s="470">
        <v>-0.17249999999999999</v>
      </c>
      <c r="M32" s="470">
        <v>0.24620800000000001</v>
      </c>
      <c r="N32" s="472">
        <v>-6.0095999999999997E-2</v>
      </c>
      <c r="O32" s="472">
        <v>0.33345200000000003</v>
      </c>
      <c r="P32" s="472">
        <v>-0.54078000000000004</v>
      </c>
      <c r="Q32" s="472">
        <v>0.40861700000000001</v>
      </c>
      <c r="R32" s="472">
        <v>0.81141700000000005</v>
      </c>
      <c r="S32" s="472">
        <v>5.0695999999999998E-2</v>
      </c>
      <c r="T32" s="472">
        <v>-1.105456</v>
      </c>
    </row>
    <row r="33" spans="1:20" s="19" customFormat="1" ht="18" customHeight="1" x14ac:dyDescent="0.4">
      <c r="A33" s="174" t="s">
        <v>667</v>
      </c>
      <c r="B33" s="484" t="s">
        <v>79</v>
      </c>
      <c r="C33" s="484" t="s">
        <v>79</v>
      </c>
      <c r="D33" s="484" t="s">
        <v>79</v>
      </c>
      <c r="E33" s="484" t="s">
        <v>79</v>
      </c>
      <c r="F33" s="485" t="s">
        <v>79</v>
      </c>
      <c r="G33" s="486" t="s">
        <v>79</v>
      </c>
      <c r="H33" s="487" t="s">
        <v>79</v>
      </c>
      <c r="I33" s="485" t="s">
        <v>79</v>
      </c>
      <c r="J33" s="488" t="s">
        <v>79</v>
      </c>
      <c r="K33" s="472">
        <v>0.14264299999999999</v>
      </c>
      <c r="L33" s="470">
        <v>-3.1649999999999998E-3</v>
      </c>
      <c r="M33" s="470">
        <v>0.121243</v>
      </c>
      <c r="N33" s="472">
        <v>0.115964</v>
      </c>
      <c r="O33" s="472">
        <v>-0.100022</v>
      </c>
      <c r="P33" s="472">
        <v>-0.20123199999999999</v>
      </c>
      <c r="Q33" s="472">
        <v>9.5883999999999997E-2</v>
      </c>
      <c r="R33" s="472">
        <v>-5.2506999999999998E-2</v>
      </c>
      <c r="S33" s="472">
        <v>0.17222699999999999</v>
      </c>
      <c r="T33" s="472">
        <v>-0.37481599999999998</v>
      </c>
    </row>
    <row r="34" spans="1:20" s="19" customFormat="1" ht="18" customHeight="1" x14ac:dyDescent="0.4">
      <c r="A34" s="175" t="s">
        <v>174</v>
      </c>
      <c r="B34" s="489" t="s">
        <v>79</v>
      </c>
      <c r="C34" s="489" t="s">
        <v>79</v>
      </c>
      <c r="D34" s="489" t="s">
        <v>79</v>
      </c>
      <c r="E34" s="489" t="s">
        <v>79</v>
      </c>
      <c r="F34" s="490" t="s">
        <v>79</v>
      </c>
      <c r="G34" s="491" t="s">
        <v>79</v>
      </c>
      <c r="H34" s="492" t="s">
        <v>79</v>
      </c>
      <c r="I34" s="490" t="s">
        <v>79</v>
      </c>
      <c r="J34" s="493" t="s">
        <v>79</v>
      </c>
      <c r="K34" s="481">
        <v>5.333869</v>
      </c>
      <c r="L34" s="479">
        <v>2.314765</v>
      </c>
      <c r="M34" s="479">
        <v>3.5508130000000002</v>
      </c>
      <c r="N34" s="481">
        <v>2.2448809999999999</v>
      </c>
      <c r="O34" s="481">
        <v>2.9869089999999998</v>
      </c>
      <c r="P34" s="481">
        <v>1.6717960000000001</v>
      </c>
      <c r="Q34" s="481">
        <v>2.6069290000000001</v>
      </c>
      <c r="R34" s="481">
        <v>2.4626990000000002</v>
      </c>
      <c r="S34" s="481">
        <v>0.86371100000000001</v>
      </c>
      <c r="T34" s="481">
        <v>1.523803</v>
      </c>
    </row>
    <row r="35" spans="1:20" s="19" customFormat="1" ht="18" customHeight="1" x14ac:dyDescent="0.4">
      <c r="A35" s="177" t="s">
        <v>288</v>
      </c>
      <c r="B35" s="494">
        <v>-2.217285</v>
      </c>
      <c r="C35" s="494">
        <v>5.3186790000000004</v>
      </c>
      <c r="D35" s="494">
        <v>-3.0045449999999998</v>
      </c>
      <c r="E35" s="495">
        <v>2.6655630000000001</v>
      </c>
      <c r="F35" s="494">
        <v>-1.8110440000000001</v>
      </c>
      <c r="G35" s="496">
        <v>2.770111</v>
      </c>
      <c r="H35" s="497">
        <v>-0.140289</v>
      </c>
      <c r="I35" s="494">
        <v>-1.5199579999999999</v>
      </c>
      <c r="J35" s="498">
        <v>-5.3867669999999999</v>
      </c>
      <c r="K35" s="496">
        <v>100</v>
      </c>
      <c r="L35" s="494">
        <v>100</v>
      </c>
      <c r="M35" s="494">
        <v>100</v>
      </c>
      <c r="N35" s="496">
        <v>100</v>
      </c>
      <c r="O35" s="496">
        <v>100</v>
      </c>
      <c r="P35" s="496">
        <v>100</v>
      </c>
      <c r="Q35" s="496">
        <v>100</v>
      </c>
      <c r="R35" s="496">
        <v>100</v>
      </c>
      <c r="S35" s="496">
        <v>100</v>
      </c>
      <c r="T35" s="496">
        <v>100</v>
      </c>
    </row>
    <row r="36" spans="1:20" s="19" customFormat="1" ht="18" customHeight="1" x14ac:dyDescent="0.4">
      <c r="A36" s="19" t="s">
        <v>348</v>
      </c>
    </row>
    <row r="37" spans="1:20" s="19" customFormat="1" ht="18" customHeight="1" x14ac:dyDescent="0.4">
      <c r="A37" s="19" t="s">
        <v>349</v>
      </c>
    </row>
  </sheetData>
  <phoneticPr fontId="3"/>
  <pageMargins left="0.59055118110236227" right="0.39370078740157483" top="0.59055118110236227" bottom="0.39370078740157483" header="0.51181102362204722" footer="0.51181102362204722"/>
  <pageSetup paperSize="9" scale="5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T37"/>
  <sheetViews>
    <sheetView showGridLines="0" view="pageBreakPreview" zoomScale="80" zoomScaleNormal="75" zoomScaleSheetLayoutView="80" workbookViewId="0">
      <selection activeCell="A2" sqref="A2"/>
    </sheetView>
  </sheetViews>
  <sheetFormatPr defaultRowHeight="18" customHeight="1" x14ac:dyDescent="0.15"/>
  <cols>
    <col min="1" max="1" width="66.875" style="46" customWidth="1"/>
    <col min="2" max="11" width="8.5" style="172" customWidth="1"/>
    <col min="12" max="20" width="8.5" style="46" customWidth="1"/>
    <col min="21" max="252" width="9" style="46"/>
    <col min="253" max="253" width="0" style="46" hidden="1" customWidth="1"/>
    <col min="254" max="254" width="60.625" style="46" customWidth="1"/>
    <col min="255" max="275" width="7.625" style="46" customWidth="1"/>
    <col min="276" max="508" width="9" style="46"/>
    <col min="509" max="509" width="0" style="46" hidden="1" customWidth="1"/>
    <col min="510" max="510" width="60.625" style="46" customWidth="1"/>
    <col min="511" max="531" width="7.625" style="46" customWidth="1"/>
    <col min="532" max="764" width="9" style="46"/>
    <col min="765" max="765" width="0" style="46" hidden="1" customWidth="1"/>
    <col min="766" max="766" width="60.625" style="46" customWidth="1"/>
    <col min="767" max="787" width="7.625" style="46" customWidth="1"/>
    <col min="788" max="1020" width="9" style="46"/>
    <col min="1021" max="1021" width="0" style="46" hidden="1" customWidth="1"/>
    <col min="1022" max="1022" width="60.625" style="46" customWidth="1"/>
    <col min="1023" max="1043" width="7.625" style="46" customWidth="1"/>
    <col min="1044" max="1276" width="9" style="46"/>
    <col min="1277" max="1277" width="0" style="46" hidden="1" customWidth="1"/>
    <col min="1278" max="1278" width="60.625" style="46" customWidth="1"/>
    <col min="1279" max="1299" width="7.625" style="46" customWidth="1"/>
    <col min="1300" max="1532" width="9" style="46"/>
    <col min="1533" max="1533" width="0" style="46" hidden="1" customWidth="1"/>
    <col min="1534" max="1534" width="60.625" style="46" customWidth="1"/>
    <col min="1535" max="1555" width="7.625" style="46" customWidth="1"/>
    <col min="1556" max="1788" width="9" style="46"/>
    <col min="1789" max="1789" width="0" style="46" hidden="1" customWidth="1"/>
    <col min="1790" max="1790" width="60.625" style="46" customWidth="1"/>
    <col min="1791" max="1811" width="7.625" style="46" customWidth="1"/>
    <col min="1812" max="2044" width="9" style="46"/>
    <col min="2045" max="2045" width="0" style="46" hidden="1" customWidth="1"/>
    <col min="2046" max="2046" width="60.625" style="46" customWidth="1"/>
    <col min="2047" max="2067" width="7.625" style="46" customWidth="1"/>
    <col min="2068" max="2300" width="9" style="46"/>
    <col min="2301" max="2301" width="0" style="46" hidden="1" customWidth="1"/>
    <col min="2302" max="2302" width="60.625" style="46" customWidth="1"/>
    <col min="2303" max="2323" width="7.625" style="46" customWidth="1"/>
    <col min="2324" max="2556" width="9" style="46"/>
    <col min="2557" max="2557" width="0" style="46" hidden="1" customWidth="1"/>
    <col min="2558" max="2558" width="60.625" style="46" customWidth="1"/>
    <col min="2559" max="2579" width="7.625" style="46" customWidth="1"/>
    <col min="2580" max="2812" width="9" style="46"/>
    <col min="2813" max="2813" width="0" style="46" hidden="1" customWidth="1"/>
    <col min="2814" max="2814" width="60.625" style="46" customWidth="1"/>
    <col min="2815" max="2835" width="7.625" style="46" customWidth="1"/>
    <col min="2836" max="3068" width="9" style="46"/>
    <col min="3069" max="3069" width="0" style="46" hidden="1" customWidth="1"/>
    <col min="3070" max="3070" width="60.625" style="46" customWidth="1"/>
    <col min="3071" max="3091" width="7.625" style="46" customWidth="1"/>
    <col min="3092" max="3324" width="9" style="46"/>
    <col min="3325" max="3325" width="0" style="46" hidden="1" customWidth="1"/>
    <col min="3326" max="3326" width="60.625" style="46" customWidth="1"/>
    <col min="3327" max="3347" width="7.625" style="46" customWidth="1"/>
    <col min="3348" max="3580" width="9" style="46"/>
    <col min="3581" max="3581" width="0" style="46" hidden="1" customWidth="1"/>
    <col min="3582" max="3582" width="60.625" style="46" customWidth="1"/>
    <col min="3583" max="3603" width="7.625" style="46" customWidth="1"/>
    <col min="3604" max="3836" width="9" style="46"/>
    <col min="3837" max="3837" width="0" style="46" hidden="1" customWidth="1"/>
    <col min="3838" max="3838" width="60.625" style="46" customWidth="1"/>
    <col min="3839" max="3859" width="7.625" style="46" customWidth="1"/>
    <col min="3860" max="4092" width="9" style="46"/>
    <col min="4093" max="4093" width="0" style="46" hidden="1" customWidth="1"/>
    <col min="4094" max="4094" width="60.625" style="46" customWidth="1"/>
    <col min="4095" max="4115" width="7.625" style="46" customWidth="1"/>
    <col min="4116" max="4348" width="9" style="46"/>
    <col min="4349" max="4349" width="0" style="46" hidden="1" customWidth="1"/>
    <col min="4350" max="4350" width="60.625" style="46" customWidth="1"/>
    <col min="4351" max="4371" width="7.625" style="46" customWidth="1"/>
    <col min="4372" max="4604" width="9" style="46"/>
    <col min="4605" max="4605" width="0" style="46" hidden="1" customWidth="1"/>
    <col min="4606" max="4606" width="60.625" style="46" customWidth="1"/>
    <col min="4607" max="4627" width="7.625" style="46" customWidth="1"/>
    <col min="4628" max="4860" width="9" style="46"/>
    <col min="4861" max="4861" width="0" style="46" hidden="1" customWidth="1"/>
    <col min="4862" max="4862" width="60.625" style="46" customWidth="1"/>
    <col min="4863" max="4883" width="7.625" style="46" customWidth="1"/>
    <col min="4884" max="5116" width="9" style="46"/>
    <col min="5117" max="5117" width="0" style="46" hidden="1" customWidth="1"/>
    <col min="5118" max="5118" width="60.625" style="46" customWidth="1"/>
    <col min="5119" max="5139" width="7.625" style="46" customWidth="1"/>
    <col min="5140" max="5372" width="9" style="46"/>
    <col min="5373" max="5373" width="0" style="46" hidden="1" customWidth="1"/>
    <col min="5374" max="5374" width="60.625" style="46" customWidth="1"/>
    <col min="5375" max="5395" width="7.625" style="46" customWidth="1"/>
    <col min="5396" max="5628" width="9" style="46"/>
    <col min="5629" max="5629" width="0" style="46" hidden="1" customWidth="1"/>
    <col min="5630" max="5630" width="60.625" style="46" customWidth="1"/>
    <col min="5631" max="5651" width="7.625" style="46" customWidth="1"/>
    <col min="5652" max="5884" width="9" style="46"/>
    <col min="5885" max="5885" width="0" style="46" hidden="1" customWidth="1"/>
    <col min="5886" max="5886" width="60.625" style="46" customWidth="1"/>
    <col min="5887" max="5907" width="7.625" style="46" customWidth="1"/>
    <col min="5908" max="6140" width="9" style="46"/>
    <col min="6141" max="6141" width="0" style="46" hidden="1" customWidth="1"/>
    <col min="6142" max="6142" width="60.625" style="46" customWidth="1"/>
    <col min="6143" max="6163" width="7.625" style="46" customWidth="1"/>
    <col min="6164" max="6396" width="9" style="46"/>
    <col min="6397" max="6397" width="0" style="46" hidden="1" customWidth="1"/>
    <col min="6398" max="6398" width="60.625" style="46" customWidth="1"/>
    <col min="6399" max="6419" width="7.625" style="46" customWidth="1"/>
    <col min="6420" max="6652" width="9" style="46"/>
    <col min="6653" max="6653" width="0" style="46" hidden="1" customWidth="1"/>
    <col min="6654" max="6654" width="60.625" style="46" customWidth="1"/>
    <col min="6655" max="6675" width="7.625" style="46" customWidth="1"/>
    <col min="6676" max="6908" width="9" style="46"/>
    <col min="6909" max="6909" width="0" style="46" hidden="1" customWidth="1"/>
    <col min="6910" max="6910" width="60.625" style="46" customWidth="1"/>
    <col min="6911" max="6931" width="7.625" style="46" customWidth="1"/>
    <col min="6932" max="7164" width="9" style="46"/>
    <col min="7165" max="7165" width="0" style="46" hidden="1" customWidth="1"/>
    <col min="7166" max="7166" width="60.625" style="46" customWidth="1"/>
    <col min="7167" max="7187" width="7.625" style="46" customWidth="1"/>
    <col min="7188" max="7420" width="9" style="46"/>
    <col min="7421" max="7421" width="0" style="46" hidden="1" customWidth="1"/>
    <col min="7422" max="7422" width="60.625" style="46" customWidth="1"/>
    <col min="7423" max="7443" width="7.625" style="46" customWidth="1"/>
    <col min="7444" max="7676" width="9" style="46"/>
    <col min="7677" max="7677" width="0" style="46" hidden="1" customWidth="1"/>
    <col min="7678" max="7678" width="60.625" style="46" customWidth="1"/>
    <col min="7679" max="7699" width="7.625" style="46" customWidth="1"/>
    <col min="7700" max="7932" width="9" style="46"/>
    <col min="7933" max="7933" width="0" style="46" hidden="1" customWidth="1"/>
    <col min="7934" max="7934" width="60.625" style="46" customWidth="1"/>
    <col min="7935" max="7955" width="7.625" style="46" customWidth="1"/>
    <col min="7956" max="8188" width="9" style="46"/>
    <col min="8189" max="8189" width="0" style="46" hidden="1" customWidth="1"/>
    <col min="8190" max="8190" width="60.625" style="46" customWidth="1"/>
    <col min="8191" max="8211" width="7.625" style="46" customWidth="1"/>
    <col min="8212" max="8444" width="9" style="46"/>
    <col min="8445" max="8445" width="0" style="46" hidden="1" customWidth="1"/>
    <col min="8446" max="8446" width="60.625" style="46" customWidth="1"/>
    <col min="8447" max="8467" width="7.625" style="46" customWidth="1"/>
    <col min="8468" max="8700" width="9" style="46"/>
    <col min="8701" max="8701" width="0" style="46" hidden="1" customWidth="1"/>
    <col min="8702" max="8702" width="60.625" style="46" customWidth="1"/>
    <col min="8703" max="8723" width="7.625" style="46" customWidth="1"/>
    <col min="8724" max="8956" width="9" style="46"/>
    <col min="8957" max="8957" width="0" style="46" hidden="1" customWidth="1"/>
    <col min="8958" max="8958" width="60.625" style="46" customWidth="1"/>
    <col min="8959" max="8979" width="7.625" style="46" customWidth="1"/>
    <col min="8980" max="9212" width="9" style="46"/>
    <col min="9213" max="9213" width="0" style="46" hidden="1" customWidth="1"/>
    <col min="9214" max="9214" width="60.625" style="46" customWidth="1"/>
    <col min="9215" max="9235" width="7.625" style="46" customWidth="1"/>
    <col min="9236" max="9468" width="9" style="46"/>
    <col min="9469" max="9469" width="0" style="46" hidden="1" customWidth="1"/>
    <col min="9470" max="9470" width="60.625" style="46" customWidth="1"/>
    <col min="9471" max="9491" width="7.625" style="46" customWidth="1"/>
    <col min="9492" max="9724" width="9" style="46"/>
    <col min="9725" max="9725" width="0" style="46" hidden="1" customWidth="1"/>
    <col min="9726" max="9726" width="60.625" style="46" customWidth="1"/>
    <col min="9727" max="9747" width="7.625" style="46" customWidth="1"/>
    <col min="9748" max="9980" width="9" style="46"/>
    <col min="9981" max="9981" width="0" style="46" hidden="1" customWidth="1"/>
    <col min="9982" max="9982" width="60.625" style="46" customWidth="1"/>
    <col min="9983" max="10003" width="7.625" style="46" customWidth="1"/>
    <col min="10004" max="10236" width="9" style="46"/>
    <col min="10237" max="10237" width="0" style="46" hidden="1" customWidth="1"/>
    <col min="10238" max="10238" width="60.625" style="46" customWidth="1"/>
    <col min="10239" max="10259" width="7.625" style="46" customWidth="1"/>
    <col min="10260" max="10492" width="9" style="46"/>
    <col min="10493" max="10493" width="0" style="46" hidden="1" customWidth="1"/>
    <col min="10494" max="10494" width="60.625" style="46" customWidth="1"/>
    <col min="10495" max="10515" width="7.625" style="46" customWidth="1"/>
    <col min="10516" max="10748" width="9" style="46"/>
    <col min="10749" max="10749" width="0" style="46" hidden="1" customWidth="1"/>
    <col min="10750" max="10750" width="60.625" style="46" customWidth="1"/>
    <col min="10751" max="10771" width="7.625" style="46" customWidth="1"/>
    <col min="10772" max="11004" width="9" style="46"/>
    <col min="11005" max="11005" width="0" style="46" hidden="1" customWidth="1"/>
    <col min="11006" max="11006" width="60.625" style="46" customWidth="1"/>
    <col min="11007" max="11027" width="7.625" style="46" customWidth="1"/>
    <col min="11028" max="11260" width="9" style="46"/>
    <col min="11261" max="11261" width="0" style="46" hidden="1" customWidth="1"/>
    <col min="11262" max="11262" width="60.625" style="46" customWidth="1"/>
    <col min="11263" max="11283" width="7.625" style="46" customWidth="1"/>
    <col min="11284" max="11516" width="9" style="46"/>
    <col min="11517" max="11517" width="0" style="46" hidden="1" customWidth="1"/>
    <col min="11518" max="11518" width="60.625" style="46" customWidth="1"/>
    <col min="11519" max="11539" width="7.625" style="46" customWidth="1"/>
    <col min="11540" max="11772" width="9" style="46"/>
    <col min="11773" max="11773" width="0" style="46" hidden="1" customWidth="1"/>
    <col min="11774" max="11774" width="60.625" style="46" customWidth="1"/>
    <col min="11775" max="11795" width="7.625" style="46" customWidth="1"/>
    <col min="11796" max="12028" width="9" style="46"/>
    <col min="12029" max="12029" width="0" style="46" hidden="1" customWidth="1"/>
    <col min="12030" max="12030" width="60.625" style="46" customWidth="1"/>
    <col min="12031" max="12051" width="7.625" style="46" customWidth="1"/>
    <col min="12052" max="12284" width="9" style="46"/>
    <col min="12285" max="12285" width="0" style="46" hidden="1" customWidth="1"/>
    <col min="12286" max="12286" width="60.625" style="46" customWidth="1"/>
    <col min="12287" max="12307" width="7.625" style="46" customWidth="1"/>
    <col min="12308" max="12540" width="9" style="46"/>
    <col min="12541" max="12541" width="0" style="46" hidden="1" customWidth="1"/>
    <col min="12542" max="12542" width="60.625" style="46" customWidth="1"/>
    <col min="12543" max="12563" width="7.625" style="46" customWidth="1"/>
    <col min="12564" max="12796" width="9" style="46"/>
    <col min="12797" max="12797" width="0" style="46" hidden="1" customWidth="1"/>
    <col min="12798" max="12798" width="60.625" style="46" customWidth="1"/>
    <col min="12799" max="12819" width="7.625" style="46" customWidth="1"/>
    <col min="12820" max="13052" width="9" style="46"/>
    <col min="13053" max="13053" width="0" style="46" hidden="1" customWidth="1"/>
    <col min="13054" max="13054" width="60.625" style="46" customWidth="1"/>
    <col min="13055" max="13075" width="7.625" style="46" customWidth="1"/>
    <col min="13076" max="13308" width="9" style="46"/>
    <col min="13309" max="13309" width="0" style="46" hidden="1" customWidth="1"/>
    <col min="13310" max="13310" width="60.625" style="46" customWidth="1"/>
    <col min="13311" max="13331" width="7.625" style="46" customWidth="1"/>
    <col min="13332" max="13564" width="9" style="46"/>
    <col min="13565" max="13565" width="0" style="46" hidden="1" customWidth="1"/>
    <col min="13566" max="13566" width="60.625" style="46" customWidth="1"/>
    <col min="13567" max="13587" width="7.625" style="46" customWidth="1"/>
    <col min="13588" max="13820" width="9" style="46"/>
    <col min="13821" max="13821" width="0" style="46" hidden="1" customWidth="1"/>
    <col min="13822" max="13822" width="60.625" style="46" customWidth="1"/>
    <col min="13823" max="13843" width="7.625" style="46" customWidth="1"/>
    <col min="13844" max="14076" width="9" style="46"/>
    <col min="14077" max="14077" width="0" style="46" hidden="1" customWidth="1"/>
    <col min="14078" max="14078" width="60.625" style="46" customWidth="1"/>
    <col min="14079" max="14099" width="7.625" style="46" customWidth="1"/>
    <col min="14100" max="14332" width="9" style="46"/>
    <col min="14333" max="14333" width="0" style="46" hidden="1" customWidth="1"/>
    <col min="14334" max="14334" width="60.625" style="46" customWidth="1"/>
    <col min="14335" max="14355" width="7.625" style="46" customWidth="1"/>
    <col min="14356" max="14588" width="9" style="46"/>
    <col min="14589" max="14589" width="0" style="46" hidden="1" customWidth="1"/>
    <col min="14590" max="14590" width="60.625" style="46" customWidth="1"/>
    <col min="14591" max="14611" width="7.625" style="46" customWidth="1"/>
    <col min="14612" max="14844" width="9" style="46"/>
    <col min="14845" max="14845" width="0" style="46" hidden="1" customWidth="1"/>
    <col min="14846" max="14846" width="60.625" style="46" customWidth="1"/>
    <col min="14847" max="14867" width="7.625" style="46" customWidth="1"/>
    <col min="14868" max="15100" width="9" style="46"/>
    <col min="15101" max="15101" width="0" style="46" hidden="1" customWidth="1"/>
    <col min="15102" max="15102" width="60.625" style="46" customWidth="1"/>
    <col min="15103" max="15123" width="7.625" style="46" customWidth="1"/>
    <col min="15124" max="15356" width="9" style="46"/>
    <col min="15357" max="15357" width="0" style="46" hidden="1" customWidth="1"/>
    <col min="15358" max="15358" width="60.625" style="46" customWidth="1"/>
    <col min="15359" max="15379" width="7.625" style="46" customWidth="1"/>
    <col min="15380" max="15612" width="9" style="46"/>
    <col min="15613" max="15613" width="0" style="46" hidden="1" customWidth="1"/>
    <col min="15614" max="15614" width="60.625" style="46" customWidth="1"/>
    <col min="15615" max="15635" width="7.625" style="46" customWidth="1"/>
    <col min="15636" max="15868" width="9" style="46"/>
    <col min="15869" max="15869" width="0" style="46" hidden="1" customWidth="1"/>
    <col min="15870" max="15870" width="60.625" style="46" customWidth="1"/>
    <col min="15871" max="15891" width="7.625" style="46" customWidth="1"/>
    <col min="15892" max="16124" width="9" style="46"/>
    <col min="16125" max="16125" width="0" style="46" hidden="1" customWidth="1"/>
    <col min="16126" max="16126" width="60.625" style="46" customWidth="1"/>
    <col min="16127" max="16147" width="7.625" style="46" customWidth="1"/>
    <col min="16148" max="16384" width="9" style="46"/>
  </cols>
  <sheetData>
    <row r="1" spans="1:20" ht="17.25" x14ac:dyDescent="0.2">
      <c r="A1" s="291" t="s">
        <v>376</v>
      </c>
      <c r="D1" s="371"/>
      <c r="E1" s="371"/>
      <c r="F1" s="371"/>
      <c r="G1" s="371"/>
      <c r="H1" s="371"/>
      <c r="I1" s="371"/>
      <c r="J1" s="371"/>
      <c r="K1" s="371"/>
      <c r="L1" s="372"/>
    </row>
    <row r="2" spans="1:20" ht="17.25" x14ac:dyDescent="0.15">
      <c r="A2" s="292"/>
      <c r="B2" s="170"/>
      <c r="C2" s="170"/>
      <c r="D2" s="170"/>
      <c r="E2" s="170"/>
      <c r="F2" s="170"/>
      <c r="G2" s="170"/>
      <c r="H2" s="170"/>
      <c r="I2" s="170"/>
      <c r="J2" s="170"/>
      <c r="K2" s="170"/>
      <c r="L2" s="170"/>
      <c r="M2" s="170"/>
      <c r="N2" s="170"/>
      <c r="O2" s="362"/>
      <c r="P2" s="171"/>
      <c r="Q2" s="171"/>
      <c r="R2" s="171"/>
      <c r="T2" s="171" t="s">
        <v>154</v>
      </c>
    </row>
    <row r="3" spans="1:20" ht="14.25" x14ac:dyDescent="0.15">
      <c r="A3" s="263"/>
      <c r="B3" s="369" t="s">
        <v>280</v>
      </c>
      <c r="C3" s="369"/>
      <c r="D3" s="369"/>
      <c r="E3" s="369"/>
      <c r="F3" s="369"/>
      <c r="G3" s="369"/>
      <c r="H3" s="369"/>
      <c r="I3" s="369"/>
      <c r="J3" s="369"/>
      <c r="K3" s="370"/>
      <c r="L3" s="578" t="s">
        <v>336</v>
      </c>
      <c r="M3" s="578"/>
      <c r="N3" s="578"/>
      <c r="O3" s="578"/>
      <c r="P3" s="578"/>
      <c r="Q3" s="578"/>
      <c r="R3" s="578"/>
      <c r="S3" s="578"/>
      <c r="T3" s="578"/>
    </row>
    <row r="4" spans="1:20" ht="14.25" x14ac:dyDescent="0.15">
      <c r="A4" s="383" t="s">
        <v>395</v>
      </c>
      <c r="B4" s="353" t="s">
        <v>392</v>
      </c>
      <c r="C4" s="353" t="s">
        <v>384</v>
      </c>
      <c r="D4" s="353" t="s">
        <v>385</v>
      </c>
      <c r="E4" s="353" t="s">
        <v>386</v>
      </c>
      <c r="F4" s="353" t="s">
        <v>387</v>
      </c>
      <c r="G4" s="353" t="s">
        <v>388</v>
      </c>
      <c r="H4" s="353" t="s">
        <v>389</v>
      </c>
      <c r="I4" s="353" t="s">
        <v>390</v>
      </c>
      <c r="J4" s="353" t="s">
        <v>701</v>
      </c>
      <c r="K4" s="352" t="s">
        <v>391</v>
      </c>
      <c r="L4" s="353" t="s">
        <v>384</v>
      </c>
      <c r="M4" s="353" t="s">
        <v>385</v>
      </c>
      <c r="N4" s="353" t="s">
        <v>386</v>
      </c>
      <c r="O4" s="353" t="s">
        <v>387</v>
      </c>
      <c r="P4" s="353" t="s">
        <v>388</v>
      </c>
      <c r="Q4" s="353" t="s">
        <v>389</v>
      </c>
      <c r="R4" s="353" t="s">
        <v>390</v>
      </c>
      <c r="S4" s="353" t="s">
        <v>701</v>
      </c>
      <c r="T4" s="353" t="s">
        <v>391</v>
      </c>
    </row>
    <row r="5" spans="1:20" ht="18" customHeight="1" x14ac:dyDescent="0.15">
      <c r="A5" s="143" t="s">
        <v>117</v>
      </c>
      <c r="B5" s="533">
        <v>98.4</v>
      </c>
      <c r="C5" s="533">
        <v>97.5</v>
      </c>
      <c r="D5" s="533">
        <v>97.7</v>
      </c>
      <c r="E5" s="533">
        <v>99.8</v>
      </c>
      <c r="F5" s="533">
        <v>100</v>
      </c>
      <c r="G5" s="533">
        <v>99.8</v>
      </c>
      <c r="H5" s="533">
        <v>100.3</v>
      </c>
      <c r="I5" s="533">
        <v>100.8</v>
      </c>
      <c r="J5" s="533">
        <v>101.5</v>
      </c>
      <c r="K5" s="534">
        <v>101.5</v>
      </c>
      <c r="L5" s="535">
        <v>-0.86291899999999999</v>
      </c>
      <c r="M5" s="535">
        <v>0.160526</v>
      </c>
      <c r="N5" s="535">
        <v>2.222553</v>
      </c>
      <c r="O5" s="535">
        <v>0.11450399999999999</v>
      </c>
      <c r="P5" s="535">
        <v>-0.14432900000000001</v>
      </c>
      <c r="Q5" s="535">
        <v>0.49486999999999998</v>
      </c>
      <c r="R5" s="535">
        <v>0.48587200000000003</v>
      </c>
      <c r="S5" s="535">
        <v>0.67150100000000001</v>
      </c>
      <c r="T5" s="535">
        <v>2.3057000000000001E-2</v>
      </c>
    </row>
    <row r="6" spans="1:20" ht="18" customHeight="1" x14ac:dyDescent="0.15">
      <c r="A6" s="143" t="s">
        <v>674</v>
      </c>
      <c r="B6" s="533">
        <v>98.3</v>
      </c>
      <c r="C6" s="533">
        <v>97.5</v>
      </c>
      <c r="D6" s="533">
        <v>97.7</v>
      </c>
      <c r="E6" s="533">
        <v>99.8</v>
      </c>
      <c r="F6" s="533">
        <v>100</v>
      </c>
      <c r="G6" s="533">
        <v>99.8</v>
      </c>
      <c r="H6" s="533">
        <v>100.3</v>
      </c>
      <c r="I6" s="533">
        <v>100.8</v>
      </c>
      <c r="J6" s="533">
        <v>101.5</v>
      </c>
      <c r="K6" s="534">
        <v>101.5</v>
      </c>
      <c r="L6" s="533">
        <v>-0.84887599999999996</v>
      </c>
      <c r="M6" s="533">
        <v>0.16466900000000001</v>
      </c>
      <c r="N6" s="533">
        <v>2.2458840000000002</v>
      </c>
      <c r="O6" s="533">
        <v>0.112263</v>
      </c>
      <c r="P6" s="533">
        <v>-0.137235</v>
      </c>
      <c r="Q6" s="533">
        <v>0.48922100000000002</v>
      </c>
      <c r="R6" s="533">
        <v>0.48784100000000002</v>
      </c>
      <c r="S6" s="533">
        <v>0.69353399999999998</v>
      </c>
      <c r="T6" s="533">
        <v>4.3027999999999997E-2</v>
      </c>
    </row>
    <row r="7" spans="1:20" ht="18" customHeight="1" x14ac:dyDescent="0.15">
      <c r="A7" s="143" t="s">
        <v>636</v>
      </c>
      <c r="B7" s="533">
        <v>93.8</v>
      </c>
      <c r="C7" s="533">
        <v>93.2</v>
      </c>
      <c r="D7" s="533">
        <v>93.8</v>
      </c>
      <c r="E7" s="533">
        <v>97.9</v>
      </c>
      <c r="F7" s="533">
        <v>100.6</v>
      </c>
      <c r="G7" s="533">
        <v>102.2</v>
      </c>
      <c r="H7" s="533">
        <v>103.2</v>
      </c>
      <c r="I7" s="533">
        <v>103.6</v>
      </c>
      <c r="J7" s="533">
        <v>104.5</v>
      </c>
      <c r="K7" s="534">
        <v>104.8</v>
      </c>
      <c r="L7" s="533">
        <v>-0.63965899999999998</v>
      </c>
      <c r="M7" s="533">
        <v>0.64377700000000004</v>
      </c>
      <c r="N7" s="533">
        <v>4.3710019999999998</v>
      </c>
      <c r="O7" s="533">
        <v>2.7579159999999998</v>
      </c>
      <c r="P7" s="533">
        <v>1.590457</v>
      </c>
      <c r="Q7" s="533">
        <v>0.97847399999999995</v>
      </c>
      <c r="R7" s="533">
        <v>0.38759700000000002</v>
      </c>
      <c r="S7" s="533">
        <v>0.868726</v>
      </c>
      <c r="T7" s="533">
        <v>0.28708099999999998</v>
      </c>
    </row>
    <row r="8" spans="1:20" ht="18" customHeight="1" x14ac:dyDescent="0.15">
      <c r="A8" s="143" t="s">
        <v>637</v>
      </c>
      <c r="B8" s="533">
        <v>97.5</v>
      </c>
      <c r="C8" s="533">
        <v>97.1</v>
      </c>
      <c r="D8" s="533">
        <v>96.7</v>
      </c>
      <c r="E8" s="533">
        <v>100.2</v>
      </c>
      <c r="F8" s="533">
        <v>99.9</v>
      </c>
      <c r="G8" s="533">
        <v>101</v>
      </c>
      <c r="H8" s="533">
        <v>103</v>
      </c>
      <c r="I8" s="533">
        <v>105.2</v>
      </c>
      <c r="J8" s="533">
        <v>108.5</v>
      </c>
      <c r="K8" s="534">
        <v>112.3</v>
      </c>
      <c r="L8" s="533">
        <v>-0.41025600000000001</v>
      </c>
      <c r="M8" s="533">
        <v>-0.41194599999999998</v>
      </c>
      <c r="N8" s="533">
        <v>3.6194419999999998</v>
      </c>
      <c r="O8" s="533">
        <v>-0.29940099999999997</v>
      </c>
      <c r="P8" s="533">
        <v>1.1011010000000001</v>
      </c>
      <c r="Q8" s="533">
        <v>1.9801979999999999</v>
      </c>
      <c r="R8" s="533">
        <v>2.1359219999999999</v>
      </c>
      <c r="S8" s="533">
        <v>3.1368819999999999</v>
      </c>
      <c r="T8" s="533">
        <v>3.5023040000000001</v>
      </c>
    </row>
    <row r="9" spans="1:20" ht="18" customHeight="1" x14ac:dyDescent="0.15">
      <c r="A9" s="143" t="s">
        <v>675</v>
      </c>
      <c r="B9" s="533">
        <v>95.2</v>
      </c>
      <c r="C9" s="533">
        <v>95.3</v>
      </c>
      <c r="D9" s="533">
        <v>95.9</v>
      </c>
      <c r="E9" s="533">
        <v>98.9</v>
      </c>
      <c r="F9" s="533">
        <v>100.5</v>
      </c>
      <c r="G9" s="533">
        <v>101.9</v>
      </c>
      <c r="H9" s="533">
        <v>102.3</v>
      </c>
      <c r="I9" s="533">
        <v>102.1</v>
      </c>
      <c r="J9" s="533">
        <v>103</v>
      </c>
      <c r="K9" s="534">
        <v>103.7</v>
      </c>
      <c r="L9" s="533">
        <v>0.105042</v>
      </c>
      <c r="M9" s="533">
        <v>0.62959100000000001</v>
      </c>
      <c r="N9" s="533">
        <v>3.1282589999999999</v>
      </c>
      <c r="O9" s="533">
        <v>1.617796</v>
      </c>
      <c r="P9" s="533">
        <v>1.393035</v>
      </c>
      <c r="Q9" s="533">
        <v>0.392542</v>
      </c>
      <c r="R9" s="533">
        <v>-0.19550300000000001</v>
      </c>
      <c r="S9" s="533">
        <v>0.88148899999999997</v>
      </c>
      <c r="T9" s="533">
        <v>0.67961199999999999</v>
      </c>
    </row>
    <row r="10" spans="1:20" ht="18" customHeight="1" x14ac:dyDescent="0.15">
      <c r="A10" s="143" t="s">
        <v>639</v>
      </c>
      <c r="B10" s="533">
        <v>100.8</v>
      </c>
      <c r="C10" s="533">
        <v>100.5</v>
      </c>
      <c r="D10" s="533">
        <v>100.5</v>
      </c>
      <c r="E10" s="533">
        <v>100.7</v>
      </c>
      <c r="F10" s="533">
        <v>99.5</v>
      </c>
      <c r="G10" s="533">
        <v>98.2</v>
      </c>
      <c r="H10" s="533">
        <v>98.3</v>
      </c>
      <c r="I10" s="533">
        <v>98.4</v>
      </c>
      <c r="J10" s="533">
        <v>98.3</v>
      </c>
      <c r="K10" s="534">
        <v>97.5</v>
      </c>
      <c r="L10" s="533">
        <v>-0.29761900000000002</v>
      </c>
      <c r="M10" s="533">
        <v>0</v>
      </c>
      <c r="N10" s="533">
        <v>0.19900499999999999</v>
      </c>
      <c r="O10" s="533">
        <v>-1.1916580000000001</v>
      </c>
      <c r="P10" s="533">
        <v>-1.3065329999999999</v>
      </c>
      <c r="Q10" s="533">
        <v>0.10183300000000001</v>
      </c>
      <c r="R10" s="533">
        <v>0.101729</v>
      </c>
      <c r="S10" s="533">
        <v>-0.10162599999999999</v>
      </c>
      <c r="T10" s="533">
        <v>-0.81383499999999998</v>
      </c>
    </row>
    <row r="11" spans="1:20" ht="18" customHeight="1" x14ac:dyDescent="0.15">
      <c r="A11" s="143" t="s">
        <v>640</v>
      </c>
      <c r="B11" s="533">
        <v>104.8</v>
      </c>
      <c r="C11" s="533">
        <v>98.9</v>
      </c>
      <c r="D11" s="533">
        <v>96.9</v>
      </c>
      <c r="E11" s="533">
        <v>99.9</v>
      </c>
      <c r="F11" s="533">
        <v>100</v>
      </c>
      <c r="G11" s="533">
        <v>99.7</v>
      </c>
      <c r="H11" s="533">
        <v>98.9</v>
      </c>
      <c r="I11" s="533">
        <v>98.1</v>
      </c>
      <c r="J11" s="533">
        <v>100.5</v>
      </c>
      <c r="K11" s="534">
        <v>102.2</v>
      </c>
      <c r="L11" s="533">
        <v>-5.6297709999999999</v>
      </c>
      <c r="M11" s="533">
        <v>-2.0222449999999998</v>
      </c>
      <c r="N11" s="533">
        <v>3.0959750000000001</v>
      </c>
      <c r="O11" s="533">
        <v>0.10009999999999999</v>
      </c>
      <c r="P11" s="533">
        <v>-0.3</v>
      </c>
      <c r="Q11" s="533">
        <v>-0.80240699999999998</v>
      </c>
      <c r="R11" s="533">
        <v>-0.80889800000000001</v>
      </c>
      <c r="S11" s="533">
        <v>2.4464830000000002</v>
      </c>
      <c r="T11" s="533">
        <v>1.6915420000000001</v>
      </c>
    </row>
    <row r="12" spans="1:20" ht="18" customHeight="1" x14ac:dyDescent="0.15">
      <c r="A12" s="143" t="s">
        <v>641</v>
      </c>
      <c r="B12" s="533">
        <v>99.5</v>
      </c>
      <c r="C12" s="533">
        <v>99.4</v>
      </c>
      <c r="D12" s="533">
        <v>99.3</v>
      </c>
      <c r="E12" s="533">
        <v>99.9</v>
      </c>
      <c r="F12" s="533">
        <v>100</v>
      </c>
      <c r="G12" s="533">
        <v>99.4</v>
      </c>
      <c r="H12" s="533">
        <v>99.4</v>
      </c>
      <c r="I12" s="533">
        <v>98.5</v>
      </c>
      <c r="J12" s="533">
        <v>98.8</v>
      </c>
      <c r="K12" s="534">
        <v>98.5</v>
      </c>
      <c r="L12" s="533">
        <v>-0.100503</v>
      </c>
      <c r="M12" s="533">
        <v>-0.100604</v>
      </c>
      <c r="N12" s="533">
        <v>0.60423000000000004</v>
      </c>
      <c r="O12" s="533">
        <v>0.10009999999999999</v>
      </c>
      <c r="P12" s="533">
        <v>-0.6</v>
      </c>
      <c r="Q12" s="533">
        <v>0</v>
      </c>
      <c r="R12" s="533">
        <v>-0.90543300000000004</v>
      </c>
      <c r="S12" s="533">
        <v>0.30456899999999998</v>
      </c>
      <c r="T12" s="533">
        <v>-0.30364400000000002</v>
      </c>
    </row>
    <row r="13" spans="1:20" ht="18" customHeight="1" x14ac:dyDescent="0.15">
      <c r="A13" s="143" t="s">
        <v>642</v>
      </c>
      <c r="B13" s="533">
        <v>98.1</v>
      </c>
      <c r="C13" s="533">
        <v>98.2</v>
      </c>
      <c r="D13" s="533">
        <v>99.4</v>
      </c>
      <c r="E13" s="533">
        <v>102.9</v>
      </c>
      <c r="F13" s="533">
        <v>99.1</v>
      </c>
      <c r="G13" s="533">
        <v>98.2</v>
      </c>
      <c r="H13" s="533">
        <v>100.2</v>
      </c>
      <c r="I13" s="533">
        <v>102.8</v>
      </c>
      <c r="J13" s="533">
        <v>103.6</v>
      </c>
      <c r="K13" s="534">
        <v>102.9</v>
      </c>
      <c r="L13" s="533">
        <v>0.101937</v>
      </c>
      <c r="M13" s="533">
        <v>1.2219960000000001</v>
      </c>
      <c r="N13" s="533">
        <v>3.5211269999999999</v>
      </c>
      <c r="O13" s="533">
        <v>-3.6929059999999998</v>
      </c>
      <c r="P13" s="533">
        <v>-0.90817400000000004</v>
      </c>
      <c r="Q13" s="533">
        <v>2.0366599999999999</v>
      </c>
      <c r="R13" s="533">
        <v>2.5948099999999998</v>
      </c>
      <c r="S13" s="533">
        <v>0.77820999999999996</v>
      </c>
      <c r="T13" s="533">
        <v>-0.67567600000000005</v>
      </c>
    </row>
    <row r="14" spans="1:20" ht="18" customHeight="1" x14ac:dyDescent="0.15">
      <c r="A14" s="143" t="s">
        <v>643</v>
      </c>
      <c r="B14" s="533">
        <v>101.7</v>
      </c>
      <c r="C14" s="533">
        <v>97.9</v>
      </c>
      <c r="D14" s="533">
        <v>98.1</v>
      </c>
      <c r="E14" s="533">
        <v>99.5</v>
      </c>
      <c r="F14" s="533">
        <v>100.5</v>
      </c>
      <c r="G14" s="533">
        <v>97.8</v>
      </c>
      <c r="H14" s="533">
        <v>95.8</v>
      </c>
      <c r="I14" s="533">
        <v>93.7</v>
      </c>
      <c r="J14" s="533">
        <v>91.5</v>
      </c>
      <c r="K14" s="534">
        <v>92</v>
      </c>
      <c r="L14" s="533">
        <v>-3.7364799999999998</v>
      </c>
      <c r="M14" s="533">
        <v>0.20429</v>
      </c>
      <c r="N14" s="533">
        <v>1.4271149999999999</v>
      </c>
      <c r="O14" s="533">
        <v>1.0050250000000001</v>
      </c>
      <c r="P14" s="533">
        <v>-2.6865670000000001</v>
      </c>
      <c r="Q14" s="533">
        <v>-2.0449899999999999</v>
      </c>
      <c r="R14" s="533">
        <v>-2.1920670000000002</v>
      </c>
      <c r="S14" s="533">
        <v>-2.3479190000000001</v>
      </c>
      <c r="T14" s="533">
        <v>0.54644800000000004</v>
      </c>
    </row>
    <row r="15" spans="1:20" ht="18" customHeight="1" x14ac:dyDescent="0.15">
      <c r="A15" s="143" t="s">
        <v>644</v>
      </c>
      <c r="B15" s="533">
        <v>97.1</v>
      </c>
      <c r="C15" s="533">
        <v>96.7</v>
      </c>
      <c r="D15" s="533">
        <v>96.8</v>
      </c>
      <c r="E15" s="533">
        <v>99.5</v>
      </c>
      <c r="F15" s="533">
        <v>100.1</v>
      </c>
      <c r="G15" s="533">
        <v>100.9</v>
      </c>
      <c r="H15" s="533">
        <v>101.1</v>
      </c>
      <c r="I15" s="533">
        <v>101.9</v>
      </c>
      <c r="J15" s="533">
        <v>103.5</v>
      </c>
      <c r="K15" s="534">
        <v>104.9</v>
      </c>
      <c r="L15" s="533">
        <v>-0.41194599999999998</v>
      </c>
      <c r="M15" s="533">
        <v>0.103413</v>
      </c>
      <c r="N15" s="533">
        <v>2.789256</v>
      </c>
      <c r="O15" s="533">
        <v>0.60301499999999997</v>
      </c>
      <c r="P15" s="533">
        <v>0.79920100000000005</v>
      </c>
      <c r="Q15" s="533">
        <v>0.198216</v>
      </c>
      <c r="R15" s="533">
        <v>0.791296</v>
      </c>
      <c r="S15" s="533">
        <v>1.5701670000000001</v>
      </c>
      <c r="T15" s="533">
        <v>1.352657</v>
      </c>
    </row>
    <row r="16" spans="1:20" ht="18" customHeight="1" x14ac:dyDescent="0.15">
      <c r="A16" s="143" t="s">
        <v>645</v>
      </c>
      <c r="B16" s="533">
        <v>99.6</v>
      </c>
      <c r="C16" s="533">
        <v>98.2</v>
      </c>
      <c r="D16" s="533">
        <v>98</v>
      </c>
      <c r="E16" s="533">
        <v>99.5</v>
      </c>
      <c r="F16" s="533">
        <v>100</v>
      </c>
      <c r="G16" s="533">
        <v>99.5</v>
      </c>
      <c r="H16" s="533">
        <v>100</v>
      </c>
      <c r="I16" s="533">
        <v>100</v>
      </c>
      <c r="J16" s="533">
        <v>99.5</v>
      </c>
      <c r="K16" s="534">
        <v>100</v>
      </c>
      <c r="L16" s="533">
        <v>-1.4056219999999999</v>
      </c>
      <c r="M16" s="533">
        <v>-0.20366600000000001</v>
      </c>
      <c r="N16" s="533">
        <v>1.5306120000000001</v>
      </c>
      <c r="O16" s="533">
        <v>0.50251299999999999</v>
      </c>
      <c r="P16" s="533">
        <v>-0.5</v>
      </c>
      <c r="Q16" s="533">
        <v>0.50251299999999999</v>
      </c>
      <c r="R16" s="533">
        <v>0</v>
      </c>
      <c r="S16" s="533">
        <v>-0.5</v>
      </c>
      <c r="T16" s="533">
        <v>0.50251299999999999</v>
      </c>
    </row>
    <row r="17" spans="1:20" ht="18" customHeight="1" x14ac:dyDescent="0.15">
      <c r="A17" s="143" t="s">
        <v>646</v>
      </c>
      <c r="B17" s="533">
        <v>94.6</v>
      </c>
      <c r="C17" s="533">
        <v>94.8</v>
      </c>
      <c r="D17" s="533">
        <v>94.6</v>
      </c>
      <c r="E17" s="533">
        <v>98.6</v>
      </c>
      <c r="F17" s="533">
        <v>100.3</v>
      </c>
      <c r="G17" s="533">
        <v>101.1</v>
      </c>
      <c r="H17" s="533">
        <v>101.6</v>
      </c>
      <c r="I17" s="533">
        <v>102.8</v>
      </c>
      <c r="J17" s="533">
        <v>104.6</v>
      </c>
      <c r="K17" s="534">
        <v>105</v>
      </c>
      <c r="L17" s="533">
        <v>0.21141599999999999</v>
      </c>
      <c r="M17" s="533">
        <v>-0.21096999999999999</v>
      </c>
      <c r="N17" s="533">
        <v>4.2283299999999997</v>
      </c>
      <c r="O17" s="533">
        <v>1.7241379999999999</v>
      </c>
      <c r="P17" s="533">
        <v>0.79760699999999995</v>
      </c>
      <c r="Q17" s="533">
        <v>0.49456</v>
      </c>
      <c r="R17" s="533">
        <v>1.1811020000000001</v>
      </c>
      <c r="S17" s="533">
        <v>1.7509729999999999</v>
      </c>
      <c r="T17" s="533">
        <v>0.382409</v>
      </c>
    </row>
    <row r="18" spans="1:20" ht="18" customHeight="1" x14ac:dyDescent="0.15">
      <c r="A18" s="143" t="s">
        <v>647</v>
      </c>
      <c r="B18" s="533">
        <v>103.3</v>
      </c>
      <c r="C18" s="533">
        <v>100.6</v>
      </c>
      <c r="D18" s="533">
        <v>99.6</v>
      </c>
      <c r="E18" s="533">
        <v>99.7</v>
      </c>
      <c r="F18" s="533">
        <v>100.2</v>
      </c>
      <c r="G18" s="533">
        <v>101.1</v>
      </c>
      <c r="H18" s="533">
        <v>102.8</v>
      </c>
      <c r="I18" s="533">
        <v>104.9</v>
      </c>
      <c r="J18" s="533">
        <v>106.2</v>
      </c>
      <c r="K18" s="534">
        <v>104</v>
      </c>
      <c r="L18" s="533">
        <v>-2.6137459999999999</v>
      </c>
      <c r="M18" s="533">
        <v>-0.99403600000000003</v>
      </c>
      <c r="N18" s="533">
        <v>0.10040200000000001</v>
      </c>
      <c r="O18" s="533">
        <v>0.50150499999999998</v>
      </c>
      <c r="P18" s="533">
        <v>0.898204</v>
      </c>
      <c r="Q18" s="533">
        <v>1.681503</v>
      </c>
      <c r="R18" s="533">
        <v>2.042802</v>
      </c>
      <c r="S18" s="533">
        <v>1.239276</v>
      </c>
      <c r="T18" s="533">
        <v>-2.0715629999999998</v>
      </c>
    </row>
    <row r="19" spans="1:20" ht="18" customHeight="1" x14ac:dyDescent="0.15">
      <c r="A19" s="143" t="s">
        <v>648</v>
      </c>
      <c r="B19" s="533">
        <v>96.4</v>
      </c>
      <c r="C19" s="533">
        <v>95.9</v>
      </c>
      <c r="D19" s="533">
        <v>96.8</v>
      </c>
      <c r="E19" s="533">
        <v>99.6</v>
      </c>
      <c r="F19" s="533">
        <v>99.9</v>
      </c>
      <c r="G19" s="533">
        <v>99.9</v>
      </c>
      <c r="H19" s="533">
        <v>100.4</v>
      </c>
      <c r="I19" s="533">
        <v>101</v>
      </c>
      <c r="J19" s="533">
        <v>102.4</v>
      </c>
      <c r="K19" s="534">
        <v>103.3</v>
      </c>
      <c r="L19" s="533">
        <v>-0.51867200000000002</v>
      </c>
      <c r="M19" s="533">
        <v>0.93847800000000003</v>
      </c>
      <c r="N19" s="533">
        <v>2.8925619999999999</v>
      </c>
      <c r="O19" s="533">
        <v>0.301205</v>
      </c>
      <c r="P19" s="533">
        <v>0</v>
      </c>
      <c r="Q19" s="533">
        <v>0.50050099999999997</v>
      </c>
      <c r="R19" s="533">
        <v>0.59760999999999997</v>
      </c>
      <c r="S19" s="533">
        <v>1.386139</v>
      </c>
      <c r="T19" s="533">
        <v>0.87890599999999997</v>
      </c>
    </row>
    <row r="20" spans="1:20" ht="18" customHeight="1" x14ac:dyDescent="0.15">
      <c r="A20" s="174" t="s">
        <v>677</v>
      </c>
      <c r="B20" s="533">
        <v>99.6</v>
      </c>
      <c r="C20" s="533">
        <v>98.2</v>
      </c>
      <c r="D20" s="533">
        <v>98.2</v>
      </c>
      <c r="E20" s="533">
        <v>99.4</v>
      </c>
      <c r="F20" s="533">
        <v>99.6</v>
      </c>
      <c r="G20" s="533">
        <v>99.2</v>
      </c>
      <c r="H20" s="533">
        <v>99.9</v>
      </c>
      <c r="I20" s="533">
        <v>100.3</v>
      </c>
      <c r="J20" s="533">
        <v>100.1</v>
      </c>
      <c r="K20" s="534">
        <v>99.5</v>
      </c>
      <c r="L20" s="533">
        <v>-1.4056219999999999</v>
      </c>
      <c r="M20" s="533">
        <v>0</v>
      </c>
      <c r="N20" s="533">
        <v>1.2219960000000001</v>
      </c>
      <c r="O20" s="533">
        <v>0.201207</v>
      </c>
      <c r="P20" s="533">
        <v>-0.40160600000000002</v>
      </c>
      <c r="Q20" s="533">
        <v>0.70564499999999997</v>
      </c>
      <c r="R20" s="533">
        <v>0.40039999999999998</v>
      </c>
      <c r="S20" s="533">
        <v>-0.199402</v>
      </c>
      <c r="T20" s="533">
        <v>-0.59940099999999996</v>
      </c>
    </row>
    <row r="21" spans="1:20" ht="18" customHeight="1" x14ac:dyDescent="0.15">
      <c r="A21" s="175" t="s">
        <v>360</v>
      </c>
      <c r="B21" s="536">
        <v>99.5</v>
      </c>
      <c r="C21" s="536">
        <v>98.7</v>
      </c>
      <c r="D21" s="536">
        <v>98.4</v>
      </c>
      <c r="E21" s="536">
        <v>100.2</v>
      </c>
      <c r="F21" s="536">
        <v>100</v>
      </c>
      <c r="G21" s="536">
        <v>99.6</v>
      </c>
      <c r="H21" s="536">
        <v>100.2</v>
      </c>
      <c r="I21" s="536">
        <v>100.4</v>
      </c>
      <c r="J21" s="536">
        <v>100.8</v>
      </c>
      <c r="K21" s="537">
        <v>99.9</v>
      </c>
      <c r="L21" s="536">
        <v>-0.80401999999999996</v>
      </c>
      <c r="M21" s="536">
        <v>-0.30395100000000003</v>
      </c>
      <c r="N21" s="536">
        <v>1.8292679999999999</v>
      </c>
      <c r="O21" s="536">
        <v>-0.199601</v>
      </c>
      <c r="P21" s="536">
        <v>-0.4</v>
      </c>
      <c r="Q21" s="536">
        <v>0.60241</v>
      </c>
      <c r="R21" s="536">
        <v>0.199601</v>
      </c>
      <c r="S21" s="536">
        <v>0.39840599999999998</v>
      </c>
      <c r="T21" s="536">
        <v>-0.89285700000000001</v>
      </c>
    </row>
    <row r="22" spans="1:20" ht="18" customHeight="1" x14ac:dyDescent="0.15">
      <c r="A22" s="175" t="s">
        <v>118</v>
      </c>
      <c r="B22" s="533">
        <v>96.7</v>
      </c>
      <c r="C22" s="533">
        <v>96.4</v>
      </c>
      <c r="D22" s="533">
        <v>97.6</v>
      </c>
      <c r="E22" s="533">
        <v>99.5</v>
      </c>
      <c r="F22" s="533">
        <v>99.9</v>
      </c>
      <c r="G22" s="533">
        <v>99.3</v>
      </c>
      <c r="H22" s="533">
        <v>100.4</v>
      </c>
      <c r="I22" s="533">
        <v>101.5</v>
      </c>
      <c r="J22" s="533">
        <v>102.1</v>
      </c>
      <c r="K22" s="534">
        <v>102.3</v>
      </c>
      <c r="L22" s="533">
        <v>-0.30516199999999999</v>
      </c>
      <c r="M22" s="533">
        <v>1.2463340000000001</v>
      </c>
      <c r="N22" s="533">
        <v>1.8907309999999999</v>
      </c>
      <c r="O22" s="533">
        <v>0.39652100000000001</v>
      </c>
      <c r="P22" s="533">
        <v>-0.59697500000000003</v>
      </c>
      <c r="Q22" s="533">
        <v>1.124743</v>
      </c>
      <c r="R22" s="533">
        <v>1.0956159999999999</v>
      </c>
      <c r="S22" s="533">
        <v>0.62263100000000005</v>
      </c>
      <c r="T22" s="533">
        <v>0.10677499999999999</v>
      </c>
    </row>
    <row r="23" spans="1:20" ht="18" customHeight="1" x14ac:dyDescent="0.15">
      <c r="A23" s="143" t="s">
        <v>654</v>
      </c>
      <c r="B23" s="533">
        <v>96.8</v>
      </c>
      <c r="C23" s="533">
        <v>96.5</v>
      </c>
      <c r="D23" s="533">
        <v>97.6</v>
      </c>
      <c r="E23" s="533">
        <v>99.6</v>
      </c>
      <c r="F23" s="533">
        <v>99.9</v>
      </c>
      <c r="G23" s="533">
        <v>99.3</v>
      </c>
      <c r="H23" s="533">
        <v>100.3</v>
      </c>
      <c r="I23" s="533">
        <v>101.4</v>
      </c>
      <c r="J23" s="533">
        <v>102.1</v>
      </c>
      <c r="K23" s="534">
        <v>102</v>
      </c>
      <c r="L23" s="533">
        <v>-0.31253399999999998</v>
      </c>
      <c r="M23" s="533">
        <v>1.1719550000000001</v>
      </c>
      <c r="N23" s="533">
        <v>1.962399</v>
      </c>
      <c r="O23" s="533">
        <v>0.32817499999999999</v>
      </c>
      <c r="P23" s="533">
        <v>-0.61943800000000004</v>
      </c>
      <c r="Q23" s="533">
        <v>1.0552980000000001</v>
      </c>
      <c r="R23" s="533">
        <v>1.1191329999999999</v>
      </c>
      <c r="S23" s="533">
        <v>0.68621699999999997</v>
      </c>
      <c r="T23" s="533">
        <v>-0.110859</v>
      </c>
    </row>
    <row r="24" spans="1:20" ht="18" customHeight="1" x14ac:dyDescent="0.15">
      <c r="A24" s="143" t="s">
        <v>656</v>
      </c>
      <c r="B24" s="533">
        <v>97.3</v>
      </c>
      <c r="C24" s="533">
        <v>96.9</v>
      </c>
      <c r="D24" s="533">
        <v>98</v>
      </c>
      <c r="E24" s="533">
        <v>99.6</v>
      </c>
      <c r="F24" s="533">
        <v>99.9</v>
      </c>
      <c r="G24" s="533">
        <v>99.2</v>
      </c>
      <c r="H24" s="533">
        <v>100.2</v>
      </c>
      <c r="I24" s="533">
        <v>101.2</v>
      </c>
      <c r="J24" s="533">
        <v>101.7</v>
      </c>
      <c r="K24" s="534">
        <v>101.5</v>
      </c>
      <c r="L24" s="533">
        <v>-0.34562399999999999</v>
      </c>
      <c r="M24" s="533">
        <v>1.085121</v>
      </c>
      <c r="N24" s="533">
        <v>1.598808</v>
      </c>
      <c r="O24" s="533">
        <v>0.35016000000000003</v>
      </c>
      <c r="P24" s="533">
        <v>-0.67890700000000004</v>
      </c>
      <c r="Q24" s="533">
        <v>0.97022900000000001</v>
      </c>
      <c r="R24" s="533">
        <v>1.0064580000000001</v>
      </c>
      <c r="S24" s="533">
        <v>0.50896699999999995</v>
      </c>
      <c r="T24" s="533">
        <v>-0.22012399999999999</v>
      </c>
    </row>
    <row r="25" spans="1:20" ht="18" customHeight="1" x14ac:dyDescent="0.15">
      <c r="A25" s="143" t="s">
        <v>658</v>
      </c>
      <c r="B25" s="533">
        <v>94.7</v>
      </c>
      <c r="C25" s="533">
        <v>94.2</v>
      </c>
      <c r="D25" s="533">
        <v>96.4</v>
      </c>
      <c r="E25" s="533">
        <v>99.8</v>
      </c>
      <c r="F25" s="533">
        <v>99.9</v>
      </c>
      <c r="G25" s="533">
        <v>99.8</v>
      </c>
      <c r="H25" s="533">
        <v>101.6</v>
      </c>
      <c r="I25" s="533">
        <v>103.2</v>
      </c>
      <c r="J25" s="533">
        <v>104.8</v>
      </c>
      <c r="K25" s="534">
        <v>105.4</v>
      </c>
      <c r="L25" s="533">
        <v>-0.52798299999999998</v>
      </c>
      <c r="M25" s="533">
        <v>2.3354560000000002</v>
      </c>
      <c r="N25" s="533">
        <v>3.5269710000000001</v>
      </c>
      <c r="O25" s="533">
        <v>0.1002</v>
      </c>
      <c r="P25" s="533">
        <v>-0.10009999999999999</v>
      </c>
      <c r="Q25" s="533">
        <v>1.803607</v>
      </c>
      <c r="R25" s="533">
        <v>1.574803</v>
      </c>
      <c r="S25" s="533">
        <v>1.5503880000000001</v>
      </c>
      <c r="T25" s="533">
        <v>0.572519</v>
      </c>
    </row>
    <row r="26" spans="1:20" ht="18" customHeight="1" x14ac:dyDescent="0.15">
      <c r="A26" s="143" t="s">
        <v>660</v>
      </c>
      <c r="B26" s="533">
        <v>97.8</v>
      </c>
      <c r="C26" s="533">
        <v>97.5</v>
      </c>
      <c r="D26" s="533">
        <v>98.3</v>
      </c>
      <c r="E26" s="533">
        <v>99.5</v>
      </c>
      <c r="F26" s="533">
        <v>99.9</v>
      </c>
      <c r="G26" s="533">
        <v>99.1</v>
      </c>
      <c r="H26" s="533">
        <v>99.9</v>
      </c>
      <c r="I26" s="533">
        <v>100.8</v>
      </c>
      <c r="J26" s="533">
        <v>101.1</v>
      </c>
      <c r="K26" s="534">
        <v>100.7</v>
      </c>
      <c r="L26" s="533">
        <v>-0.30674800000000002</v>
      </c>
      <c r="M26" s="533">
        <v>0.82051300000000005</v>
      </c>
      <c r="N26" s="533">
        <v>1.220753</v>
      </c>
      <c r="O26" s="533">
        <v>0.40200999999999998</v>
      </c>
      <c r="P26" s="533">
        <v>-0.80080099999999999</v>
      </c>
      <c r="Q26" s="533">
        <v>0.80726500000000001</v>
      </c>
      <c r="R26" s="533">
        <v>0.90090099999999995</v>
      </c>
      <c r="S26" s="533">
        <v>0.29761900000000002</v>
      </c>
      <c r="T26" s="533">
        <v>-0.395648</v>
      </c>
    </row>
    <row r="27" spans="1:20" ht="18" customHeight="1" x14ac:dyDescent="0.15">
      <c r="A27" s="143" t="s">
        <v>662</v>
      </c>
      <c r="B27" s="533">
        <v>94.7</v>
      </c>
      <c r="C27" s="533">
        <v>94.6</v>
      </c>
      <c r="D27" s="533">
        <v>96.1</v>
      </c>
      <c r="E27" s="533">
        <v>99.6</v>
      </c>
      <c r="F27" s="533">
        <v>99.8</v>
      </c>
      <c r="G27" s="533">
        <v>99.5</v>
      </c>
      <c r="H27" s="533">
        <v>101.1</v>
      </c>
      <c r="I27" s="533">
        <v>102.9</v>
      </c>
      <c r="J27" s="533">
        <v>104.5</v>
      </c>
      <c r="K27" s="534">
        <v>104.9</v>
      </c>
      <c r="L27" s="533">
        <v>-0.154918</v>
      </c>
      <c r="M27" s="533">
        <v>1.568435</v>
      </c>
      <c r="N27" s="533">
        <v>3.670563</v>
      </c>
      <c r="O27" s="533">
        <v>0.207591</v>
      </c>
      <c r="P27" s="533">
        <v>-0.27516699999999999</v>
      </c>
      <c r="Q27" s="533">
        <v>1.5669249999999999</v>
      </c>
      <c r="R27" s="533">
        <v>1.7580439999999999</v>
      </c>
      <c r="S27" s="533">
        <v>1.576921</v>
      </c>
      <c r="T27" s="533">
        <v>0.41619899999999999</v>
      </c>
    </row>
    <row r="28" spans="1:20" ht="18" customHeight="1" x14ac:dyDescent="0.15">
      <c r="A28" s="143" t="s">
        <v>658</v>
      </c>
      <c r="B28" s="533">
        <v>94.8</v>
      </c>
      <c r="C28" s="533">
        <v>94.3</v>
      </c>
      <c r="D28" s="533">
        <v>96.3</v>
      </c>
      <c r="E28" s="533">
        <v>99.9</v>
      </c>
      <c r="F28" s="533">
        <v>99.8</v>
      </c>
      <c r="G28" s="533">
        <v>99.5</v>
      </c>
      <c r="H28" s="533">
        <v>101.2</v>
      </c>
      <c r="I28" s="533">
        <v>103</v>
      </c>
      <c r="J28" s="533">
        <v>105.1</v>
      </c>
      <c r="K28" s="534">
        <v>105.6</v>
      </c>
      <c r="L28" s="533">
        <v>-0.52742599999999995</v>
      </c>
      <c r="M28" s="533">
        <v>2.1208909999999999</v>
      </c>
      <c r="N28" s="533">
        <v>3.738318</v>
      </c>
      <c r="O28" s="533">
        <v>-0.10009999999999999</v>
      </c>
      <c r="P28" s="533">
        <v>-0.30060100000000001</v>
      </c>
      <c r="Q28" s="533">
        <v>1.7085429999999999</v>
      </c>
      <c r="R28" s="533">
        <v>1.778656</v>
      </c>
      <c r="S28" s="533">
        <v>2.0388350000000002</v>
      </c>
      <c r="T28" s="533">
        <v>0.47573700000000002</v>
      </c>
    </row>
    <row r="29" spans="1:20" ht="18" customHeight="1" x14ac:dyDescent="0.15">
      <c r="A29" s="143" t="s">
        <v>660</v>
      </c>
      <c r="B29" s="533">
        <v>96.8</v>
      </c>
      <c r="C29" s="533">
        <v>96.4</v>
      </c>
      <c r="D29" s="533">
        <v>97.7</v>
      </c>
      <c r="E29" s="533">
        <v>99.5</v>
      </c>
      <c r="F29" s="533">
        <v>99.8</v>
      </c>
      <c r="G29" s="533">
        <v>99.2</v>
      </c>
      <c r="H29" s="533">
        <v>100.5</v>
      </c>
      <c r="I29" s="533">
        <v>102.1</v>
      </c>
      <c r="J29" s="533">
        <v>103</v>
      </c>
      <c r="K29" s="534">
        <v>102.9</v>
      </c>
      <c r="L29" s="533">
        <v>-0.41322300000000001</v>
      </c>
      <c r="M29" s="533">
        <v>1.3485480000000001</v>
      </c>
      <c r="N29" s="533">
        <v>1.8423750000000001</v>
      </c>
      <c r="O29" s="533">
        <v>0.301508</v>
      </c>
      <c r="P29" s="533">
        <v>-0.60120200000000001</v>
      </c>
      <c r="Q29" s="533">
        <v>1.310484</v>
      </c>
      <c r="R29" s="533">
        <v>1.5920399999999999</v>
      </c>
      <c r="S29" s="533">
        <v>0.88148899999999997</v>
      </c>
      <c r="T29" s="533">
        <v>-9.7087000000000007E-2</v>
      </c>
    </row>
    <row r="30" spans="1:20" ht="18" customHeight="1" x14ac:dyDescent="0.15">
      <c r="A30" s="143" t="s">
        <v>663</v>
      </c>
      <c r="B30" s="533">
        <v>94.4</v>
      </c>
      <c r="C30" s="533">
        <v>94.3</v>
      </c>
      <c r="D30" s="533">
        <v>95.8</v>
      </c>
      <c r="E30" s="533">
        <v>99.6</v>
      </c>
      <c r="F30" s="533">
        <v>99.8</v>
      </c>
      <c r="G30" s="533">
        <v>99.6</v>
      </c>
      <c r="H30" s="533">
        <v>101.2</v>
      </c>
      <c r="I30" s="533">
        <v>103</v>
      </c>
      <c r="J30" s="533">
        <v>104.7</v>
      </c>
      <c r="K30" s="534">
        <v>105.2</v>
      </c>
      <c r="L30" s="533">
        <v>-0.105932</v>
      </c>
      <c r="M30" s="533">
        <v>1.590668</v>
      </c>
      <c r="N30" s="533">
        <v>3.9665970000000002</v>
      </c>
      <c r="O30" s="533">
        <v>0.20080300000000001</v>
      </c>
      <c r="P30" s="533">
        <v>-0.200401</v>
      </c>
      <c r="Q30" s="533">
        <v>1.6064259999999999</v>
      </c>
      <c r="R30" s="533">
        <v>1.778656</v>
      </c>
      <c r="S30" s="533">
        <v>1.650485</v>
      </c>
      <c r="T30" s="533">
        <v>0.47755500000000001</v>
      </c>
    </row>
    <row r="31" spans="1:20" ht="18" customHeight="1" x14ac:dyDescent="0.15">
      <c r="A31" s="143" t="s">
        <v>664</v>
      </c>
      <c r="B31" s="533">
        <v>106</v>
      </c>
      <c r="C31" s="533">
        <v>104.6</v>
      </c>
      <c r="D31" s="533">
        <v>110.8</v>
      </c>
      <c r="E31" s="533">
        <v>92.5</v>
      </c>
      <c r="F31" s="533">
        <v>100.4</v>
      </c>
      <c r="G31" s="533">
        <v>99</v>
      </c>
      <c r="H31" s="533">
        <v>103.8</v>
      </c>
      <c r="I31" s="533">
        <v>104.1</v>
      </c>
      <c r="J31" s="533">
        <v>97.5</v>
      </c>
      <c r="K31" s="534">
        <v>93.5</v>
      </c>
      <c r="L31" s="533">
        <v>-1.3109580000000001</v>
      </c>
      <c r="M31" s="533">
        <v>5.8514080000000002</v>
      </c>
      <c r="N31" s="533">
        <v>-16.491776999999999</v>
      </c>
      <c r="O31" s="533">
        <v>8.5843620000000005</v>
      </c>
      <c r="P31" s="533">
        <v>-1.439811</v>
      </c>
      <c r="Q31" s="533">
        <v>4.8682930000000004</v>
      </c>
      <c r="R31" s="533">
        <v>0.25660500000000003</v>
      </c>
      <c r="S31" s="533">
        <v>-6.3406399999999996</v>
      </c>
      <c r="T31" s="533">
        <v>-4.0603400000000001</v>
      </c>
    </row>
    <row r="32" spans="1:20" ht="18" customHeight="1" x14ac:dyDescent="0.15">
      <c r="A32" s="143" t="s">
        <v>666</v>
      </c>
      <c r="B32" s="533">
        <v>100.2</v>
      </c>
      <c r="C32" s="533">
        <v>98.8</v>
      </c>
      <c r="D32" s="533">
        <v>101.6</v>
      </c>
      <c r="E32" s="533">
        <v>102</v>
      </c>
      <c r="F32" s="533">
        <v>98.7</v>
      </c>
      <c r="G32" s="533">
        <v>96.5</v>
      </c>
      <c r="H32" s="533">
        <v>99.3</v>
      </c>
      <c r="I32" s="533">
        <v>100.4</v>
      </c>
      <c r="J32" s="533">
        <v>98.1</v>
      </c>
      <c r="K32" s="534">
        <v>96.9</v>
      </c>
      <c r="L32" s="533">
        <v>-1.396857</v>
      </c>
      <c r="M32" s="533">
        <v>2.7573989999999999</v>
      </c>
      <c r="N32" s="533">
        <v>0.46775</v>
      </c>
      <c r="O32" s="533">
        <v>-3.283509</v>
      </c>
      <c r="P32" s="533">
        <v>-2.254877</v>
      </c>
      <c r="Q32" s="533">
        <v>2.9808189999999999</v>
      </c>
      <c r="R32" s="533">
        <v>1.082306</v>
      </c>
      <c r="S32" s="533">
        <v>-2.2908369999999998</v>
      </c>
      <c r="T32" s="533">
        <v>-1.2232419999999999</v>
      </c>
    </row>
    <row r="33" spans="1:20" ht="18" customHeight="1" x14ac:dyDescent="0.15">
      <c r="A33" s="174" t="s">
        <v>667</v>
      </c>
      <c r="B33" s="533">
        <v>121.5</v>
      </c>
      <c r="C33" s="533">
        <v>124.6</v>
      </c>
      <c r="D33" s="533">
        <v>138.1</v>
      </c>
      <c r="E33" s="533">
        <v>124.3</v>
      </c>
      <c r="F33" s="533">
        <v>94.6</v>
      </c>
      <c r="G33" s="533">
        <v>95.4</v>
      </c>
      <c r="H33" s="533">
        <v>107.8</v>
      </c>
      <c r="I33" s="533">
        <v>120.7</v>
      </c>
      <c r="J33" s="533">
        <v>111.9</v>
      </c>
      <c r="K33" s="534">
        <v>99.1</v>
      </c>
      <c r="L33" s="533">
        <v>2.5514399999999999</v>
      </c>
      <c r="M33" s="533">
        <v>10.834671</v>
      </c>
      <c r="N33" s="533">
        <v>-10.028964999999999</v>
      </c>
      <c r="O33" s="533">
        <v>-23.903421000000002</v>
      </c>
      <c r="P33" s="533">
        <v>0.846113</v>
      </c>
      <c r="Q33" s="533">
        <v>13.004719</v>
      </c>
      <c r="R33" s="533">
        <v>12.018561</v>
      </c>
      <c r="S33" s="533">
        <v>-7.3322289999999999</v>
      </c>
      <c r="T33" s="533">
        <v>-11.399195000000001</v>
      </c>
    </row>
    <row r="34" spans="1:20" ht="18" customHeight="1" x14ac:dyDescent="0.15">
      <c r="A34" s="175" t="s">
        <v>119</v>
      </c>
      <c r="B34" s="538" t="s">
        <v>29</v>
      </c>
      <c r="C34" s="538" t="s">
        <v>29</v>
      </c>
      <c r="D34" s="538" t="s">
        <v>29</v>
      </c>
      <c r="E34" s="538" t="s">
        <v>29</v>
      </c>
      <c r="F34" s="538" t="s">
        <v>29</v>
      </c>
      <c r="G34" s="538" t="s">
        <v>29</v>
      </c>
      <c r="H34" s="538" t="s">
        <v>29</v>
      </c>
      <c r="I34" s="538" t="s">
        <v>29</v>
      </c>
      <c r="J34" s="538" t="s">
        <v>29</v>
      </c>
      <c r="K34" s="539" t="s">
        <v>29</v>
      </c>
      <c r="L34" s="538" t="s">
        <v>79</v>
      </c>
      <c r="M34" s="538" t="s">
        <v>79</v>
      </c>
      <c r="N34" s="538" t="s">
        <v>79</v>
      </c>
      <c r="O34" s="538" t="s">
        <v>79</v>
      </c>
      <c r="P34" s="538" t="s">
        <v>79</v>
      </c>
      <c r="Q34" s="538" t="s">
        <v>79</v>
      </c>
      <c r="R34" s="538" t="s">
        <v>79</v>
      </c>
      <c r="S34" s="538" t="s">
        <v>79</v>
      </c>
      <c r="T34" s="538" t="s">
        <v>79</v>
      </c>
    </row>
    <row r="35" spans="1:20" ht="18" customHeight="1" x14ac:dyDescent="0.15">
      <c r="A35" s="177" t="s">
        <v>288</v>
      </c>
      <c r="B35" s="540">
        <v>95.4</v>
      </c>
      <c r="C35" s="540">
        <v>94.9</v>
      </c>
      <c r="D35" s="540">
        <v>94.3</v>
      </c>
      <c r="E35" s="540">
        <v>96.7</v>
      </c>
      <c r="F35" s="540">
        <v>100.3</v>
      </c>
      <c r="G35" s="540">
        <v>100.8</v>
      </c>
      <c r="H35" s="540">
        <v>100.5</v>
      </c>
      <c r="I35" s="540">
        <v>99.6</v>
      </c>
      <c r="J35" s="540">
        <v>100.2</v>
      </c>
      <c r="K35" s="541">
        <v>103.1</v>
      </c>
      <c r="L35" s="542">
        <v>-0.57223199999999996</v>
      </c>
      <c r="M35" s="542">
        <v>-0.62701200000000001</v>
      </c>
      <c r="N35" s="542">
        <v>2.5480330000000002</v>
      </c>
      <c r="O35" s="542">
        <v>3.7043789999999999</v>
      </c>
      <c r="P35" s="542">
        <v>0.55007899999999998</v>
      </c>
      <c r="Q35" s="542">
        <v>-0.27662799999999999</v>
      </c>
      <c r="R35" s="542">
        <v>-0.90693599999999996</v>
      </c>
      <c r="S35" s="540">
        <v>0.60677000000000003</v>
      </c>
      <c r="T35" s="540">
        <v>2.8672849999999999</v>
      </c>
    </row>
    <row r="36" spans="1:20" s="19" customFormat="1" ht="18" customHeight="1" x14ac:dyDescent="0.4">
      <c r="A36" s="19" t="s">
        <v>348</v>
      </c>
    </row>
    <row r="37" spans="1:20" s="19" customFormat="1" ht="18" customHeight="1" x14ac:dyDescent="0.4">
      <c r="A37" s="19" t="s">
        <v>349</v>
      </c>
    </row>
  </sheetData>
  <mergeCells count="1">
    <mergeCell ref="L3:T3"/>
  </mergeCells>
  <phoneticPr fontId="3"/>
  <pageMargins left="0.59055118110236227" right="0.35433070866141736" top="0.59055118110236227" bottom="0.39370078740157483" header="0.51181102362204722" footer="0.51181102362204722"/>
  <pageSetup paperSize="9" scale="5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J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0" ht="17.25" x14ac:dyDescent="0.4">
      <c r="A1" s="386" t="s">
        <v>274</v>
      </c>
      <c r="H1" s="116"/>
    </row>
    <row r="2" spans="1:10" ht="17.25" x14ac:dyDescent="0.4">
      <c r="A2" s="115" t="s">
        <v>396</v>
      </c>
      <c r="B2" s="117"/>
      <c r="C2" s="293"/>
      <c r="D2" s="387"/>
      <c r="E2" s="118"/>
      <c r="F2" s="117"/>
      <c r="G2" s="117"/>
      <c r="H2" s="117"/>
      <c r="I2" s="119"/>
      <c r="J2" s="120" t="s">
        <v>281</v>
      </c>
    </row>
    <row r="3" spans="1:10" ht="17.25" customHeight="1" x14ac:dyDescent="0.4">
      <c r="A3" s="384"/>
      <c r="B3" s="122" t="s">
        <v>307</v>
      </c>
      <c r="C3" s="122" t="s">
        <v>335</v>
      </c>
      <c r="D3" s="122" t="s">
        <v>309</v>
      </c>
      <c r="E3" s="122" t="s">
        <v>80</v>
      </c>
      <c r="F3" s="122" t="s">
        <v>310</v>
      </c>
      <c r="G3" s="254" t="s">
        <v>311</v>
      </c>
      <c r="H3" s="123" t="s">
        <v>81</v>
      </c>
      <c r="I3" s="124" t="s">
        <v>314</v>
      </c>
      <c r="J3" s="123" t="s">
        <v>82</v>
      </c>
    </row>
    <row r="4" spans="1:10" ht="17.25" customHeight="1" x14ac:dyDescent="0.4">
      <c r="A4" s="255"/>
      <c r="B4" s="321" t="s">
        <v>308</v>
      </c>
      <c r="C4" s="121"/>
      <c r="D4" s="321" t="s">
        <v>308</v>
      </c>
      <c r="E4" s="121"/>
      <c r="F4" s="321" t="s">
        <v>308</v>
      </c>
      <c r="G4" s="254" t="s">
        <v>312</v>
      </c>
      <c r="H4" s="122"/>
      <c r="I4" s="125"/>
      <c r="J4" s="255" t="s">
        <v>315</v>
      </c>
    </row>
    <row r="5" spans="1:10" ht="17.25" customHeight="1" x14ac:dyDescent="0.4">
      <c r="A5" s="385" t="s">
        <v>395</v>
      </c>
      <c r="B5" s="126" t="s">
        <v>83</v>
      </c>
      <c r="C5" s="126" t="s">
        <v>84</v>
      </c>
      <c r="D5" s="126" t="s">
        <v>85</v>
      </c>
      <c r="E5" s="126" t="s">
        <v>86</v>
      </c>
      <c r="F5" s="126" t="s">
        <v>87</v>
      </c>
      <c r="G5" s="127" t="s">
        <v>313</v>
      </c>
      <c r="H5" s="126" t="s">
        <v>88</v>
      </c>
      <c r="I5" s="253" t="s">
        <v>89</v>
      </c>
      <c r="J5" s="128" t="s">
        <v>90</v>
      </c>
    </row>
    <row r="6" spans="1:10" ht="15.6" customHeight="1" x14ac:dyDescent="0.4">
      <c r="A6" s="100" t="s">
        <v>406</v>
      </c>
      <c r="B6" s="322">
        <v>155742</v>
      </c>
      <c r="C6" s="322">
        <v>83128</v>
      </c>
      <c r="D6" s="322">
        <v>72614</v>
      </c>
      <c r="E6" s="322">
        <v>31056</v>
      </c>
      <c r="F6" s="322">
        <v>41558</v>
      </c>
      <c r="G6" s="322">
        <v>-9333</v>
      </c>
      <c r="H6" s="322">
        <v>50890</v>
      </c>
      <c r="I6" s="322">
        <v>27334</v>
      </c>
      <c r="J6" s="323">
        <v>23556</v>
      </c>
    </row>
    <row r="7" spans="1:10" ht="15.6" customHeight="1" x14ac:dyDescent="0.4">
      <c r="A7" s="100" t="s">
        <v>408</v>
      </c>
      <c r="B7" s="322">
        <v>137546</v>
      </c>
      <c r="C7" s="322">
        <v>74651</v>
      </c>
      <c r="D7" s="322">
        <v>62895</v>
      </c>
      <c r="E7" s="322">
        <v>27855</v>
      </c>
      <c r="F7" s="322">
        <v>35039</v>
      </c>
      <c r="G7" s="322">
        <v>-8819</v>
      </c>
      <c r="H7" s="322">
        <v>43858</v>
      </c>
      <c r="I7" s="322">
        <v>20431</v>
      </c>
      <c r="J7" s="324">
        <v>23427</v>
      </c>
    </row>
    <row r="8" spans="1:10" ht="15.6" customHeight="1" x14ac:dyDescent="0.4">
      <c r="A8" s="100" t="s">
        <v>410</v>
      </c>
      <c r="B8" s="322">
        <v>8031</v>
      </c>
      <c r="C8" s="322">
        <v>4172</v>
      </c>
      <c r="D8" s="322">
        <v>3859</v>
      </c>
      <c r="E8" s="322">
        <v>1616</v>
      </c>
      <c r="F8" s="322">
        <v>2242</v>
      </c>
      <c r="G8" s="322">
        <v>-887</v>
      </c>
      <c r="H8" s="322">
        <v>3130</v>
      </c>
      <c r="I8" s="322">
        <v>3983</v>
      </c>
      <c r="J8" s="324">
        <v>-854</v>
      </c>
    </row>
    <row r="9" spans="1:10" ht="15.6" customHeight="1" x14ac:dyDescent="0.4">
      <c r="A9" s="100" t="s">
        <v>412</v>
      </c>
      <c r="B9" s="322">
        <v>10166</v>
      </c>
      <c r="C9" s="322">
        <v>4305</v>
      </c>
      <c r="D9" s="322">
        <v>5861</v>
      </c>
      <c r="E9" s="322">
        <v>1585</v>
      </c>
      <c r="F9" s="322">
        <v>4276</v>
      </c>
      <c r="G9" s="322">
        <v>373</v>
      </c>
      <c r="H9" s="322">
        <v>3903</v>
      </c>
      <c r="I9" s="322">
        <v>2920</v>
      </c>
      <c r="J9" s="324">
        <v>983</v>
      </c>
    </row>
    <row r="10" spans="1:10" ht="15.6" customHeight="1" x14ac:dyDescent="0.4">
      <c r="A10" s="100" t="s">
        <v>414</v>
      </c>
      <c r="B10" s="322">
        <v>13163</v>
      </c>
      <c r="C10" s="322">
        <v>7677</v>
      </c>
      <c r="D10" s="322">
        <v>5485</v>
      </c>
      <c r="E10" s="322">
        <v>2765</v>
      </c>
      <c r="F10" s="322">
        <v>2720</v>
      </c>
      <c r="G10" s="322">
        <v>435</v>
      </c>
      <c r="H10" s="322">
        <v>2286</v>
      </c>
      <c r="I10" s="322">
        <v>3518</v>
      </c>
      <c r="J10" s="324">
        <v>-1232</v>
      </c>
    </row>
    <row r="11" spans="1:10" ht="15.6" customHeight="1" x14ac:dyDescent="0.4">
      <c r="A11" s="100" t="s">
        <v>416</v>
      </c>
      <c r="B11" s="322">
        <v>7736819</v>
      </c>
      <c r="C11" s="322">
        <v>5631933</v>
      </c>
      <c r="D11" s="322">
        <v>2104886</v>
      </c>
      <c r="E11" s="322">
        <v>698999</v>
      </c>
      <c r="F11" s="322">
        <v>1405887</v>
      </c>
      <c r="G11" s="322">
        <v>379213</v>
      </c>
      <c r="H11" s="322">
        <v>1026674</v>
      </c>
      <c r="I11" s="322">
        <v>866522</v>
      </c>
      <c r="J11" s="324">
        <v>160152</v>
      </c>
    </row>
    <row r="12" spans="1:10" ht="15.6" customHeight="1" x14ac:dyDescent="0.4">
      <c r="A12" s="100" t="s">
        <v>417</v>
      </c>
      <c r="B12" s="322">
        <v>617960</v>
      </c>
      <c r="C12" s="322">
        <v>353309</v>
      </c>
      <c r="D12" s="322">
        <v>264651</v>
      </c>
      <c r="E12" s="325" t="s">
        <v>159</v>
      </c>
      <c r="F12" s="325" t="s">
        <v>159</v>
      </c>
      <c r="G12" s="325" t="s">
        <v>159</v>
      </c>
      <c r="H12" s="325" t="s">
        <v>159</v>
      </c>
      <c r="I12" s="325" t="s">
        <v>159</v>
      </c>
      <c r="J12" s="326" t="s">
        <v>159</v>
      </c>
    </row>
    <row r="13" spans="1:10" ht="15.6" customHeight="1" x14ac:dyDescent="0.4">
      <c r="A13" s="100" t="s">
        <v>418</v>
      </c>
      <c r="B13" s="322">
        <v>260220</v>
      </c>
      <c r="C13" s="322">
        <v>161844</v>
      </c>
      <c r="D13" s="322">
        <v>98376</v>
      </c>
      <c r="E13" s="325" t="s">
        <v>91</v>
      </c>
      <c r="F13" s="325" t="s">
        <v>91</v>
      </c>
      <c r="G13" s="325" t="s">
        <v>91</v>
      </c>
      <c r="H13" s="325" t="s">
        <v>91</v>
      </c>
      <c r="I13" s="325" t="s">
        <v>91</v>
      </c>
      <c r="J13" s="326" t="s">
        <v>91</v>
      </c>
    </row>
    <row r="14" spans="1:10" ht="15.6" customHeight="1" x14ac:dyDescent="0.4">
      <c r="A14" s="100" t="s">
        <v>419</v>
      </c>
      <c r="B14" s="322">
        <v>83704</v>
      </c>
      <c r="C14" s="322">
        <v>53654</v>
      </c>
      <c r="D14" s="322">
        <v>30051</v>
      </c>
      <c r="E14" s="325" t="s">
        <v>91</v>
      </c>
      <c r="F14" s="325" t="s">
        <v>91</v>
      </c>
      <c r="G14" s="325" t="s">
        <v>91</v>
      </c>
      <c r="H14" s="325" t="s">
        <v>91</v>
      </c>
      <c r="I14" s="325" t="s">
        <v>91</v>
      </c>
      <c r="J14" s="326" t="s">
        <v>91</v>
      </c>
    </row>
    <row r="15" spans="1:10" ht="15.6" customHeight="1" x14ac:dyDescent="0.4">
      <c r="A15" s="100" t="s">
        <v>420</v>
      </c>
      <c r="B15" s="322">
        <v>995183</v>
      </c>
      <c r="C15" s="322">
        <v>785535</v>
      </c>
      <c r="D15" s="322">
        <v>209648</v>
      </c>
      <c r="E15" s="325" t="s">
        <v>91</v>
      </c>
      <c r="F15" s="325" t="s">
        <v>91</v>
      </c>
      <c r="G15" s="325" t="s">
        <v>91</v>
      </c>
      <c r="H15" s="325" t="s">
        <v>91</v>
      </c>
      <c r="I15" s="325" t="s">
        <v>91</v>
      </c>
      <c r="J15" s="326" t="s">
        <v>91</v>
      </c>
    </row>
    <row r="16" spans="1:10" ht="15.6" customHeight="1" x14ac:dyDescent="0.4">
      <c r="A16" s="100" t="s">
        <v>421</v>
      </c>
      <c r="B16" s="322">
        <v>1596390</v>
      </c>
      <c r="C16" s="322">
        <v>1302068</v>
      </c>
      <c r="D16" s="322">
        <v>294322</v>
      </c>
      <c r="E16" s="325" t="s">
        <v>91</v>
      </c>
      <c r="F16" s="325" t="s">
        <v>91</v>
      </c>
      <c r="G16" s="325" t="s">
        <v>91</v>
      </c>
      <c r="H16" s="325" t="s">
        <v>91</v>
      </c>
      <c r="I16" s="325" t="s">
        <v>91</v>
      </c>
      <c r="J16" s="326" t="s">
        <v>91</v>
      </c>
    </row>
    <row r="17" spans="1:10" ht="15.6" customHeight="1" x14ac:dyDescent="0.4">
      <c r="A17" s="100" t="s">
        <v>422</v>
      </c>
      <c r="B17" s="322">
        <v>176261</v>
      </c>
      <c r="C17" s="322">
        <v>108552</v>
      </c>
      <c r="D17" s="322">
        <v>67709</v>
      </c>
      <c r="E17" s="325" t="s">
        <v>160</v>
      </c>
      <c r="F17" s="325" t="s">
        <v>160</v>
      </c>
      <c r="G17" s="325" t="s">
        <v>160</v>
      </c>
      <c r="H17" s="325" t="s">
        <v>160</v>
      </c>
      <c r="I17" s="325" t="s">
        <v>160</v>
      </c>
      <c r="J17" s="326" t="s">
        <v>160</v>
      </c>
    </row>
    <row r="18" spans="1:10" ht="15.6" customHeight="1" x14ac:dyDescent="0.4">
      <c r="A18" s="100" t="s">
        <v>423</v>
      </c>
      <c r="B18" s="322">
        <v>1130853</v>
      </c>
      <c r="C18" s="322">
        <v>930369</v>
      </c>
      <c r="D18" s="322">
        <v>200483</v>
      </c>
      <c r="E18" s="325" t="s">
        <v>161</v>
      </c>
      <c r="F18" s="325" t="s">
        <v>161</v>
      </c>
      <c r="G18" s="325" t="s">
        <v>161</v>
      </c>
      <c r="H18" s="325" t="s">
        <v>161</v>
      </c>
      <c r="I18" s="325" t="s">
        <v>161</v>
      </c>
      <c r="J18" s="326" t="s">
        <v>161</v>
      </c>
    </row>
    <row r="19" spans="1:10" ht="15.6" customHeight="1" x14ac:dyDescent="0.4">
      <c r="A19" s="100" t="s">
        <v>424</v>
      </c>
      <c r="B19" s="322">
        <v>187177</v>
      </c>
      <c r="C19" s="322">
        <v>107939</v>
      </c>
      <c r="D19" s="322">
        <v>79239</v>
      </c>
      <c r="E19" s="325" t="s">
        <v>91</v>
      </c>
      <c r="F19" s="325" t="s">
        <v>91</v>
      </c>
      <c r="G19" s="325" t="s">
        <v>91</v>
      </c>
      <c r="H19" s="325" t="s">
        <v>91</v>
      </c>
      <c r="I19" s="325" t="s">
        <v>91</v>
      </c>
      <c r="J19" s="326" t="s">
        <v>91</v>
      </c>
    </row>
    <row r="20" spans="1:10" ht="15.6" customHeight="1" x14ac:dyDescent="0.4">
      <c r="A20" s="100" t="s">
        <v>425</v>
      </c>
      <c r="B20" s="322">
        <v>494114</v>
      </c>
      <c r="C20" s="322">
        <v>281594</v>
      </c>
      <c r="D20" s="322">
        <v>212521</v>
      </c>
      <c r="E20" s="325" t="s">
        <v>91</v>
      </c>
      <c r="F20" s="325" t="s">
        <v>91</v>
      </c>
      <c r="G20" s="325" t="s">
        <v>91</v>
      </c>
      <c r="H20" s="325" t="s">
        <v>91</v>
      </c>
      <c r="I20" s="325" t="s">
        <v>91</v>
      </c>
      <c r="J20" s="326" t="s">
        <v>91</v>
      </c>
    </row>
    <row r="21" spans="1:10" ht="15.6" customHeight="1" x14ac:dyDescent="0.4">
      <c r="A21" s="100" t="s">
        <v>426</v>
      </c>
      <c r="B21" s="322">
        <v>287775</v>
      </c>
      <c r="C21" s="322">
        <v>225088</v>
      </c>
      <c r="D21" s="322">
        <v>62687</v>
      </c>
      <c r="E21" s="325" t="s">
        <v>91</v>
      </c>
      <c r="F21" s="325" t="s">
        <v>91</v>
      </c>
      <c r="G21" s="325" t="s">
        <v>91</v>
      </c>
      <c r="H21" s="325" t="s">
        <v>91</v>
      </c>
      <c r="I21" s="325" t="s">
        <v>91</v>
      </c>
      <c r="J21" s="326" t="s">
        <v>91</v>
      </c>
    </row>
    <row r="22" spans="1:10" ht="15.6" customHeight="1" x14ac:dyDescent="0.4">
      <c r="A22" s="100" t="s">
        <v>427</v>
      </c>
      <c r="B22" s="322">
        <v>143421</v>
      </c>
      <c r="C22" s="322">
        <v>106678</v>
      </c>
      <c r="D22" s="322">
        <v>36743</v>
      </c>
      <c r="E22" s="325" t="s">
        <v>91</v>
      </c>
      <c r="F22" s="325" t="s">
        <v>91</v>
      </c>
      <c r="G22" s="325" t="s">
        <v>91</v>
      </c>
      <c r="H22" s="325" t="s">
        <v>91</v>
      </c>
      <c r="I22" s="325" t="s">
        <v>91</v>
      </c>
      <c r="J22" s="326" t="s">
        <v>91</v>
      </c>
    </row>
    <row r="23" spans="1:10" ht="15.6" customHeight="1" x14ac:dyDescent="0.4">
      <c r="A23" s="100" t="s">
        <v>428</v>
      </c>
      <c r="B23" s="322">
        <v>67281</v>
      </c>
      <c r="C23" s="322">
        <v>46273</v>
      </c>
      <c r="D23" s="322">
        <v>21008</v>
      </c>
      <c r="E23" s="325" t="s">
        <v>91</v>
      </c>
      <c r="F23" s="325" t="s">
        <v>91</v>
      </c>
      <c r="G23" s="325" t="s">
        <v>91</v>
      </c>
      <c r="H23" s="325" t="s">
        <v>91</v>
      </c>
      <c r="I23" s="325" t="s">
        <v>91</v>
      </c>
      <c r="J23" s="326" t="s">
        <v>91</v>
      </c>
    </row>
    <row r="24" spans="1:10" ht="15.6" customHeight="1" x14ac:dyDescent="0.4">
      <c r="A24" s="100" t="s">
        <v>429</v>
      </c>
      <c r="B24" s="322">
        <v>1108662</v>
      </c>
      <c r="C24" s="322">
        <v>788467</v>
      </c>
      <c r="D24" s="322">
        <v>320195</v>
      </c>
      <c r="E24" s="325" t="s">
        <v>91</v>
      </c>
      <c r="F24" s="325" t="s">
        <v>91</v>
      </c>
      <c r="G24" s="325" t="s">
        <v>91</v>
      </c>
      <c r="H24" s="325" t="s">
        <v>91</v>
      </c>
      <c r="I24" s="325" t="s">
        <v>91</v>
      </c>
      <c r="J24" s="326" t="s">
        <v>91</v>
      </c>
    </row>
    <row r="25" spans="1:10" ht="15.6" customHeight="1" x14ac:dyDescent="0.4">
      <c r="A25" s="100" t="s">
        <v>430</v>
      </c>
      <c r="B25" s="322">
        <v>143965</v>
      </c>
      <c r="C25" s="322">
        <v>103104</v>
      </c>
      <c r="D25" s="322">
        <v>40861</v>
      </c>
      <c r="E25" s="325" t="s">
        <v>91</v>
      </c>
      <c r="F25" s="325" t="s">
        <v>91</v>
      </c>
      <c r="G25" s="325" t="s">
        <v>91</v>
      </c>
      <c r="H25" s="325" t="s">
        <v>91</v>
      </c>
      <c r="I25" s="325" t="s">
        <v>91</v>
      </c>
      <c r="J25" s="326" t="s">
        <v>91</v>
      </c>
    </row>
    <row r="26" spans="1:10" ht="15.6" customHeight="1" x14ac:dyDescent="0.4">
      <c r="A26" s="100" t="s">
        <v>431</v>
      </c>
      <c r="B26" s="322">
        <v>443853</v>
      </c>
      <c r="C26" s="322">
        <v>277460</v>
      </c>
      <c r="D26" s="322">
        <v>166393</v>
      </c>
      <c r="E26" s="325" t="s">
        <v>91</v>
      </c>
      <c r="F26" s="325" t="s">
        <v>91</v>
      </c>
      <c r="G26" s="325" t="s">
        <v>91</v>
      </c>
      <c r="H26" s="325" t="s">
        <v>91</v>
      </c>
      <c r="I26" s="325" t="s">
        <v>91</v>
      </c>
      <c r="J26" s="326" t="s">
        <v>91</v>
      </c>
    </row>
    <row r="27" spans="1:10" ht="15.6" customHeight="1" x14ac:dyDescent="0.4">
      <c r="A27" s="100" t="s">
        <v>433</v>
      </c>
      <c r="B27" s="322">
        <v>434113</v>
      </c>
      <c r="C27" s="322">
        <v>213566</v>
      </c>
      <c r="D27" s="322">
        <v>220547</v>
      </c>
      <c r="E27" s="322">
        <v>97219</v>
      </c>
      <c r="F27" s="322">
        <v>123328</v>
      </c>
      <c r="G27" s="322">
        <v>13005</v>
      </c>
      <c r="H27" s="322">
        <v>110323</v>
      </c>
      <c r="I27" s="322">
        <v>44591</v>
      </c>
      <c r="J27" s="324">
        <v>65732</v>
      </c>
    </row>
    <row r="28" spans="1:10" ht="15.6" customHeight="1" x14ac:dyDescent="0.4">
      <c r="A28" s="100" t="s">
        <v>435</v>
      </c>
      <c r="B28" s="322">
        <v>602232</v>
      </c>
      <c r="C28" s="322">
        <v>331696</v>
      </c>
      <c r="D28" s="322">
        <v>270536</v>
      </c>
      <c r="E28" s="322">
        <v>28094</v>
      </c>
      <c r="F28" s="322">
        <v>242443</v>
      </c>
      <c r="G28" s="322">
        <v>14704</v>
      </c>
      <c r="H28" s="322">
        <v>227739</v>
      </c>
      <c r="I28" s="322">
        <v>288571</v>
      </c>
      <c r="J28" s="324">
        <v>-60832</v>
      </c>
    </row>
    <row r="29" spans="1:10" ht="15.6" customHeight="1" x14ac:dyDescent="0.4">
      <c r="A29" s="100" t="s">
        <v>437</v>
      </c>
      <c r="B29" s="322">
        <v>1201846</v>
      </c>
      <c r="C29" s="322">
        <v>497250</v>
      </c>
      <c r="D29" s="322">
        <v>704596</v>
      </c>
      <c r="E29" s="322">
        <v>83567</v>
      </c>
      <c r="F29" s="322">
        <v>621029</v>
      </c>
      <c r="G29" s="322">
        <v>64317</v>
      </c>
      <c r="H29" s="322">
        <v>556712</v>
      </c>
      <c r="I29" s="322">
        <v>377737</v>
      </c>
      <c r="J29" s="324">
        <v>178975</v>
      </c>
    </row>
    <row r="30" spans="1:10" ht="15.6" customHeight="1" x14ac:dyDescent="0.4">
      <c r="A30" s="100" t="s">
        <v>438</v>
      </c>
      <c r="B30" s="322">
        <v>700569</v>
      </c>
      <c r="C30" s="322">
        <v>294604</v>
      </c>
      <c r="D30" s="322">
        <v>405964</v>
      </c>
      <c r="E30" s="322">
        <v>88068</v>
      </c>
      <c r="F30" s="322">
        <v>317896</v>
      </c>
      <c r="G30" s="322">
        <v>22604</v>
      </c>
      <c r="H30" s="322">
        <v>295292</v>
      </c>
      <c r="I30" s="322">
        <v>261453</v>
      </c>
      <c r="J30" s="324">
        <v>33838</v>
      </c>
    </row>
    <row r="31" spans="1:10" ht="15.6" customHeight="1" x14ac:dyDescent="0.4">
      <c r="A31" s="100" t="s">
        <v>439</v>
      </c>
      <c r="B31" s="322">
        <v>402474</v>
      </c>
      <c r="C31" s="322">
        <v>231038</v>
      </c>
      <c r="D31" s="322">
        <v>171436</v>
      </c>
      <c r="E31" s="322">
        <v>25717</v>
      </c>
      <c r="F31" s="322">
        <v>145719</v>
      </c>
      <c r="G31" s="322">
        <v>11134</v>
      </c>
      <c r="H31" s="322">
        <v>134585</v>
      </c>
      <c r="I31" s="322">
        <v>73900</v>
      </c>
      <c r="J31" s="324">
        <v>60685</v>
      </c>
    </row>
    <row r="32" spans="1:10" ht="15.6" customHeight="1" x14ac:dyDescent="0.4">
      <c r="A32" s="100" t="s">
        <v>440</v>
      </c>
      <c r="B32" s="322">
        <v>416053</v>
      </c>
      <c r="C32" s="322">
        <v>193050</v>
      </c>
      <c r="D32" s="322">
        <v>223003</v>
      </c>
      <c r="E32" s="322">
        <v>71388</v>
      </c>
      <c r="F32" s="322">
        <v>151615</v>
      </c>
      <c r="G32" s="322">
        <v>13279</v>
      </c>
      <c r="H32" s="322">
        <v>138337</v>
      </c>
      <c r="I32" s="322">
        <v>76098</v>
      </c>
      <c r="J32" s="324">
        <v>62239</v>
      </c>
    </row>
    <row r="33" spans="1:10" ht="15.6" customHeight="1" x14ac:dyDescent="0.4">
      <c r="A33" s="100" t="s">
        <v>442</v>
      </c>
      <c r="B33" s="322">
        <v>369318</v>
      </c>
      <c r="C33" s="322">
        <v>122249</v>
      </c>
      <c r="D33" s="322">
        <v>247070</v>
      </c>
      <c r="E33" s="322">
        <v>25652</v>
      </c>
      <c r="F33" s="322">
        <v>221418</v>
      </c>
      <c r="G33" s="322">
        <v>7328</v>
      </c>
      <c r="H33" s="322">
        <v>214090</v>
      </c>
      <c r="I33" s="322">
        <v>113294</v>
      </c>
      <c r="J33" s="324">
        <v>100796</v>
      </c>
    </row>
    <row r="34" spans="1:10" ht="15.6" customHeight="1" x14ac:dyDescent="0.4">
      <c r="A34" s="100" t="s">
        <v>444</v>
      </c>
      <c r="B34" s="322">
        <v>971231</v>
      </c>
      <c r="C34" s="322">
        <v>165011</v>
      </c>
      <c r="D34" s="322">
        <v>806220</v>
      </c>
      <c r="E34" s="322">
        <v>332887</v>
      </c>
      <c r="F34" s="322">
        <v>473333</v>
      </c>
      <c r="G34" s="322">
        <v>56439</v>
      </c>
      <c r="H34" s="322">
        <v>416894</v>
      </c>
      <c r="I34" s="322">
        <v>33255</v>
      </c>
      <c r="J34" s="324">
        <v>383638</v>
      </c>
    </row>
    <row r="35" spans="1:10" ht="15.6" customHeight="1" x14ac:dyDescent="0.4">
      <c r="A35" s="100" t="s">
        <v>445</v>
      </c>
      <c r="B35" s="322">
        <v>663547</v>
      </c>
      <c r="C35" s="322">
        <v>214236</v>
      </c>
      <c r="D35" s="322">
        <v>449311</v>
      </c>
      <c r="E35" s="322">
        <v>62519</v>
      </c>
      <c r="F35" s="322">
        <v>386792</v>
      </c>
      <c r="G35" s="322">
        <v>26251</v>
      </c>
      <c r="H35" s="322">
        <v>360541</v>
      </c>
      <c r="I35" s="322">
        <v>184887</v>
      </c>
      <c r="J35" s="324">
        <v>175654</v>
      </c>
    </row>
    <row r="36" spans="1:10" ht="15.6" customHeight="1" x14ac:dyDescent="0.4">
      <c r="A36" s="100" t="s">
        <v>446</v>
      </c>
      <c r="B36" s="322">
        <v>391929</v>
      </c>
      <c r="C36" s="322">
        <v>87605</v>
      </c>
      <c r="D36" s="322">
        <v>304324</v>
      </c>
      <c r="E36" s="322">
        <v>94411</v>
      </c>
      <c r="F36" s="322">
        <v>209913</v>
      </c>
      <c r="G36" s="322">
        <v>360</v>
      </c>
      <c r="H36" s="322">
        <v>209553</v>
      </c>
      <c r="I36" s="322">
        <v>209553</v>
      </c>
      <c r="J36" s="324">
        <v>0</v>
      </c>
    </row>
    <row r="37" spans="1:10" ht="15.6" customHeight="1" x14ac:dyDescent="0.4">
      <c r="A37" s="100" t="s">
        <v>447</v>
      </c>
      <c r="B37" s="322">
        <v>393707</v>
      </c>
      <c r="C37" s="322">
        <v>72088</v>
      </c>
      <c r="D37" s="322">
        <v>321618</v>
      </c>
      <c r="E37" s="322">
        <v>75171</v>
      </c>
      <c r="F37" s="322">
        <v>246447</v>
      </c>
      <c r="G37" s="322">
        <v>2663</v>
      </c>
      <c r="H37" s="322">
        <v>243784</v>
      </c>
      <c r="I37" s="322">
        <v>191959</v>
      </c>
      <c r="J37" s="324">
        <v>51824</v>
      </c>
    </row>
    <row r="38" spans="1:10" ht="15.6" customHeight="1" x14ac:dyDescent="0.4">
      <c r="A38" s="100" t="s">
        <v>448</v>
      </c>
      <c r="B38" s="322">
        <v>992449</v>
      </c>
      <c r="C38" s="322">
        <v>349913</v>
      </c>
      <c r="D38" s="322">
        <v>642536</v>
      </c>
      <c r="E38" s="322">
        <v>74341</v>
      </c>
      <c r="F38" s="322">
        <v>568195</v>
      </c>
      <c r="G38" s="322">
        <v>-4148</v>
      </c>
      <c r="H38" s="322">
        <v>572343</v>
      </c>
      <c r="I38" s="322">
        <v>565154</v>
      </c>
      <c r="J38" s="324">
        <v>7189</v>
      </c>
    </row>
    <row r="39" spans="1:10" ht="15.6" customHeight="1" x14ac:dyDescent="0.4">
      <c r="A39" s="129" t="s">
        <v>449</v>
      </c>
      <c r="B39" s="322">
        <v>549957</v>
      </c>
      <c r="C39" s="322">
        <v>225708</v>
      </c>
      <c r="D39" s="322">
        <v>324249</v>
      </c>
      <c r="E39" s="322">
        <v>67555</v>
      </c>
      <c r="F39" s="322">
        <v>256693</v>
      </c>
      <c r="G39" s="322">
        <v>18446</v>
      </c>
      <c r="H39" s="322">
        <v>238248</v>
      </c>
      <c r="I39" s="322">
        <v>246591</v>
      </c>
      <c r="J39" s="324">
        <v>-8343</v>
      </c>
    </row>
    <row r="40" spans="1:10" ht="15.6" customHeight="1" x14ac:dyDescent="0.4">
      <c r="A40" s="129" t="s">
        <v>451</v>
      </c>
      <c r="B40" s="327">
        <v>15995149</v>
      </c>
      <c r="C40" s="327">
        <v>8720753</v>
      </c>
      <c r="D40" s="327">
        <v>7274396</v>
      </c>
      <c r="E40" s="327">
        <v>1859410</v>
      </c>
      <c r="F40" s="327">
        <v>5414986</v>
      </c>
      <c r="G40" s="327">
        <v>616697</v>
      </c>
      <c r="H40" s="327">
        <v>4798289</v>
      </c>
      <c r="I40" s="327">
        <v>3564417</v>
      </c>
      <c r="J40" s="327">
        <v>1233871</v>
      </c>
    </row>
    <row r="41" spans="1:10" ht="15.6" customHeight="1" x14ac:dyDescent="0.4">
      <c r="A41" s="129" t="s">
        <v>452</v>
      </c>
      <c r="B41" s="327">
        <v>89867</v>
      </c>
      <c r="C41" s="328" t="s">
        <v>91</v>
      </c>
      <c r="D41" s="327">
        <v>89867</v>
      </c>
      <c r="E41" s="327">
        <v>0</v>
      </c>
      <c r="F41" s="327">
        <v>89867</v>
      </c>
      <c r="G41" s="327">
        <v>89867</v>
      </c>
      <c r="H41" s="327">
        <v>0</v>
      </c>
      <c r="I41" s="327">
        <v>0</v>
      </c>
      <c r="J41" s="327">
        <v>0</v>
      </c>
    </row>
    <row r="42" spans="1:10" ht="15.6" customHeight="1" x14ac:dyDescent="0.4">
      <c r="A42" s="129" t="s">
        <v>453</v>
      </c>
      <c r="B42" s="327">
        <v>53035</v>
      </c>
      <c r="C42" s="327">
        <v>0</v>
      </c>
      <c r="D42" s="327">
        <v>53035</v>
      </c>
      <c r="E42" s="327">
        <v>0</v>
      </c>
      <c r="F42" s="327">
        <v>53035</v>
      </c>
      <c r="G42" s="327">
        <v>53035</v>
      </c>
      <c r="H42" s="327">
        <v>0</v>
      </c>
      <c r="I42" s="327">
        <v>0</v>
      </c>
      <c r="J42" s="327">
        <v>0</v>
      </c>
    </row>
    <row r="43" spans="1:10" ht="15.6" customHeight="1" x14ac:dyDescent="0.4">
      <c r="A43" s="129" t="s">
        <v>455</v>
      </c>
      <c r="B43" s="327">
        <v>16031980</v>
      </c>
      <c r="C43" s="327">
        <v>8720753</v>
      </c>
      <c r="D43" s="327">
        <v>7311227</v>
      </c>
      <c r="E43" s="327">
        <v>1859410</v>
      </c>
      <c r="F43" s="327">
        <v>5451817</v>
      </c>
      <c r="G43" s="327">
        <v>653528</v>
      </c>
      <c r="H43" s="327">
        <v>4798289</v>
      </c>
      <c r="I43" s="327">
        <v>3564417</v>
      </c>
      <c r="J43" s="327">
        <v>1233871</v>
      </c>
    </row>
    <row r="44" spans="1:10" s="388" customFormat="1" ht="15" customHeight="1" x14ac:dyDescent="0.4">
      <c r="A44" s="384" t="s">
        <v>92</v>
      </c>
      <c r="B44" s="323">
        <v>14927733</v>
      </c>
      <c r="C44" s="323">
        <v>8457440</v>
      </c>
      <c r="D44" s="323">
        <v>6470293</v>
      </c>
      <c r="E44" s="323">
        <v>1632188</v>
      </c>
      <c r="F44" s="323">
        <v>4838105</v>
      </c>
      <c r="G44" s="323">
        <v>612209</v>
      </c>
      <c r="H44" s="323">
        <v>4225896</v>
      </c>
      <c r="I44" s="323">
        <v>2992024</v>
      </c>
      <c r="J44" s="323">
        <v>1233871</v>
      </c>
    </row>
    <row r="45" spans="1:10" s="388" customFormat="1" ht="15" customHeight="1" x14ac:dyDescent="0.4">
      <c r="A45" s="389" t="s">
        <v>93</v>
      </c>
      <c r="B45" s="324">
        <v>845091</v>
      </c>
      <c r="C45" s="324">
        <v>204578</v>
      </c>
      <c r="D45" s="324">
        <v>640513</v>
      </c>
      <c r="E45" s="324">
        <v>199750</v>
      </c>
      <c r="F45" s="324">
        <v>440763</v>
      </c>
      <c r="G45" s="324">
        <v>756</v>
      </c>
      <c r="H45" s="324">
        <v>440007</v>
      </c>
      <c r="I45" s="324">
        <v>440007</v>
      </c>
      <c r="J45" s="324">
        <v>0</v>
      </c>
    </row>
    <row r="46" spans="1:10" s="388" customFormat="1" ht="15" customHeight="1" x14ac:dyDescent="0.4">
      <c r="A46" s="390" t="s">
        <v>94</v>
      </c>
      <c r="B46" s="329">
        <v>222324</v>
      </c>
      <c r="C46" s="329">
        <v>58735</v>
      </c>
      <c r="D46" s="329">
        <v>163590</v>
      </c>
      <c r="E46" s="329">
        <v>27471</v>
      </c>
      <c r="F46" s="329">
        <v>136118</v>
      </c>
      <c r="G46" s="329">
        <v>3732</v>
      </c>
      <c r="H46" s="329">
        <v>132386</v>
      </c>
      <c r="I46" s="329">
        <v>132386</v>
      </c>
      <c r="J46" s="329">
        <v>0</v>
      </c>
    </row>
    <row r="47" spans="1:10" s="388" customFormat="1" ht="15" customHeight="1" x14ac:dyDescent="0.4">
      <c r="A47" s="390" t="s">
        <v>334</v>
      </c>
      <c r="B47" s="329">
        <v>15995149</v>
      </c>
      <c r="C47" s="329">
        <v>8720753</v>
      </c>
      <c r="D47" s="329">
        <v>7274396</v>
      </c>
      <c r="E47" s="329">
        <v>1859410</v>
      </c>
      <c r="F47" s="329">
        <v>5414986</v>
      </c>
      <c r="G47" s="329">
        <v>616697</v>
      </c>
      <c r="H47" s="329">
        <v>4798289</v>
      </c>
      <c r="I47" s="329">
        <v>3564417</v>
      </c>
      <c r="J47" s="329">
        <v>1233871</v>
      </c>
    </row>
  </sheetData>
  <phoneticPr fontId="3"/>
  <pageMargins left="0.59055118110236227" right="0.39370078740157483" top="0.59055118110236227" bottom="0.39370078740157483" header="0.51181102362204722" footer="0.51181102362204722"/>
  <pageSetup paperSize="9" scale="53" orientation="landscape"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J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0" ht="17.25" x14ac:dyDescent="0.4">
      <c r="A1" s="386" t="s">
        <v>274</v>
      </c>
      <c r="H1" s="116"/>
    </row>
    <row r="2" spans="1:10" ht="17.25" x14ac:dyDescent="0.4">
      <c r="A2" s="115" t="s">
        <v>397</v>
      </c>
      <c r="B2" s="294"/>
      <c r="C2" s="293"/>
      <c r="D2" s="387"/>
      <c r="E2" s="118"/>
      <c r="F2" s="117"/>
      <c r="G2" s="117"/>
      <c r="H2" s="117"/>
      <c r="I2" s="119"/>
      <c r="J2" s="120" t="s">
        <v>281</v>
      </c>
    </row>
    <row r="3" spans="1:10" ht="17.25" customHeight="1" x14ac:dyDescent="0.4">
      <c r="A3" s="384"/>
      <c r="B3" s="122" t="s">
        <v>307</v>
      </c>
      <c r="C3" s="122" t="s">
        <v>335</v>
      </c>
      <c r="D3" s="122" t="s">
        <v>309</v>
      </c>
      <c r="E3" s="122" t="s">
        <v>80</v>
      </c>
      <c r="F3" s="122" t="s">
        <v>310</v>
      </c>
      <c r="G3" s="254" t="s">
        <v>311</v>
      </c>
      <c r="H3" s="123" t="s">
        <v>81</v>
      </c>
      <c r="I3" s="124" t="s">
        <v>314</v>
      </c>
      <c r="J3" s="123" t="s">
        <v>82</v>
      </c>
    </row>
    <row r="4" spans="1:10" ht="17.25" customHeight="1" x14ac:dyDescent="0.4">
      <c r="A4" s="255"/>
      <c r="B4" s="321" t="s">
        <v>308</v>
      </c>
      <c r="C4" s="121"/>
      <c r="D4" s="321" t="s">
        <v>308</v>
      </c>
      <c r="E4" s="121"/>
      <c r="F4" s="321" t="s">
        <v>308</v>
      </c>
      <c r="G4" s="254" t="s">
        <v>312</v>
      </c>
      <c r="H4" s="122"/>
      <c r="I4" s="125"/>
      <c r="J4" s="255" t="s">
        <v>315</v>
      </c>
    </row>
    <row r="5" spans="1:10" ht="17.25" customHeight="1" x14ac:dyDescent="0.4">
      <c r="A5" s="385" t="s">
        <v>395</v>
      </c>
      <c r="B5" s="126" t="s">
        <v>83</v>
      </c>
      <c r="C5" s="126" t="s">
        <v>84</v>
      </c>
      <c r="D5" s="126" t="s">
        <v>85</v>
      </c>
      <c r="E5" s="126" t="s">
        <v>86</v>
      </c>
      <c r="F5" s="126" t="s">
        <v>87</v>
      </c>
      <c r="G5" s="127" t="s">
        <v>313</v>
      </c>
      <c r="H5" s="126" t="s">
        <v>88</v>
      </c>
      <c r="I5" s="253" t="s">
        <v>89</v>
      </c>
      <c r="J5" s="128" t="s">
        <v>90</v>
      </c>
    </row>
    <row r="6" spans="1:10" ht="15.6" customHeight="1" x14ac:dyDescent="0.4">
      <c r="A6" s="100" t="s">
        <v>406</v>
      </c>
      <c r="B6" s="322">
        <v>156090</v>
      </c>
      <c r="C6" s="322">
        <v>82508</v>
      </c>
      <c r="D6" s="322">
        <v>73583</v>
      </c>
      <c r="E6" s="322">
        <v>27790</v>
      </c>
      <c r="F6" s="322">
        <v>45793</v>
      </c>
      <c r="G6" s="322">
        <v>-7430</v>
      </c>
      <c r="H6" s="322">
        <v>53223</v>
      </c>
      <c r="I6" s="322">
        <v>25311</v>
      </c>
      <c r="J6" s="323">
        <v>27913</v>
      </c>
    </row>
    <row r="7" spans="1:10" ht="15.6" customHeight="1" x14ac:dyDescent="0.4">
      <c r="A7" s="100" t="s">
        <v>407</v>
      </c>
      <c r="B7" s="322">
        <v>138235</v>
      </c>
      <c r="C7" s="322">
        <v>74505</v>
      </c>
      <c r="D7" s="322">
        <v>63730</v>
      </c>
      <c r="E7" s="322">
        <v>25002</v>
      </c>
      <c r="F7" s="322">
        <v>38728</v>
      </c>
      <c r="G7" s="322">
        <v>-7108</v>
      </c>
      <c r="H7" s="322">
        <v>45836</v>
      </c>
      <c r="I7" s="322">
        <v>18185</v>
      </c>
      <c r="J7" s="324">
        <v>27651</v>
      </c>
    </row>
    <row r="8" spans="1:10" ht="15.6" customHeight="1" x14ac:dyDescent="0.4">
      <c r="A8" s="100" t="s">
        <v>409</v>
      </c>
      <c r="B8" s="322">
        <v>7611</v>
      </c>
      <c r="C8" s="322">
        <v>3967</v>
      </c>
      <c r="D8" s="322">
        <v>3644</v>
      </c>
      <c r="E8" s="322">
        <v>1318</v>
      </c>
      <c r="F8" s="322">
        <v>2326</v>
      </c>
      <c r="G8" s="322">
        <v>-714</v>
      </c>
      <c r="H8" s="322">
        <v>3040</v>
      </c>
      <c r="I8" s="322">
        <v>3633</v>
      </c>
      <c r="J8" s="324">
        <v>-592</v>
      </c>
    </row>
    <row r="9" spans="1:10" ht="15.6" customHeight="1" x14ac:dyDescent="0.4">
      <c r="A9" s="100" t="s">
        <v>411</v>
      </c>
      <c r="B9" s="322">
        <v>10244</v>
      </c>
      <c r="C9" s="322">
        <v>4035</v>
      </c>
      <c r="D9" s="322">
        <v>6209</v>
      </c>
      <c r="E9" s="322">
        <v>1470</v>
      </c>
      <c r="F9" s="322">
        <v>4739</v>
      </c>
      <c r="G9" s="322">
        <v>392</v>
      </c>
      <c r="H9" s="322">
        <v>4347</v>
      </c>
      <c r="I9" s="322">
        <v>3493</v>
      </c>
      <c r="J9" s="324">
        <v>854</v>
      </c>
    </row>
    <row r="10" spans="1:10" ht="15.6" customHeight="1" x14ac:dyDescent="0.4">
      <c r="A10" s="100" t="s">
        <v>413</v>
      </c>
      <c r="B10" s="322">
        <v>12414</v>
      </c>
      <c r="C10" s="322">
        <v>7643</v>
      </c>
      <c r="D10" s="322">
        <v>4771</v>
      </c>
      <c r="E10" s="322">
        <v>2404</v>
      </c>
      <c r="F10" s="322">
        <v>2367</v>
      </c>
      <c r="G10" s="322">
        <v>384</v>
      </c>
      <c r="H10" s="322">
        <v>1983</v>
      </c>
      <c r="I10" s="322">
        <v>3416</v>
      </c>
      <c r="J10" s="324">
        <v>-1433</v>
      </c>
    </row>
    <row r="11" spans="1:10" ht="15.6" customHeight="1" x14ac:dyDescent="0.4">
      <c r="A11" s="100" t="s">
        <v>415</v>
      </c>
      <c r="B11" s="322">
        <v>7429816</v>
      </c>
      <c r="C11" s="322">
        <v>5519870</v>
      </c>
      <c r="D11" s="322">
        <v>1909945</v>
      </c>
      <c r="E11" s="322">
        <v>705750</v>
      </c>
      <c r="F11" s="322">
        <v>1204195</v>
      </c>
      <c r="G11" s="322">
        <v>324296</v>
      </c>
      <c r="H11" s="322">
        <v>879899</v>
      </c>
      <c r="I11" s="322">
        <v>858684</v>
      </c>
      <c r="J11" s="324">
        <v>21215</v>
      </c>
    </row>
    <row r="12" spans="1:10" ht="15.6" customHeight="1" x14ac:dyDescent="0.4">
      <c r="A12" s="100" t="s">
        <v>417</v>
      </c>
      <c r="B12" s="322">
        <v>603865</v>
      </c>
      <c r="C12" s="322">
        <v>354448</v>
      </c>
      <c r="D12" s="322">
        <v>249418</v>
      </c>
      <c r="E12" s="325" t="s">
        <v>91</v>
      </c>
      <c r="F12" s="325" t="s">
        <v>91</v>
      </c>
      <c r="G12" s="325" t="s">
        <v>91</v>
      </c>
      <c r="H12" s="325" t="s">
        <v>91</v>
      </c>
      <c r="I12" s="325" t="s">
        <v>91</v>
      </c>
      <c r="J12" s="326" t="s">
        <v>91</v>
      </c>
    </row>
    <row r="13" spans="1:10" ht="15.6" customHeight="1" x14ac:dyDescent="0.4">
      <c r="A13" s="100" t="s">
        <v>418</v>
      </c>
      <c r="B13" s="322">
        <v>289014</v>
      </c>
      <c r="C13" s="322">
        <v>160686</v>
      </c>
      <c r="D13" s="322">
        <v>128329</v>
      </c>
      <c r="E13" s="325" t="s">
        <v>162</v>
      </c>
      <c r="F13" s="325" t="s">
        <v>162</v>
      </c>
      <c r="G13" s="325" t="s">
        <v>162</v>
      </c>
      <c r="H13" s="325" t="s">
        <v>162</v>
      </c>
      <c r="I13" s="325" t="s">
        <v>162</v>
      </c>
      <c r="J13" s="326" t="s">
        <v>162</v>
      </c>
    </row>
    <row r="14" spans="1:10" ht="15.6" customHeight="1" x14ac:dyDescent="0.4">
      <c r="A14" s="100" t="s">
        <v>419</v>
      </c>
      <c r="B14" s="322">
        <v>72299</v>
      </c>
      <c r="C14" s="322">
        <v>48547</v>
      </c>
      <c r="D14" s="322">
        <v>23753</v>
      </c>
      <c r="E14" s="325" t="s">
        <v>91</v>
      </c>
      <c r="F14" s="325" t="s">
        <v>91</v>
      </c>
      <c r="G14" s="325" t="s">
        <v>91</v>
      </c>
      <c r="H14" s="325" t="s">
        <v>91</v>
      </c>
      <c r="I14" s="325" t="s">
        <v>91</v>
      </c>
      <c r="J14" s="326" t="s">
        <v>91</v>
      </c>
    </row>
    <row r="15" spans="1:10" ht="15.6" customHeight="1" x14ac:dyDescent="0.4">
      <c r="A15" s="100" t="s">
        <v>420</v>
      </c>
      <c r="B15" s="322">
        <v>1159296</v>
      </c>
      <c r="C15" s="322">
        <v>868696</v>
      </c>
      <c r="D15" s="322">
        <v>290600</v>
      </c>
      <c r="E15" s="325" t="s">
        <v>91</v>
      </c>
      <c r="F15" s="325" t="s">
        <v>91</v>
      </c>
      <c r="G15" s="325" t="s">
        <v>91</v>
      </c>
      <c r="H15" s="325" t="s">
        <v>91</v>
      </c>
      <c r="I15" s="325" t="s">
        <v>91</v>
      </c>
      <c r="J15" s="326" t="s">
        <v>91</v>
      </c>
    </row>
    <row r="16" spans="1:10" ht="15.6" customHeight="1" x14ac:dyDescent="0.4">
      <c r="A16" s="100" t="s">
        <v>421</v>
      </c>
      <c r="B16" s="322">
        <v>1309921</v>
      </c>
      <c r="C16" s="322">
        <v>1131055</v>
      </c>
      <c r="D16" s="322">
        <v>178866</v>
      </c>
      <c r="E16" s="325" t="s">
        <v>91</v>
      </c>
      <c r="F16" s="325" t="s">
        <v>91</v>
      </c>
      <c r="G16" s="325" t="s">
        <v>91</v>
      </c>
      <c r="H16" s="325" t="s">
        <v>91</v>
      </c>
      <c r="I16" s="325" t="s">
        <v>91</v>
      </c>
      <c r="J16" s="326" t="s">
        <v>91</v>
      </c>
    </row>
    <row r="17" spans="1:10" ht="15.6" customHeight="1" x14ac:dyDescent="0.4">
      <c r="A17" s="100" t="s">
        <v>422</v>
      </c>
      <c r="B17" s="322">
        <v>198714</v>
      </c>
      <c r="C17" s="322">
        <v>120027</v>
      </c>
      <c r="D17" s="322">
        <v>78686</v>
      </c>
      <c r="E17" s="325" t="s">
        <v>91</v>
      </c>
      <c r="F17" s="325" t="s">
        <v>91</v>
      </c>
      <c r="G17" s="325" t="s">
        <v>91</v>
      </c>
      <c r="H17" s="325" t="s">
        <v>91</v>
      </c>
      <c r="I17" s="325" t="s">
        <v>91</v>
      </c>
      <c r="J17" s="326" t="s">
        <v>91</v>
      </c>
    </row>
    <row r="18" spans="1:10" ht="15.6" customHeight="1" x14ac:dyDescent="0.4">
      <c r="A18" s="100" t="s">
        <v>423</v>
      </c>
      <c r="B18" s="322">
        <v>1024290</v>
      </c>
      <c r="C18" s="322">
        <v>837897</v>
      </c>
      <c r="D18" s="322">
        <v>186393</v>
      </c>
      <c r="E18" s="325" t="s">
        <v>91</v>
      </c>
      <c r="F18" s="325" t="s">
        <v>91</v>
      </c>
      <c r="G18" s="325" t="s">
        <v>91</v>
      </c>
      <c r="H18" s="325" t="s">
        <v>91</v>
      </c>
      <c r="I18" s="325" t="s">
        <v>91</v>
      </c>
      <c r="J18" s="326" t="s">
        <v>91</v>
      </c>
    </row>
    <row r="19" spans="1:10" ht="15.6" customHeight="1" x14ac:dyDescent="0.4">
      <c r="A19" s="100" t="s">
        <v>424</v>
      </c>
      <c r="B19" s="322">
        <v>195418</v>
      </c>
      <c r="C19" s="322">
        <v>119542</v>
      </c>
      <c r="D19" s="322">
        <v>75876</v>
      </c>
      <c r="E19" s="325" t="s">
        <v>91</v>
      </c>
      <c r="F19" s="325" t="s">
        <v>91</v>
      </c>
      <c r="G19" s="325" t="s">
        <v>91</v>
      </c>
      <c r="H19" s="325" t="s">
        <v>91</v>
      </c>
      <c r="I19" s="325" t="s">
        <v>91</v>
      </c>
      <c r="J19" s="326" t="s">
        <v>91</v>
      </c>
    </row>
    <row r="20" spans="1:10" ht="15.6" customHeight="1" x14ac:dyDescent="0.4">
      <c r="A20" s="100" t="s">
        <v>425</v>
      </c>
      <c r="B20" s="322">
        <v>573509</v>
      </c>
      <c r="C20" s="322">
        <v>365306</v>
      </c>
      <c r="D20" s="322">
        <v>208203</v>
      </c>
      <c r="E20" s="325" t="s">
        <v>91</v>
      </c>
      <c r="F20" s="325" t="s">
        <v>91</v>
      </c>
      <c r="G20" s="325" t="s">
        <v>91</v>
      </c>
      <c r="H20" s="325" t="s">
        <v>91</v>
      </c>
      <c r="I20" s="325" t="s">
        <v>91</v>
      </c>
      <c r="J20" s="326" t="s">
        <v>91</v>
      </c>
    </row>
    <row r="21" spans="1:10" ht="15.6" customHeight="1" x14ac:dyDescent="0.4">
      <c r="A21" s="100" t="s">
        <v>426</v>
      </c>
      <c r="B21" s="322">
        <v>316624</v>
      </c>
      <c r="C21" s="322">
        <v>271757</v>
      </c>
      <c r="D21" s="322">
        <v>44868</v>
      </c>
      <c r="E21" s="325" t="s">
        <v>155</v>
      </c>
      <c r="F21" s="325" t="s">
        <v>155</v>
      </c>
      <c r="G21" s="325" t="s">
        <v>155</v>
      </c>
      <c r="H21" s="325" t="s">
        <v>155</v>
      </c>
      <c r="I21" s="325" t="s">
        <v>155</v>
      </c>
      <c r="J21" s="326" t="s">
        <v>155</v>
      </c>
    </row>
    <row r="22" spans="1:10" ht="15.6" customHeight="1" x14ac:dyDescent="0.4">
      <c r="A22" s="100" t="s">
        <v>427</v>
      </c>
      <c r="B22" s="322">
        <v>156504</v>
      </c>
      <c r="C22" s="322">
        <v>121086</v>
      </c>
      <c r="D22" s="322">
        <v>35418</v>
      </c>
      <c r="E22" s="325" t="s">
        <v>155</v>
      </c>
      <c r="F22" s="325" t="s">
        <v>155</v>
      </c>
      <c r="G22" s="325" t="s">
        <v>155</v>
      </c>
      <c r="H22" s="325" t="s">
        <v>155</v>
      </c>
      <c r="I22" s="325" t="s">
        <v>155</v>
      </c>
      <c r="J22" s="326" t="s">
        <v>155</v>
      </c>
    </row>
    <row r="23" spans="1:10" ht="15.6" customHeight="1" x14ac:dyDescent="0.4">
      <c r="A23" s="100" t="s">
        <v>428</v>
      </c>
      <c r="B23" s="322">
        <v>41639</v>
      </c>
      <c r="C23" s="322">
        <v>29078</v>
      </c>
      <c r="D23" s="322">
        <v>12561</v>
      </c>
      <c r="E23" s="325" t="s">
        <v>91</v>
      </c>
      <c r="F23" s="325" t="s">
        <v>91</v>
      </c>
      <c r="G23" s="325" t="s">
        <v>91</v>
      </c>
      <c r="H23" s="325" t="s">
        <v>91</v>
      </c>
      <c r="I23" s="325" t="s">
        <v>91</v>
      </c>
      <c r="J23" s="326" t="s">
        <v>91</v>
      </c>
    </row>
    <row r="24" spans="1:10" ht="15.6" customHeight="1" x14ac:dyDescent="0.4">
      <c r="A24" s="100" t="s">
        <v>429</v>
      </c>
      <c r="B24" s="322">
        <v>878471</v>
      </c>
      <c r="C24" s="322">
        <v>734811</v>
      </c>
      <c r="D24" s="322">
        <v>143660</v>
      </c>
      <c r="E24" s="325" t="s">
        <v>91</v>
      </c>
      <c r="F24" s="325" t="s">
        <v>91</v>
      </c>
      <c r="G24" s="325" t="s">
        <v>91</v>
      </c>
      <c r="H24" s="325" t="s">
        <v>91</v>
      </c>
      <c r="I24" s="325" t="s">
        <v>91</v>
      </c>
      <c r="J24" s="326" t="s">
        <v>91</v>
      </c>
    </row>
    <row r="25" spans="1:10" ht="15.6" customHeight="1" x14ac:dyDescent="0.4">
      <c r="A25" s="100" t="s">
        <v>430</v>
      </c>
      <c r="B25" s="322">
        <v>150623</v>
      </c>
      <c r="C25" s="322">
        <v>92112</v>
      </c>
      <c r="D25" s="322">
        <v>58511</v>
      </c>
      <c r="E25" s="325" t="s">
        <v>91</v>
      </c>
      <c r="F25" s="325" t="s">
        <v>91</v>
      </c>
      <c r="G25" s="325" t="s">
        <v>91</v>
      </c>
      <c r="H25" s="325" t="s">
        <v>91</v>
      </c>
      <c r="I25" s="325" t="s">
        <v>91</v>
      </c>
      <c r="J25" s="326" t="s">
        <v>91</v>
      </c>
    </row>
    <row r="26" spans="1:10" ht="15.6" customHeight="1" x14ac:dyDescent="0.4">
      <c r="A26" s="100" t="s">
        <v>431</v>
      </c>
      <c r="B26" s="322">
        <v>459628</v>
      </c>
      <c r="C26" s="322">
        <v>264824</v>
      </c>
      <c r="D26" s="322">
        <v>194804</v>
      </c>
      <c r="E26" s="325" t="s">
        <v>91</v>
      </c>
      <c r="F26" s="325" t="s">
        <v>91</v>
      </c>
      <c r="G26" s="325" t="s">
        <v>91</v>
      </c>
      <c r="H26" s="325" t="s">
        <v>91</v>
      </c>
      <c r="I26" s="325" t="s">
        <v>91</v>
      </c>
      <c r="J26" s="326" t="s">
        <v>91</v>
      </c>
    </row>
    <row r="27" spans="1:10" ht="15.6" customHeight="1" x14ac:dyDescent="0.4">
      <c r="A27" s="100" t="s">
        <v>432</v>
      </c>
      <c r="B27" s="322">
        <v>440960</v>
      </c>
      <c r="C27" s="322">
        <v>240988</v>
      </c>
      <c r="D27" s="322">
        <v>199972</v>
      </c>
      <c r="E27" s="322">
        <v>93899</v>
      </c>
      <c r="F27" s="322">
        <v>106073</v>
      </c>
      <c r="G27" s="322">
        <v>12163</v>
      </c>
      <c r="H27" s="322">
        <v>93910</v>
      </c>
      <c r="I27" s="322">
        <v>42999</v>
      </c>
      <c r="J27" s="324">
        <v>50911</v>
      </c>
    </row>
    <row r="28" spans="1:10" ht="15.6" customHeight="1" x14ac:dyDescent="0.4">
      <c r="A28" s="100" t="s">
        <v>434</v>
      </c>
      <c r="B28" s="322">
        <v>653261</v>
      </c>
      <c r="C28" s="322">
        <v>363966</v>
      </c>
      <c r="D28" s="322">
        <v>289295</v>
      </c>
      <c r="E28" s="322">
        <v>30304</v>
      </c>
      <c r="F28" s="322">
        <v>258991</v>
      </c>
      <c r="G28" s="322">
        <v>15861</v>
      </c>
      <c r="H28" s="322">
        <v>243130</v>
      </c>
      <c r="I28" s="322">
        <v>258949</v>
      </c>
      <c r="J28" s="324">
        <v>-15819</v>
      </c>
    </row>
    <row r="29" spans="1:10" ht="15.6" customHeight="1" x14ac:dyDescent="0.4">
      <c r="A29" s="100" t="s">
        <v>436</v>
      </c>
      <c r="B29" s="322">
        <v>1227316</v>
      </c>
      <c r="C29" s="322">
        <v>498706</v>
      </c>
      <c r="D29" s="322">
        <v>728610</v>
      </c>
      <c r="E29" s="322">
        <v>84591</v>
      </c>
      <c r="F29" s="322">
        <v>644018</v>
      </c>
      <c r="G29" s="322">
        <v>65520</v>
      </c>
      <c r="H29" s="322">
        <v>578498</v>
      </c>
      <c r="I29" s="322">
        <v>397914</v>
      </c>
      <c r="J29" s="324">
        <v>180584</v>
      </c>
    </row>
    <row r="30" spans="1:10" ht="15.6" customHeight="1" x14ac:dyDescent="0.4">
      <c r="A30" s="100" t="s">
        <v>438</v>
      </c>
      <c r="B30" s="322">
        <v>679084</v>
      </c>
      <c r="C30" s="322">
        <v>284357</v>
      </c>
      <c r="D30" s="322">
        <v>394726</v>
      </c>
      <c r="E30" s="322">
        <v>82270</v>
      </c>
      <c r="F30" s="322">
        <v>312457</v>
      </c>
      <c r="G30" s="322">
        <v>22545</v>
      </c>
      <c r="H30" s="322">
        <v>289912</v>
      </c>
      <c r="I30" s="322">
        <v>283916</v>
      </c>
      <c r="J30" s="324">
        <v>5996</v>
      </c>
    </row>
    <row r="31" spans="1:10" ht="15.6" customHeight="1" x14ac:dyDescent="0.4">
      <c r="A31" s="100" t="s">
        <v>439</v>
      </c>
      <c r="B31" s="322">
        <v>387782</v>
      </c>
      <c r="C31" s="322">
        <v>232325</v>
      </c>
      <c r="D31" s="322">
        <v>155457</v>
      </c>
      <c r="E31" s="322">
        <v>23608</v>
      </c>
      <c r="F31" s="322">
        <v>131849</v>
      </c>
      <c r="G31" s="322">
        <v>10133</v>
      </c>
      <c r="H31" s="322">
        <v>121715</v>
      </c>
      <c r="I31" s="322">
        <v>77410</v>
      </c>
      <c r="J31" s="324">
        <v>44305</v>
      </c>
    </row>
    <row r="32" spans="1:10" ht="15.6" customHeight="1" x14ac:dyDescent="0.4">
      <c r="A32" s="100" t="s">
        <v>440</v>
      </c>
      <c r="B32" s="322">
        <v>422921</v>
      </c>
      <c r="C32" s="322">
        <v>201628</v>
      </c>
      <c r="D32" s="322">
        <v>221293</v>
      </c>
      <c r="E32" s="322">
        <v>70674</v>
      </c>
      <c r="F32" s="322">
        <v>150620</v>
      </c>
      <c r="G32" s="322">
        <v>13146</v>
      </c>
      <c r="H32" s="322">
        <v>137473</v>
      </c>
      <c r="I32" s="322">
        <v>75590</v>
      </c>
      <c r="J32" s="324">
        <v>61884</v>
      </c>
    </row>
    <row r="33" spans="1:10" ht="15.6" customHeight="1" x14ac:dyDescent="0.4">
      <c r="A33" s="100" t="s">
        <v>441</v>
      </c>
      <c r="B33" s="322">
        <v>369667</v>
      </c>
      <c r="C33" s="322">
        <v>123878</v>
      </c>
      <c r="D33" s="322">
        <v>245789</v>
      </c>
      <c r="E33" s="322">
        <v>25687</v>
      </c>
      <c r="F33" s="322">
        <v>220102</v>
      </c>
      <c r="G33" s="322">
        <v>10250</v>
      </c>
      <c r="H33" s="322">
        <v>209852</v>
      </c>
      <c r="I33" s="322">
        <v>115471</v>
      </c>
      <c r="J33" s="324">
        <v>94381</v>
      </c>
    </row>
    <row r="34" spans="1:10" ht="15.6" customHeight="1" x14ac:dyDescent="0.4">
      <c r="A34" s="100" t="s">
        <v>443</v>
      </c>
      <c r="B34" s="322">
        <v>980042</v>
      </c>
      <c r="C34" s="322">
        <v>169800</v>
      </c>
      <c r="D34" s="322">
        <v>810242</v>
      </c>
      <c r="E34" s="322">
        <v>327626</v>
      </c>
      <c r="F34" s="322">
        <v>482616</v>
      </c>
      <c r="G34" s="322">
        <v>56031</v>
      </c>
      <c r="H34" s="322">
        <v>426585</v>
      </c>
      <c r="I34" s="322">
        <v>32030</v>
      </c>
      <c r="J34" s="324">
        <v>394554</v>
      </c>
    </row>
    <row r="35" spans="1:10" ht="15.6" customHeight="1" x14ac:dyDescent="0.4">
      <c r="A35" s="100" t="s">
        <v>445</v>
      </c>
      <c r="B35" s="322">
        <v>636407</v>
      </c>
      <c r="C35" s="322">
        <v>205899</v>
      </c>
      <c r="D35" s="322">
        <v>430508</v>
      </c>
      <c r="E35" s="322">
        <v>59095</v>
      </c>
      <c r="F35" s="322">
        <v>371413</v>
      </c>
      <c r="G35" s="322">
        <v>25223</v>
      </c>
      <c r="H35" s="322">
        <v>346190</v>
      </c>
      <c r="I35" s="322">
        <v>180299</v>
      </c>
      <c r="J35" s="324">
        <v>165891</v>
      </c>
    </row>
    <row r="36" spans="1:10" ht="15.6" customHeight="1" x14ac:dyDescent="0.4">
      <c r="A36" s="100" t="s">
        <v>446</v>
      </c>
      <c r="B36" s="322">
        <v>380235</v>
      </c>
      <c r="C36" s="322">
        <v>82648</v>
      </c>
      <c r="D36" s="322">
        <v>297588</v>
      </c>
      <c r="E36" s="322">
        <v>92540</v>
      </c>
      <c r="F36" s="322">
        <v>205048</v>
      </c>
      <c r="G36" s="322">
        <v>309</v>
      </c>
      <c r="H36" s="322">
        <v>204739</v>
      </c>
      <c r="I36" s="322">
        <v>204739</v>
      </c>
      <c r="J36" s="324">
        <v>0</v>
      </c>
    </row>
    <row r="37" spans="1:10" ht="15.6" customHeight="1" x14ac:dyDescent="0.4">
      <c r="A37" s="100" t="s">
        <v>447</v>
      </c>
      <c r="B37" s="322">
        <v>389572</v>
      </c>
      <c r="C37" s="322">
        <v>70339</v>
      </c>
      <c r="D37" s="322">
        <v>319233</v>
      </c>
      <c r="E37" s="322">
        <v>75576</v>
      </c>
      <c r="F37" s="322">
        <v>243656</v>
      </c>
      <c r="G37" s="322">
        <v>2549</v>
      </c>
      <c r="H37" s="322">
        <v>241107</v>
      </c>
      <c r="I37" s="322">
        <v>189020</v>
      </c>
      <c r="J37" s="324">
        <v>52088</v>
      </c>
    </row>
    <row r="38" spans="1:10" ht="15.6" customHeight="1" x14ac:dyDescent="0.4">
      <c r="A38" s="100" t="s">
        <v>448</v>
      </c>
      <c r="B38" s="322">
        <v>1017109</v>
      </c>
      <c r="C38" s="322">
        <v>346295</v>
      </c>
      <c r="D38" s="322">
        <v>670814</v>
      </c>
      <c r="E38" s="322">
        <v>74931</v>
      </c>
      <c r="F38" s="322">
        <v>595883</v>
      </c>
      <c r="G38" s="322">
        <v>-4198</v>
      </c>
      <c r="H38" s="322">
        <v>600081</v>
      </c>
      <c r="I38" s="322">
        <v>578475</v>
      </c>
      <c r="J38" s="324">
        <v>21606</v>
      </c>
    </row>
    <row r="39" spans="1:10" ht="15.6" customHeight="1" x14ac:dyDescent="0.4">
      <c r="A39" s="129" t="s">
        <v>449</v>
      </c>
      <c r="B39" s="322">
        <v>552391</v>
      </c>
      <c r="C39" s="322">
        <v>233376</v>
      </c>
      <c r="D39" s="322">
        <v>319016</v>
      </c>
      <c r="E39" s="322">
        <v>63973</v>
      </c>
      <c r="F39" s="322">
        <v>255043</v>
      </c>
      <c r="G39" s="322">
        <v>18749</v>
      </c>
      <c r="H39" s="322">
        <v>236294</v>
      </c>
      <c r="I39" s="322">
        <v>253137</v>
      </c>
      <c r="J39" s="324">
        <v>-16843</v>
      </c>
    </row>
    <row r="40" spans="1:10" ht="15.6" customHeight="1" x14ac:dyDescent="0.4">
      <c r="A40" s="129" t="s">
        <v>450</v>
      </c>
      <c r="B40" s="327">
        <v>15735067</v>
      </c>
      <c r="C40" s="327">
        <v>8664226</v>
      </c>
      <c r="D40" s="327">
        <v>7070841</v>
      </c>
      <c r="E40" s="327">
        <v>1840718</v>
      </c>
      <c r="F40" s="327">
        <v>5230123</v>
      </c>
      <c r="G40" s="327">
        <v>565531</v>
      </c>
      <c r="H40" s="327">
        <v>4664592</v>
      </c>
      <c r="I40" s="327">
        <v>3577359</v>
      </c>
      <c r="J40" s="327">
        <v>1087233</v>
      </c>
    </row>
    <row r="41" spans="1:10" ht="15.6" customHeight="1" x14ac:dyDescent="0.4">
      <c r="A41" s="129" t="s">
        <v>452</v>
      </c>
      <c r="B41" s="327">
        <v>88346</v>
      </c>
      <c r="C41" s="328" t="s">
        <v>91</v>
      </c>
      <c r="D41" s="327">
        <v>88346</v>
      </c>
      <c r="E41" s="327">
        <v>0</v>
      </c>
      <c r="F41" s="327">
        <v>88346</v>
      </c>
      <c r="G41" s="327">
        <v>88346</v>
      </c>
      <c r="H41" s="327">
        <v>0</v>
      </c>
      <c r="I41" s="327">
        <v>0</v>
      </c>
      <c r="J41" s="327">
        <v>0</v>
      </c>
    </row>
    <row r="42" spans="1:10" ht="15.6" customHeight="1" x14ac:dyDescent="0.4">
      <c r="A42" s="129" t="s">
        <v>453</v>
      </c>
      <c r="B42" s="327">
        <v>50980</v>
      </c>
      <c r="C42" s="327">
        <v>0</v>
      </c>
      <c r="D42" s="327">
        <v>50980</v>
      </c>
      <c r="E42" s="327">
        <v>0</v>
      </c>
      <c r="F42" s="327">
        <v>50980</v>
      </c>
      <c r="G42" s="327">
        <v>50980</v>
      </c>
      <c r="H42" s="327">
        <v>0</v>
      </c>
      <c r="I42" s="327">
        <v>0</v>
      </c>
      <c r="J42" s="327">
        <v>0</v>
      </c>
    </row>
    <row r="43" spans="1:10" ht="15.6" customHeight="1" x14ac:dyDescent="0.4">
      <c r="A43" s="266" t="s">
        <v>454</v>
      </c>
      <c r="B43" s="327">
        <v>15772433</v>
      </c>
      <c r="C43" s="327">
        <v>8664226</v>
      </c>
      <c r="D43" s="327">
        <v>7108207</v>
      </c>
      <c r="E43" s="327">
        <v>1840718</v>
      </c>
      <c r="F43" s="327">
        <v>5267489</v>
      </c>
      <c r="G43" s="327">
        <v>602898</v>
      </c>
      <c r="H43" s="327">
        <v>4664592</v>
      </c>
      <c r="I43" s="327">
        <v>3577359</v>
      </c>
      <c r="J43" s="327">
        <v>1087233</v>
      </c>
    </row>
    <row r="44" spans="1:10" s="388" customFormat="1" ht="15" customHeight="1" x14ac:dyDescent="0.4">
      <c r="A44" s="384" t="s">
        <v>92</v>
      </c>
      <c r="B44" s="323">
        <v>14681806</v>
      </c>
      <c r="C44" s="323">
        <v>8408748</v>
      </c>
      <c r="D44" s="323">
        <v>6273058</v>
      </c>
      <c r="E44" s="323">
        <v>1618609</v>
      </c>
      <c r="F44" s="323">
        <v>4654449</v>
      </c>
      <c r="G44" s="323">
        <v>560921</v>
      </c>
      <c r="H44" s="323">
        <v>4093527</v>
      </c>
      <c r="I44" s="323">
        <v>3006295</v>
      </c>
      <c r="J44" s="323">
        <v>1087233</v>
      </c>
    </row>
    <row r="45" spans="1:10" s="388" customFormat="1" ht="15" customHeight="1" x14ac:dyDescent="0.4">
      <c r="A45" s="389" t="s">
        <v>93</v>
      </c>
      <c r="B45" s="324">
        <v>824748</v>
      </c>
      <c r="C45" s="324">
        <v>194703</v>
      </c>
      <c r="D45" s="324">
        <v>630045</v>
      </c>
      <c r="E45" s="324">
        <v>194720</v>
      </c>
      <c r="F45" s="324">
        <v>435325</v>
      </c>
      <c r="G45" s="324">
        <v>656</v>
      </c>
      <c r="H45" s="324">
        <v>434669</v>
      </c>
      <c r="I45" s="324">
        <v>434669</v>
      </c>
      <c r="J45" s="324">
        <v>0</v>
      </c>
    </row>
    <row r="46" spans="1:10" s="388" customFormat="1" ht="15" customHeight="1" x14ac:dyDescent="0.4">
      <c r="A46" s="390" t="s">
        <v>94</v>
      </c>
      <c r="B46" s="329">
        <v>228513</v>
      </c>
      <c r="C46" s="329">
        <v>60775</v>
      </c>
      <c r="D46" s="329">
        <v>167738</v>
      </c>
      <c r="E46" s="329">
        <v>27389</v>
      </c>
      <c r="F46" s="329">
        <v>140350</v>
      </c>
      <c r="G46" s="329">
        <v>3954</v>
      </c>
      <c r="H46" s="329">
        <v>136395</v>
      </c>
      <c r="I46" s="329">
        <v>136395</v>
      </c>
      <c r="J46" s="329">
        <v>0</v>
      </c>
    </row>
    <row r="47" spans="1:10" s="388" customFormat="1" ht="15" customHeight="1" x14ac:dyDescent="0.4">
      <c r="A47" s="390" t="s">
        <v>334</v>
      </c>
      <c r="B47" s="329">
        <v>15735067</v>
      </c>
      <c r="C47" s="329">
        <v>8664226</v>
      </c>
      <c r="D47" s="329">
        <v>7070841</v>
      </c>
      <c r="E47" s="329">
        <v>1840718</v>
      </c>
      <c r="F47" s="329">
        <v>5230123</v>
      </c>
      <c r="G47" s="329">
        <v>565531</v>
      </c>
      <c r="H47" s="329">
        <v>4664592</v>
      </c>
      <c r="I47" s="329">
        <v>3577359</v>
      </c>
      <c r="J47" s="329">
        <v>1087233</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J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0" ht="17.25" x14ac:dyDescent="0.4">
      <c r="A1" s="386" t="s">
        <v>274</v>
      </c>
      <c r="H1" s="116"/>
    </row>
    <row r="2" spans="1:10" ht="17.25" x14ac:dyDescent="0.4">
      <c r="A2" s="115" t="s">
        <v>398</v>
      </c>
      <c r="B2" s="294"/>
      <c r="C2" s="293"/>
      <c r="D2" s="387"/>
      <c r="E2" s="118"/>
      <c r="F2" s="117"/>
      <c r="G2" s="117"/>
      <c r="H2" s="117"/>
      <c r="I2" s="119"/>
      <c r="J2" s="120" t="s">
        <v>281</v>
      </c>
    </row>
    <row r="3" spans="1:10" ht="17.25" customHeight="1" x14ac:dyDescent="0.4">
      <c r="A3" s="384"/>
      <c r="B3" s="122" t="s">
        <v>307</v>
      </c>
      <c r="C3" s="122" t="s">
        <v>335</v>
      </c>
      <c r="D3" s="122" t="s">
        <v>309</v>
      </c>
      <c r="E3" s="122" t="s">
        <v>80</v>
      </c>
      <c r="F3" s="122" t="s">
        <v>310</v>
      </c>
      <c r="G3" s="254" t="s">
        <v>311</v>
      </c>
      <c r="H3" s="123" t="s">
        <v>81</v>
      </c>
      <c r="I3" s="124" t="s">
        <v>314</v>
      </c>
      <c r="J3" s="123" t="s">
        <v>82</v>
      </c>
    </row>
    <row r="4" spans="1:10" ht="17.25" customHeight="1" x14ac:dyDescent="0.4">
      <c r="A4" s="255"/>
      <c r="B4" s="321" t="s">
        <v>308</v>
      </c>
      <c r="C4" s="121"/>
      <c r="D4" s="321" t="s">
        <v>308</v>
      </c>
      <c r="E4" s="121"/>
      <c r="F4" s="321" t="s">
        <v>308</v>
      </c>
      <c r="G4" s="254" t="s">
        <v>312</v>
      </c>
      <c r="H4" s="122"/>
      <c r="I4" s="125"/>
      <c r="J4" s="255" t="s">
        <v>315</v>
      </c>
    </row>
    <row r="5" spans="1:10" ht="17.25" customHeight="1" x14ac:dyDescent="0.4">
      <c r="A5" s="385" t="s">
        <v>395</v>
      </c>
      <c r="B5" s="126" t="s">
        <v>83</v>
      </c>
      <c r="C5" s="126" t="s">
        <v>84</v>
      </c>
      <c r="D5" s="126" t="s">
        <v>85</v>
      </c>
      <c r="E5" s="126" t="s">
        <v>86</v>
      </c>
      <c r="F5" s="126" t="s">
        <v>87</v>
      </c>
      <c r="G5" s="127" t="s">
        <v>313</v>
      </c>
      <c r="H5" s="126" t="s">
        <v>88</v>
      </c>
      <c r="I5" s="253" t="s">
        <v>89</v>
      </c>
      <c r="J5" s="128" t="s">
        <v>90</v>
      </c>
    </row>
    <row r="6" spans="1:10" ht="15.6" customHeight="1" x14ac:dyDescent="0.4">
      <c r="A6" s="100" t="s">
        <v>406</v>
      </c>
      <c r="B6" s="322">
        <v>151311</v>
      </c>
      <c r="C6" s="322">
        <v>85538</v>
      </c>
      <c r="D6" s="322">
        <v>65773</v>
      </c>
      <c r="E6" s="322">
        <v>25617</v>
      </c>
      <c r="F6" s="322">
        <v>40156</v>
      </c>
      <c r="G6" s="322">
        <v>-6153</v>
      </c>
      <c r="H6" s="322">
        <v>46309</v>
      </c>
      <c r="I6" s="322">
        <v>24711</v>
      </c>
      <c r="J6" s="323">
        <v>21599</v>
      </c>
    </row>
    <row r="7" spans="1:10" ht="15.6" customHeight="1" x14ac:dyDescent="0.4">
      <c r="A7" s="100" t="s">
        <v>407</v>
      </c>
      <c r="B7" s="322">
        <v>133558</v>
      </c>
      <c r="C7" s="322">
        <v>77063</v>
      </c>
      <c r="D7" s="322">
        <v>56494</v>
      </c>
      <c r="E7" s="322">
        <v>22978</v>
      </c>
      <c r="F7" s="322">
        <v>33517</v>
      </c>
      <c r="G7" s="322">
        <v>-6325</v>
      </c>
      <c r="H7" s="322">
        <v>39841</v>
      </c>
      <c r="I7" s="322">
        <v>18622</v>
      </c>
      <c r="J7" s="324">
        <v>21219</v>
      </c>
    </row>
    <row r="8" spans="1:10" ht="15.6" customHeight="1" x14ac:dyDescent="0.4">
      <c r="A8" s="100" t="s">
        <v>409</v>
      </c>
      <c r="B8" s="322">
        <v>8300</v>
      </c>
      <c r="C8" s="322">
        <v>4292</v>
      </c>
      <c r="D8" s="322">
        <v>4009</v>
      </c>
      <c r="E8" s="322">
        <v>1315</v>
      </c>
      <c r="F8" s="322">
        <v>2693</v>
      </c>
      <c r="G8" s="322">
        <v>-137</v>
      </c>
      <c r="H8" s="322">
        <v>2830</v>
      </c>
      <c r="I8" s="322">
        <v>3710</v>
      </c>
      <c r="J8" s="324">
        <v>-880</v>
      </c>
    </row>
    <row r="9" spans="1:10" ht="15.6" customHeight="1" x14ac:dyDescent="0.4">
      <c r="A9" s="100" t="s">
        <v>411</v>
      </c>
      <c r="B9" s="322">
        <v>9453</v>
      </c>
      <c r="C9" s="322">
        <v>4182</v>
      </c>
      <c r="D9" s="322">
        <v>5270</v>
      </c>
      <c r="E9" s="322">
        <v>1324</v>
      </c>
      <c r="F9" s="322">
        <v>3946</v>
      </c>
      <c r="G9" s="322">
        <v>308</v>
      </c>
      <c r="H9" s="322">
        <v>3638</v>
      </c>
      <c r="I9" s="322">
        <v>2378</v>
      </c>
      <c r="J9" s="324">
        <v>1260</v>
      </c>
    </row>
    <row r="10" spans="1:10" ht="15.6" customHeight="1" x14ac:dyDescent="0.4">
      <c r="A10" s="100" t="s">
        <v>413</v>
      </c>
      <c r="B10" s="322">
        <v>11539</v>
      </c>
      <c r="C10" s="322">
        <v>6647</v>
      </c>
      <c r="D10" s="322">
        <v>4892</v>
      </c>
      <c r="E10" s="322">
        <v>2068</v>
      </c>
      <c r="F10" s="322">
        <v>2824</v>
      </c>
      <c r="G10" s="322">
        <v>558</v>
      </c>
      <c r="H10" s="322">
        <v>2266</v>
      </c>
      <c r="I10" s="322">
        <v>3464</v>
      </c>
      <c r="J10" s="324">
        <v>-1198</v>
      </c>
    </row>
    <row r="11" spans="1:10" ht="15.6" customHeight="1" x14ac:dyDescent="0.4">
      <c r="A11" s="100" t="s">
        <v>415</v>
      </c>
      <c r="B11" s="322">
        <v>7797785</v>
      </c>
      <c r="C11" s="322">
        <v>5645626</v>
      </c>
      <c r="D11" s="322">
        <v>2152159</v>
      </c>
      <c r="E11" s="322">
        <v>714190</v>
      </c>
      <c r="F11" s="322">
        <v>1437969</v>
      </c>
      <c r="G11" s="322">
        <v>369760</v>
      </c>
      <c r="H11" s="322">
        <v>1068209</v>
      </c>
      <c r="I11" s="322">
        <v>864152</v>
      </c>
      <c r="J11" s="324">
        <v>204057</v>
      </c>
    </row>
    <row r="12" spans="1:10" ht="15.6" customHeight="1" x14ac:dyDescent="0.4">
      <c r="A12" s="100" t="s">
        <v>417</v>
      </c>
      <c r="B12" s="322">
        <v>619050</v>
      </c>
      <c r="C12" s="322">
        <v>380315</v>
      </c>
      <c r="D12" s="322">
        <v>238735</v>
      </c>
      <c r="E12" s="325" t="s">
        <v>91</v>
      </c>
      <c r="F12" s="325" t="s">
        <v>91</v>
      </c>
      <c r="G12" s="325" t="s">
        <v>91</v>
      </c>
      <c r="H12" s="325" t="s">
        <v>91</v>
      </c>
      <c r="I12" s="325" t="s">
        <v>91</v>
      </c>
      <c r="J12" s="326" t="s">
        <v>91</v>
      </c>
    </row>
    <row r="13" spans="1:10" ht="15.6" customHeight="1" x14ac:dyDescent="0.4">
      <c r="A13" s="100" t="s">
        <v>418</v>
      </c>
      <c r="B13" s="322">
        <v>267555</v>
      </c>
      <c r="C13" s="322">
        <v>163221</v>
      </c>
      <c r="D13" s="322">
        <v>104334</v>
      </c>
      <c r="E13" s="325" t="s">
        <v>91</v>
      </c>
      <c r="F13" s="325" t="s">
        <v>91</v>
      </c>
      <c r="G13" s="325" t="s">
        <v>91</v>
      </c>
      <c r="H13" s="325" t="s">
        <v>91</v>
      </c>
      <c r="I13" s="325" t="s">
        <v>91</v>
      </c>
      <c r="J13" s="326" t="s">
        <v>91</v>
      </c>
    </row>
    <row r="14" spans="1:10" ht="15.6" customHeight="1" x14ac:dyDescent="0.4">
      <c r="A14" s="100" t="s">
        <v>419</v>
      </c>
      <c r="B14" s="322">
        <v>81043</v>
      </c>
      <c r="C14" s="322">
        <v>52119</v>
      </c>
      <c r="D14" s="322">
        <v>28924</v>
      </c>
      <c r="E14" s="325" t="s">
        <v>91</v>
      </c>
      <c r="F14" s="325" t="s">
        <v>91</v>
      </c>
      <c r="G14" s="325" t="s">
        <v>91</v>
      </c>
      <c r="H14" s="325" t="s">
        <v>91</v>
      </c>
      <c r="I14" s="325" t="s">
        <v>91</v>
      </c>
      <c r="J14" s="326" t="s">
        <v>91</v>
      </c>
    </row>
    <row r="15" spans="1:10" ht="15.6" customHeight="1" x14ac:dyDescent="0.4">
      <c r="A15" s="100" t="s">
        <v>420</v>
      </c>
      <c r="B15" s="322">
        <v>1201261</v>
      </c>
      <c r="C15" s="322">
        <v>961917</v>
      </c>
      <c r="D15" s="322">
        <v>239344</v>
      </c>
      <c r="E15" s="325" t="s">
        <v>156</v>
      </c>
      <c r="F15" s="325" t="s">
        <v>156</v>
      </c>
      <c r="G15" s="325" t="s">
        <v>156</v>
      </c>
      <c r="H15" s="325" t="s">
        <v>156</v>
      </c>
      <c r="I15" s="325" t="s">
        <v>156</v>
      </c>
      <c r="J15" s="326" t="s">
        <v>156</v>
      </c>
    </row>
    <row r="16" spans="1:10" ht="15.6" customHeight="1" x14ac:dyDescent="0.4">
      <c r="A16" s="100" t="s">
        <v>421</v>
      </c>
      <c r="B16" s="322">
        <v>1578475</v>
      </c>
      <c r="C16" s="322">
        <v>1205808</v>
      </c>
      <c r="D16" s="322">
        <v>372668</v>
      </c>
      <c r="E16" s="325" t="s">
        <v>155</v>
      </c>
      <c r="F16" s="325" t="s">
        <v>155</v>
      </c>
      <c r="G16" s="325" t="s">
        <v>155</v>
      </c>
      <c r="H16" s="325" t="s">
        <v>155</v>
      </c>
      <c r="I16" s="325" t="s">
        <v>155</v>
      </c>
      <c r="J16" s="326" t="s">
        <v>155</v>
      </c>
    </row>
    <row r="17" spans="1:10" ht="15.6" customHeight="1" x14ac:dyDescent="0.4">
      <c r="A17" s="100" t="s">
        <v>422</v>
      </c>
      <c r="B17" s="322">
        <v>188294</v>
      </c>
      <c r="C17" s="322">
        <v>119104</v>
      </c>
      <c r="D17" s="322">
        <v>69190</v>
      </c>
      <c r="E17" s="325" t="s">
        <v>91</v>
      </c>
      <c r="F17" s="325" t="s">
        <v>91</v>
      </c>
      <c r="G17" s="325" t="s">
        <v>91</v>
      </c>
      <c r="H17" s="325" t="s">
        <v>91</v>
      </c>
      <c r="I17" s="325" t="s">
        <v>91</v>
      </c>
      <c r="J17" s="326" t="s">
        <v>91</v>
      </c>
    </row>
    <row r="18" spans="1:10" ht="15.6" customHeight="1" x14ac:dyDescent="0.4">
      <c r="A18" s="100" t="s">
        <v>423</v>
      </c>
      <c r="B18" s="322">
        <v>1068241</v>
      </c>
      <c r="C18" s="322">
        <v>864090</v>
      </c>
      <c r="D18" s="322">
        <v>204151</v>
      </c>
      <c r="E18" s="325" t="s">
        <v>157</v>
      </c>
      <c r="F18" s="325" t="s">
        <v>157</v>
      </c>
      <c r="G18" s="325" t="s">
        <v>157</v>
      </c>
      <c r="H18" s="325" t="s">
        <v>157</v>
      </c>
      <c r="I18" s="325" t="s">
        <v>157</v>
      </c>
      <c r="J18" s="326" t="s">
        <v>157</v>
      </c>
    </row>
    <row r="19" spans="1:10" ht="15.6" customHeight="1" x14ac:dyDescent="0.4">
      <c r="A19" s="100" t="s">
        <v>424</v>
      </c>
      <c r="B19" s="322">
        <v>202719</v>
      </c>
      <c r="C19" s="322">
        <v>124688</v>
      </c>
      <c r="D19" s="322">
        <v>78032</v>
      </c>
      <c r="E19" s="325" t="s">
        <v>158</v>
      </c>
      <c r="F19" s="325" t="s">
        <v>158</v>
      </c>
      <c r="G19" s="325" t="s">
        <v>158</v>
      </c>
      <c r="H19" s="325" t="s">
        <v>158</v>
      </c>
      <c r="I19" s="325" t="s">
        <v>158</v>
      </c>
      <c r="J19" s="326" t="s">
        <v>158</v>
      </c>
    </row>
    <row r="20" spans="1:10" ht="15.6" customHeight="1" x14ac:dyDescent="0.4">
      <c r="A20" s="100" t="s">
        <v>425</v>
      </c>
      <c r="B20" s="322">
        <v>483453</v>
      </c>
      <c r="C20" s="322">
        <v>298396</v>
      </c>
      <c r="D20" s="322">
        <v>185057</v>
      </c>
      <c r="E20" s="325" t="s">
        <v>91</v>
      </c>
      <c r="F20" s="325" t="s">
        <v>91</v>
      </c>
      <c r="G20" s="325" t="s">
        <v>91</v>
      </c>
      <c r="H20" s="325" t="s">
        <v>91</v>
      </c>
      <c r="I20" s="325" t="s">
        <v>91</v>
      </c>
      <c r="J20" s="326" t="s">
        <v>91</v>
      </c>
    </row>
    <row r="21" spans="1:10" ht="15.6" customHeight="1" x14ac:dyDescent="0.4">
      <c r="A21" s="100" t="s">
        <v>426</v>
      </c>
      <c r="B21" s="322">
        <v>314119</v>
      </c>
      <c r="C21" s="322">
        <v>265571</v>
      </c>
      <c r="D21" s="322">
        <v>48548</v>
      </c>
      <c r="E21" s="325" t="s">
        <v>91</v>
      </c>
      <c r="F21" s="325" t="s">
        <v>91</v>
      </c>
      <c r="G21" s="325" t="s">
        <v>91</v>
      </c>
      <c r="H21" s="325" t="s">
        <v>91</v>
      </c>
      <c r="I21" s="325" t="s">
        <v>91</v>
      </c>
      <c r="J21" s="326" t="s">
        <v>91</v>
      </c>
    </row>
    <row r="22" spans="1:10" ht="15.6" customHeight="1" x14ac:dyDescent="0.4">
      <c r="A22" s="100" t="s">
        <v>427</v>
      </c>
      <c r="B22" s="322">
        <v>178062</v>
      </c>
      <c r="C22" s="322">
        <v>136115</v>
      </c>
      <c r="D22" s="322">
        <v>41946</v>
      </c>
      <c r="E22" s="325" t="s">
        <v>91</v>
      </c>
      <c r="F22" s="325" t="s">
        <v>91</v>
      </c>
      <c r="G22" s="325" t="s">
        <v>91</v>
      </c>
      <c r="H22" s="325" t="s">
        <v>91</v>
      </c>
      <c r="I22" s="325" t="s">
        <v>91</v>
      </c>
      <c r="J22" s="326" t="s">
        <v>91</v>
      </c>
    </row>
    <row r="23" spans="1:10" ht="15.6" customHeight="1" x14ac:dyDescent="0.4">
      <c r="A23" s="100" t="s">
        <v>428</v>
      </c>
      <c r="B23" s="322">
        <v>41118</v>
      </c>
      <c r="C23" s="322">
        <v>32893</v>
      </c>
      <c r="D23" s="322">
        <v>8225</v>
      </c>
      <c r="E23" s="325" t="s">
        <v>163</v>
      </c>
      <c r="F23" s="325" t="s">
        <v>163</v>
      </c>
      <c r="G23" s="325" t="s">
        <v>163</v>
      </c>
      <c r="H23" s="325" t="s">
        <v>163</v>
      </c>
      <c r="I23" s="325" t="s">
        <v>163</v>
      </c>
      <c r="J23" s="326" t="s">
        <v>163</v>
      </c>
    </row>
    <row r="24" spans="1:10" ht="15.6" customHeight="1" x14ac:dyDescent="0.4">
      <c r="A24" s="100" t="s">
        <v>429</v>
      </c>
      <c r="B24" s="322">
        <v>938080</v>
      </c>
      <c r="C24" s="322">
        <v>664519</v>
      </c>
      <c r="D24" s="322">
        <v>273561</v>
      </c>
      <c r="E24" s="325" t="s">
        <v>91</v>
      </c>
      <c r="F24" s="325" t="s">
        <v>91</v>
      </c>
      <c r="G24" s="325" t="s">
        <v>91</v>
      </c>
      <c r="H24" s="325" t="s">
        <v>91</v>
      </c>
      <c r="I24" s="325" t="s">
        <v>91</v>
      </c>
      <c r="J24" s="326" t="s">
        <v>91</v>
      </c>
    </row>
    <row r="25" spans="1:10" ht="15.6" customHeight="1" x14ac:dyDescent="0.4">
      <c r="A25" s="100" t="s">
        <v>430</v>
      </c>
      <c r="B25" s="322">
        <v>168819</v>
      </c>
      <c r="C25" s="322">
        <v>103112</v>
      </c>
      <c r="D25" s="322">
        <v>65707</v>
      </c>
      <c r="E25" s="325" t="s">
        <v>91</v>
      </c>
      <c r="F25" s="325" t="s">
        <v>91</v>
      </c>
      <c r="G25" s="325" t="s">
        <v>91</v>
      </c>
      <c r="H25" s="325" t="s">
        <v>91</v>
      </c>
      <c r="I25" s="325" t="s">
        <v>91</v>
      </c>
      <c r="J25" s="326" t="s">
        <v>91</v>
      </c>
    </row>
    <row r="26" spans="1:10" ht="15.6" customHeight="1" x14ac:dyDescent="0.4">
      <c r="A26" s="100" t="s">
        <v>431</v>
      </c>
      <c r="B26" s="322">
        <v>467497</v>
      </c>
      <c r="C26" s="322">
        <v>273758</v>
      </c>
      <c r="D26" s="322">
        <v>193739</v>
      </c>
      <c r="E26" s="325" t="s">
        <v>91</v>
      </c>
      <c r="F26" s="325" t="s">
        <v>91</v>
      </c>
      <c r="G26" s="325" t="s">
        <v>91</v>
      </c>
      <c r="H26" s="325" t="s">
        <v>91</v>
      </c>
      <c r="I26" s="325" t="s">
        <v>91</v>
      </c>
      <c r="J26" s="326" t="s">
        <v>91</v>
      </c>
    </row>
    <row r="27" spans="1:10" ht="15.6" customHeight="1" x14ac:dyDescent="0.4">
      <c r="A27" s="100" t="s">
        <v>432</v>
      </c>
      <c r="B27" s="322">
        <v>452455</v>
      </c>
      <c r="C27" s="322">
        <v>252332</v>
      </c>
      <c r="D27" s="322">
        <v>200123</v>
      </c>
      <c r="E27" s="322">
        <v>92321</v>
      </c>
      <c r="F27" s="322">
        <v>107802</v>
      </c>
      <c r="G27" s="322">
        <v>12300</v>
      </c>
      <c r="H27" s="322">
        <v>95502</v>
      </c>
      <c r="I27" s="322">
        <v>43966</v>
      </c>
      <c r="J27" s="324">
        <v>51536</v>
      </c>
    </row>
    <row r="28" spans="1:10" ht="15.6" customHeight="1" x14ac:dyDescent="0.4">
      <c r="A28" s="100" t="s">
        <v>434</v>
      </c>
      <c r="B28" s="322">
        <v>716595</v>
      </c>
      <c r="C28" s="322">
        <v>402952</v>
      </c>
      <c r="D28" s="322">
        <v>313643</v>
      </c>
      <c r="E28" s="322">
        <v>30632</v>
      </c>
      <c r="F28" s="322">
        <v>283011</v>
      </c>
      <c r="G28" s="322">
        <v>16795</v>
      </c>
      <c r="H28" s="322">
        <v>266217</v>
      </c>
      <c r="I28" s="322">
        <v>267529</v>
      </c>
      <c r="J28" s="324">
        <v>-1313</v>
      </c>
    </row>
    <row r="29" spans="1:10" ht="15.6" customHeight="1" x14ac:dyDescent="0.4">
      <c r="A29" s="100" t="s">
        <v>436</v>
      </c>
      <c r="B29" s="322">
        <v>1294069</v>
      </c>
      <c r="C29" s="322">
        <v>531483</v>
      </c>
      <c r="D29" s="322">
        <v>762586</v>
      </c>
      <c r="E29" s="322">
        <v>89173</v>
      </c>
      <c r="F29" s="322">
        <v>673413</v>
      </c>
      <c r="G29" s="322">
        <v>66851</v>
      </c>
      <c r="H29" s="322">
        <v>606563</v>
      </c>
      <c r="I29" s="322">
        <v>419424</v>
      </c>
      <c r="J29" s="324">
        <v>187139</v>
      </c>
    </row>
    <row r="30" spans="1:10" ht="15.6" customHeight="1" x14ac:dyDescent="0.4">
      <c r="A30" s="100" t="s">
        <v>438</v>
      </c>
      <c r="B30" s="322">
        <v>697139</v>
      </c>
      <c r="C30" s="322">
        <v>299891</v>
      </c>
      <c r="D30" s="322">
        <v>397248</v>
      </c>
      <c r="E30" s="322">
        <v>86789</v>
      </c>
      <c r="F30" s="322">
        <v>310459</v>
      </c>
      <c r="G30" s="322">
        <v>22777</v>
      </c>
      <c r="H30" s="322">
        <v>287682</v>
      </c>
      <c r="I30" s="322">
        <v>297652</v>
      </c>
      <c r="J30" s="324">
        <v>-9970</v>
      </c>
    </row>
    <row r="31" spans="1:10" ht="15.6" customHeight="1" x14ac:dyDescent="0.4">
      <c r="A31" s="100" t="s">
        <v>439</v>
      </c>
      <c r="B31" s="322">
        <v>388673</v>
      </c>
      <c r="C31" s="322">
        <v>226029</v>
      </c>
      <c r="D31" s="322">
        <v>162643</v>
      </c>
      <c r="E31" s="322">
        <v>23734</v>
      </c>
      <c r="F31" s="322">
        <v>138909</v>
      </c>
      <c r="G31" s="322">
        <v>10236</v>
      </c>
      <c r="H31" s="322">
        <v>128674</v>
      </c>
      <c r="I31" s="322">
        <v>92913</v>
      </c>
      <c r="J31" s="324">
        <v>35761</v>
      </c>
    </row>
    <row r="32" spans="1:10" ht="15.6" customHeight="1" x14ac:dyDescent="0.4">
      <c r="A32" s="100" t="s">
        <v>440</v>
      </c>
      <c r="B32" s="322">
        <v>434473</v>
      </c>
      <c r="C32" s="322">
        <v>211088</v>
      </c>
      <c r="D32" s="322">
        <v>223384</v>
      </c>
      <c r="E32" s="322">
        <v>73423</v>
      </c>
      <c r="F32" s="322">
        <v>149961</v>
      </c>
      <c r="G32" s="322">
        <v>12932</v>
      </c>
      <c r="H32" s="322">
        <v>137029</v>
      </c>
      <c r="I32" s="322">
        <v>79114</v>
      </c>
      <c r="J32" s="324">
        <v>57915</v>
      </c>
    </row>
    <row r="33" spans="1:10" ht="15.6" customHeight="1" x14ac:dyDescent="0.4">
      <c r="A33" s="100" t="s">
        <v>441</v>
      </c>
      <c r="B33" s="322">
        <v>373431</v>
      </c>
      <c r="C33" s="322">
        <v>125731</v>
      </c>
      <c r="D33" s="322">
        <v>247701</v>
      </c>
      <c r="E33" s="322">
        <v>24883</v>
      </c>
      <c r="F33" s="322">
        <v>222818</v>
      </c>
      <c r="G33" s="322">
        <v>11091</v>
      </c>
      <c r="H33" s="322">
        <v>211726</v>
      </c>
      <c r="I33" s="322">
        <v>125494</v>
      </c>
      <c r="J33" s="324">
        <v>86232</v>
      </c>
    </row>
    <row r="34" spans="1:10" ht="15.6" customHeight="1" x14ac:dyDescent="0.4">
      <c r="A34" s="100" t="s">
        <v>443</v>
      </c>
      <c r="B34" s="322">
        <v>967533</v>
      </c>
      <c r="C34" s="322">
        <v>167862</v>
      </c>
      <c r="D34" s="322">
        <v>799671</v>
      </c>
      <c r="E34" s="322">
        <v>323007</v>
      </c>
      <c r="F34" s="322">
        <v>476664</v>
      </c>
      <c r="G34" s="322">
        <v>54985</v>
      </c>
      <c r="H34" s="322">
        <v>421679</v>
      </c>
      <c r="I34" s="322">
        <v>34820</v>
      </c>
      <c r="J34" s="324">
        <v>386859</v>
      </c>
    </row>
    <row r="35" spans="1:10" ht="15.6" customHeight="1" x14ac:dyDescent="0.4">
      <c r="A35" s="100" t="s">
        <v>445</v>
      </c>
      <c r="B35" s="322">
        <v>656570</v>
      </c>
      <c r="C35" s="322">
        <v>211048</v>
      </c>
      <c r="D35" s="322">
        <v>445522</v>
      </c>
      <c r="E35" s="322">
        <v>58800</v>
      </c>
      <c r="F35" s="322">
        <v>386722</v>
      </c>
      <c r="G35" s="322">
        <v>25535</v>
      </c>
      <c r="H35" s="322">
        <v>361187</v>
      </c>
      <c r="I35" s="322">
        <v>185443</v>
      </c>
      <c r="J35" s="324">
        <v>175743</v>
      </c>
    </row>
    <row r="36" spans="1:10" ht="15.6" customHeight="1" x14ac:dyDescent="0.4">
      <c r="A36" s="100" t="s">
        <v>446</v>
      </c>
      <c r="B36" s="322">
        <v>377702</v>
      </c>
      <c r="C36" s="322">
        <v>81796</v>
      </c>
      <c r="D36" s="322">
        <v>295906</v>
      </c>
      <c r="E36" s="322">
        <v>91344</v>
      </c>
      <c r="F36" s="322">
        <v>204562</v>
      </c>
      <c r="G36" s="322">
        <v>344</v>
      </c>
      <c r="H36" s="322">
        <v>204218</v>
      </c>
      <c r="I36" s="322">
        <v>204218</v>
      </c>
      <c r="J36" s="324">
        <v>0</v>
      </c>
    </row>
    <row r="37" spans="1:10" ht="15.6" customHeight="1" x14ac:dyDescent="0.4">
      <c r="A37" s="100" t="s">
        <v>447</v>
      </c>
      <c r="B37" s="322">
        <v>392587</v>
      </c>
      <c r="C37" s="322">
        <v>70216</v>
      </c>
      <c r="D37" s="322">
        <v>322371</v>
      </c>
      <c r="E37" s="322">
        <v>78074</v>
      </c>
      <c r="F37" s="322">
        <v>244297</v>
      </c>
      <c r="G37" s="322">
        <v>2562</v>
      </c>
      <c r="H37" s="322">
        <v>241736</v>
      </c>
      <c r="I37" s="322">
        <v>191859</v>
      </c>
      <c r="J37" s="324">
        <v>49876</v>
      </c>
    </row>
    <row r="38" spans="1:10" ht="15.6" customHeight="1" x14ac:dyDescent="0.4">
      <c r="A38" s="100" t="s">
        <v>448</v>
      </c>
      <c r="B38" s="322">
        <v>1044791</v>
      </c>
      <c r="C38" s="322">
        <v>352682</v>
      </c>
      <c r="D38" s="322">
        <v>692109</v>
      </c>
      <c r="E38" s="322">
        <v>78902</v>
      </c>
      <c r="F38" s="322">
        <v>613208</v>
      </c>
      <c r="G38" s="322">
        <v>-3947</v>
      </c>
      <c r="H38" s="322">
        <v>617155</v>
      </c>
      <c r="I38" s="322">
        <v>576297</v>
      </c>
      <c r="J38" s="324">
        <v>40858</v>
      </c>
    </row>
    <row r="39" spans="1:10" ht="15.6" customHeight="1" x14ac:dyDescent="0.4">
      <c r="A39" s="129" t="s">
        <v>449</v>
      </c>
      <c r="B39" s="322">
        <v>543288</v>
      </c>
      <c r="C39" s="322">
        <v>233999</v>
      </c>
      <c r="D39" s="322">
        <v>309289</v>
      </c>
      <c r="E39" s="322">
        <v>61544</v>
      </c>
      <c r="F39" s="322">
        <v>247745</v>
      </c>
      <c r="G39" s="322">
        <v>12495</v>
      </c>
      <c r="H39" s="322">
        <v>235250</v>
      </c>
      <c r="I39" s="322">
        <v>249331</v>
      </c>
      <c r="J39" s="324">
        <v>-14081</v>
      </c>
    </row>
    <row r="40" spans="1:10" ht="15.6" customHeight="1" x14ac:dyDescent="0.4">
      <c r="A40" s="129" t="s">
        <v>450</v>
      </c>
      <c r="B40" s="327">
        <v>16299940</v>
      </c>
      <c r="C40" s="327">
        <v>8904919</v>
      </c>
      <c r="D40" s="327">
        <v>7395021</v>
      </c>
      <c r="E40" s="327">
        <v>1854500</v>
      </c>
      <c r="F40" s="327">
        <v>5540521</v>
      </c>
      <c r="G40" s="327">
        <v>609120</v>
      </c>
      <c r="H40" s="327">
        <v>4931401</v>
      </c>
      <c r="I40" s="327">
        <v>3660388</v>
      </c>
      <c r="J40" s="327">
        <v>1271013</v>
      </c>
    </row>
    <row r="41" spans="1:10" ht="15.6" customHeight="1" x14ac:dyDescent="0.4">
      <c r="A41" s="129" t="s">
        <v>452</v>
      </c>
      <c r="B41" s="327">
        <v>100497</v>
      </c>
      <c r="C41" s="328" t="s">
        <v>91</v>
      </c>
      <c r="D41" s="327">
        <v>100497</v>
      </c>
      <c r="E41" s="327">
        <v>0</v>
      </c>
      <c r="F41" s="327">
        <v>100497</v>
      </c>
      <c r="G41" s="327">
        <v>100497</v>
      </c>
      <c r="H41" s="327">
        <v>0</v>
      </c>
      <c r="I41" s="327">
        <v>0</v>
      </c>
      <c r="J41" s="327">
        <v>0</v>
      </c>
    </row>
    <row r="42" spans="1:10" ht="15.6" customHeight="1" x14ac:dyDescent="0.4">
      <c r="A42" s="129" t="s">
        <v>453</v>
      </c>
      <c r="B42" s="327">
        <v>56189</v>
      </c>
      <c r="C42" s="327">
        <v>0</v>
      </c>
      <c r="D42" s="327">
        <v>56189</v>
      </c>
      <c r="E42" s="327">
        <v>0</v>
      </c>
      <c r="F42" s="327">
        <v>56189</v>
      </c>
      <c r="G42" s="327">
        <v>56189</v>
      </c>
      <c r="H42" s="327">
        <v>0</v>
      </c>
      <c r="I42" s="327">
        <v>0</v>
      </c>
      <c r="J42" s="327">
        <v>0</v>
      </c>
    </row>
    <row r="43" spans="1:10" ht="15.6" customHeight="1" x14ac:dyDescent="0.4">
      <c r="A43" s="266" t="s">
        <v>454</v>
      </c>
      <c r="B43" s="327">
        <v>16344249</v>
      </c>
      <c r="C43" s="327">
        <v>8904919</v>
      </c>
      <c r="D43" s="327">
        <v>7439330</v>
      </c>
      <c r="E43" s="327">
        <v>1854500</v>
      </c>
      <c r="F43" s="327">
        <v>5584829</v>
      </c>
      <c r="G43" s="327">
        <v>653429</v>
      </c>
      <c r="H43" s="327">
        <v>4931401</v>
      </c>
      <c r="I43" s="327">
        <v>3660388</v>
      </c>
      <c r="J43" s="327">
        <v>1271013</v>
      </c>
    </row>
    <row r="44" spans="1:10" s="388" customFormat="1" ht="15" customHeight="1" x14ac:dyDescent="0.4">
      <c r="A44" s="384" t="s">
        <v>92</v>
      </c>
      <c r="B44" s="323">
        <v>15240066</v>
      </c>
      <c r="C44" s="323">
        <v>8643439</v>
      </c>
      <c r="D44" s="323">
        <v>6596627</v>
      </c>
      <c r="E44" s="323">
        <v>1630650</v>
      </c>
      <c r="F44" s="323">
        <v>4965977</v>
      </c>
      <c r="G44" s="323">
        <v>603506</v>
      </c>
      <c r="H44" s="323">
        <v>4362470</v>
      </c>
      <c r="I44" s="323">
        <v>3091458</v>
      </c>
      <c r="J44" s="323">
        <v>1271013</v>
      </c>
    </row>
    <row r="45" spans="1:10" s="388" customFormat="1" ht="15" customHeight="1" x14ac:dyDescent="0.4">
      <c r="A45" s="389" t="s">
        <v>93</v>
      </c>
      <c r="B45" s="324">
        <v>823882</v>
      </c>
      <c r="C45" s="324">
        <v>193803</v>
      </c>
      <c r="D45" s="324">
        <v>630079</v>
      </c>
      <c r="E45" s="324">
        <v>195112</v>
      </c>
      <c r="F45" s="324">
        <v>434966</v>
      </c>
      <c r="G45" s="324">
        <v>731</v>
      </c>
      <c r="H45" s="324">
        <v>434236</v>
      </c>
      <c r="I45" s="324">
        <v>434236</v>
      </c>
      <c r="J45" s="324">
        <v>0</v>
      </c>
    </row>
    <row r="46" spans="1:10" s="388" customFormat="1" ht="15" customHeight="1" x14ac:dyDescent="0.4">
      <c r="A46" s="390" t="s">
        <v>94</v>
      </c>
      <c r="B46" s="329">
        <v>235992</v>
      </c>
      <c r="C46" s="329">
        <v>67677</v>
      </c>
      <c r="D46" s="329">
        <v>168315</v>
      </c>
      <c r="E46" s="329">
        <v>28738</v>
      </c>
      <c r="F46" s="329">
        <v>139578</v>
      </c>
      <c r="G46" s="329">
        <v>4883</v>
      </c>
      <c r="H46" s="329">
        <v>134695</v>
      </c>
      <c r="I46" s="329">
        <v>134695</v>
      </c>
      <c r="J46" s="329">
        <v>0</v>
      </c>
    </row>
    <row r="47" spans="1:10" s="388" customFormat="1" ht="15" customHeight="1" x14ac:dyDescent="0.4">
      <c r="A47" s="390" t="s">
        <v>334</v>
      </c>
      <c r="B47" s="329">
        <v>16299940</v>
      </c>
      <c r="C47" s="329">
        <v>8904919</v>
      </c>
      <c r="D47" s="329">
        <v>7395021</v>
      </c>
      <c r="E47" s="329">
        <v>1854500</v>
      </c>
      <c r="F47" s="329">
        <v>5540521</v>
      </c>
      <c r="G47" s="329">
        <v>609120</v>
      </c>
      <c r="H47" s="329">
        <v>4931401</v>
      </c>
      <c r="I47" s="329">
        <v>3660388</v>
      </c>
      <c r="J47" s="329">
        <v>1271013</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J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0" ht="17.25" x14ac:dyDescent="0.4">
      <c r="A1" s="386" t="s">
        <v>274</v>
      </c>
      <c r="H1" s="116"/>
    </row>
    <row r="2" spans="1:10" ht="17.25" x14ac:dyDescent="0.4">
      <c r="A2" s="115" t="s">
        <v>399</v>
      </c>
      <c r="B2" s="294"/>
      <c r="C2" s="293"/>
      <c r="D2" s="387"/>
      <c r="E2" s="118"/>
      <c r="F2" s="117"/>
      <c r="G2" s="117"/>
      <c r="H2" s="117"/>
      <c r="I2" s="119"/>
      <c r="J2" s="120" t="s">
        <v>281</v>
      </c>
    </row>
    <row r="3" spans="1:10" ht="17.25" customHeight="1" x14ac:dyDescent="0.4">
      <c r="A3" s="384"/>
      <c r="B3" s="122" t="s">
        <v>307</v>
      </c>
      <c r="C3" s="122" t="s">
        <v>335</v>
      </c>
      <c r="D3" s="122" t="s">
        <v>309</v>
      </c>
      <c r="E3" s="122" t="s">
        <v>80</v>
      </c>
      <c r="F3" s="122" t="s">
        <v>310</v>
      </c>
      <c r="G3" s="254" t="s">
        <v>311</v>
      </c>
      <c r="H3" s="123" t="s">
        <v>81</v>
      </c>
      <c r="I3" s="124" t="s">
        <v>314</v>
      </c>
      <c r="J3" s="123" t="s">
        <v>82</v>
      </c>
    </row>
    <row r="4" spans="1:10" ht="17.25" customHeight="1" x14ac:dyDescent="0.4">
      <c r="A4" s="255"/>
      <c r="B4" s="321" t="s">
        <v>308</v>
      </c>
      <c r="C4" s="121"/>
      <c r="D4" s="321" t="s">
        <v>308</v>
      </c>
      <c r="E4" s="121"/>
      <c r="F4" s="321" t="s">
        <v>308</v>
      </c>
      <c r="G4" s="254" t="s">
        <v>312</v>
      </c>
      <c r="H4" s="122"/>
      <c r="I4" s="125"/>
      <c r="J4" s="255" t="s">
        <v>315</v>
      </c>
    </row>
    <row r="5" spans="1:10" ht="17.25" customHeight="1" x14ac:dyDescent="0.4">
      <c r="A5" s="385" t="s">
        <v>395</v>
      </c>
      <c r="B5" s="126" t="s">
        <v>83</v>
      </c>
      <c r="C5" s="126" t="s">
        <v>84</v>
      </c>
      <c r="D5" s="126" t="s">
        <v>85</v>
      </c>
      <c r="E5" s="126" t="s">
        <v>86</v>
      </c>
      <c r="F5" s="126" t="s">
        <v>87</v>
      </c>
      <c r="G5" s="127" t="s">
        <v>313</v>
      </c>
      <c r="H5" s="126" t="s">
        <v>88</v>
      </c>
      <c r="I5" s="253" t="s">
        <v>89</v>
      </c>
      <c r="J5" s="128" t="s">
        <v>90</v>
      </c>
    </row>
    <row r="6" spans="1:10" ht="15.6" customHeight="1" x14ac:dyDescent="0.4">
      <c r="A6" s="100" t="s">
        <v>406</v>
      </c>
      <c r="B6" s="322">
        <v>151603</v>
      </c>
      <c r="C6" s="322">
        <v>88950</v>
      </c>
      <c r="D6" s="322">
        <v>62653</v>
      </c>
      <c r="E6" s="322">
        <v>26123</v>
      </c>
      <c r="F6" s="322">
        <v>36530</v>
      </c>
      <c r="G6" s="322">
        <v>-4159</v>
      </c>
      <c r="H6" s="322">
        <v>40689</v>
      </c>
      <c r="I6" s="322">
        <v>27851</v>
      </c>
      <c r="J6" s="323">
        <v>12838</v>
      </c>
    </row>
    <row r="7" spans="1:10" ht="15.6" customHeight="1" x14ac:dyDescent="0.4">
      <c r="A7" s="100" t="s">
        <v>407</v>
      </c>
      <c r="B7" s="322">
        <v>134142</v>
      </c>
      <c r="C7" s="322">
        <v>80960</v>
      </c>
      <c r="D7" s="322">
        <v>53182</v>
      </c>
      <c r="E7" s="322">
        <v>23507</v>
      </c>
      <c r="F7" s="322">
        <v>29675</v>
      </c>
      <c r="G7" s="322">
        <v>-4887</v>
      </c>
      <c r="H7" s="322">
        <v>34562</v>
      </c>
      <c r="I7" s="322">
        <v>21434</v>
      </c>
      <c r="J7" s="324">
        <v>13128</v>
      </c>
    </row>
    <row r="8" spans="1:10" ht="15.6" customHeight="1" x14ac:dyDescent="0.4">
      <c r="A8" s="100" t="s">
        <v>409</v>
      </c>
      <c r="B8" s="322">
        <v>8314</v>
      </c>
      <c r="C8" s="322">
        <v>4277</v>
      </c>
      <c r="D8" s="322">
        <v>4038</v>
      </c>
      <c r="E8" s="322">
        <v>1283</v>
      </c>
      <c r="F8" s="322">
        <v>2754</v>
      </c>
      <c r="G8" s="322">
        <v>326</v>
      </c>
      <c r="H8" s="322">
        <v>2428</v>
      </c>
      <c r="I8" s="322">
        <v>3854</v>
      </c>
      <c r="J8" s="324">
        <v>-1426</v>
      </c>
    </row>
    <row r="9" spans="1:10" ht="15.6" customHeight="1" x14ac:dyDescent="0.4">
      <c r="A9" s="100" t="s">
        <v>411</v>
      </c>
      <c r="B9" s="322">
        <v>9147</v>
      </c>
      <c r="C9" s="322">
        <v>3713</v>
      </c>
      <c r="D9" s="322">
        <v>5433</v>
      </c>
      <c r="E9" s="322">
        <v>1332</v>
      </c>
      <c r="F9" s="322">
        <v>4101</v>
      </c>
      <c r="G9" s="322">
        <v>402</v>
      </c>
      <c r="H9" s="322">
        <v>3699</v>
      </c>
      <c r="I9" s="322">
        <v>2563</v>
      </c>
      <c r="J9" s="324">
        <v>1137</v>
      </c>
    </row>
    <row r="10" spans="1:10" ht="15.6" customHeight="1" x14ac:dyDescent="0.4">
      <c r="A10" s="100" t="s">
        <v>413</v>
      </c>
      <c r="B10" s="322">
        <v>10644</v>
      </c>
      <c r="C10" s="322">
        <v>5923</v>
      </c>
      <c r="D10" s="322">
        <v>4721</v>
      </c>
      <c r="E10" s="322">
        <v>1883</v>
      </c>
      <c r="F10" s="322">
        <v>2838</v>
      </c>
      <c r="G10" s="322">
        <v>847</v>
      </c>
      <c r="H10" s="322">
        <v>1991</v>
      </c>
      <c r="I10" s="322">
        <v>2910</v>
      </c>
      <c r="J10" s="324">
        <v>-918</v>
      </c>
    </row>
    <row r="11" spans="1:10" ht="15.6" customHeight="1" x14ac:dyDescent="0.4">
      <c r="A11" s="100" t="s">
        <v>415</v>
      </c>
      <c r="B11" s="322">
        <v>8049498</v>
      </c>
      <c r="C11" s="322">
        <v>6017626</v>
      </c>
      <c r="D11" s="322">
        <v>2031872</v>
      </c>
      <c r="E11" s="322">
        <v>721470</v>
      </c>
      <c r="F11" s="322">
        <v>1310401</v>
      </c>
      <c r="G11" s="322">
        <v>410052</v>
      </c>
      <c r="H11" s="322">
        <v>900350</v>
      </c>
      <c r="I11" s="322">
        <v>877344</v>
      </c>
      <c r="J11" s="324">
        <v>23005</v>
      </c>
    </row>
    <row r="12" spans="1:10" ht="15.6" customHeight="1" x14ac:dyDescent="0.4">
      <c r="A12" s="100" t="s">
        <v>417</v>
      </c>
      <c r="B12" s="322">
        <v>633454</v>
      </c>
      <c r="C12" s="322">
        <v>383973</v>
      </c>
      <c r="D12" s="322">
        <v>249481</v>
      </c>
      <c r="E12" s="325" t="s">
        <v>91</v>
      </c>
      <c r="F12" s="325" t="s">
        <v>91</v>
      </c>
      <c r="G12" s="325" t="s">
        <v>91</v>
      </c>
      <c r="H12" s="325" t="s">
        <v>91</v>
      </c>
      <c r="I12" s="325" t="s">
        <v>91</v>
      </c>
      <c r="J12" s="326" t="s">
        <v>91</v>
      </c>
    </row>
    <row r="13" spans="1:10" ht="15.6" customHeight="1" x14ac:dyDescent="0.4">
      <c r="A13" s="100" t="s">
        <v>418</v>
      </c>
      <c r="B13" s="322">
        <v>232610</v>
      </c>
      <c r="C13" s="322">
        <v>136009</v>
      </c>
      <c r="D13" s="322">
        <v>96601</v>
      </c>
      <c r="E13" s="325" t="s">
        <v>91</v>
      </c>
      <c r="F13" s="325" t="s">
        <v>91</v>
      </c>
      <c r="G13" s="325" t="s">
        <v>91</v>
      </c>
      <c r="H13" s="325" t="s">
        <v>91</v>
      </c>
      <c r="I13" s="325" t="s">
        <v>91</v>
      </c>
      <c r="J13" s="326" t="s">
        <v>91</v>
      </c>
    </row>
    <row r="14" spans="1:10" ht="15.6" customHeight="1" x14ac:dyDescent="0.4">
      <c r="A14" s="100" t="s">
        <v>419</v>
      </c>
      <c r="B14" s="322">
        <v>82350</v>
      </c>
      <c r="C14" s="322">
        <v>53994</v>
      </c>
      <c r="D14" s="322">
        <v>28356</v>
      </c>
      <c r="E14" s="325" t="s">
        <v>164</v>
      </c>
      <c r="F14" s="325" t="s">
        <v>164</v>
      </c>
      <c r="G14" s="325" t="s">
        <v>164</v>
      </c>
      <c r="H14" s="325" t="s">
        <v>164</v>
      </c>
      <c r="I14" s="325" t="s">
        <v>164</v>
      </c>
      <c r="J14" s="326" t="s">
        <v>164</v>
      </c>
    </row>
    <row r="15" spans="1:10" ht="15.6" customHeight="1" x14ac:dyDescent="0.4">
      <c r="A15" s="100" t="s">
        <v>420</v>
      </c>
      <c r="B15" s="322">
        <v>1263402</v>
      </c>
      <c r="C15" s="322">
        <v>1027898</v>
      </c>
      <c r="D15" s="322">
        <v>235505</v>
      </c>
      <c r="E15" s="325" t="s">
        <v>165</v>
      </c>
      <c r="F15" s="325" t="s">
        <v>165</v>
      </c>
      <c r="G15" s="325" t="s">
        <v>165</v>
      </c>
      <c r="H15" s="325" t="s">
        <v>165</v>
      </c>
      <c r="I15" s="325" t="s">
        <v>165</v>
      </c>
      <c r="J15" s="326" t="s">
        <v>165</v>
      </c>
    </row>
    <row r="16" spans="1:10" ht="15.6" customHeight="1" x14ac:dyDescent="0.4">
      <c r="A16" s="100" t="s">
        <v>421</v>
      </c>
      <c r="B16" s="322">
        <v>1576690</v>
      </c>
      <c r="C16" s="322">
        <v>1347620</v>
      </c>
      <c r="D16" s="322">
        <v>229071</v>
      </c>
      <c r="E16" s="325" t="s">
        <v>91</v>
      </c>
      <c r="F16" s="325" t="s">
        <v>91</v>
      </c>
      <c r="G16" s="325" t="s">
        <v>91</v>
      </c>
      <c r="H16" s="325" t="s">
        <v>91</v>
      </c>
      <c r="I16" s="325" t="s">
        <v>91</v>
      </c>
      <c r="J16" s="326" t="s">
        <v>91</v>
      </c>
    </row>
    <row r="17" spans="1:10" ht="15.6" customHeight="1" x14ac:dyDescent="0.4">
      <c r="A17" s="100" t="s">
        <v>422</v>
      </c>
      <c r="B17" s="322">
        <v>185520</v>
      </c>
      <c r="C17" s="322">
        <v>116095</v>
      </c>
      <c r="D17" s="322">
        <v>69425</v>
      </c>
      <c r="E17" s="325" t="s">
        <v>91</v>
      </c>
      <c r="F17" s="325" t="s">
        <v>91</v>
      </c>
      <c r="G17" s="325" t="s">
        <v>91</v>
      </c>
      <c r="H17" s="325" t="s">
        <v>91</v>
      </c>
      <c r="I17" s="325" t="s">
        <v>91</v>
      </c>
      <c r="J17" s="326" t="s">
        <v>91</v>
      </c>
    </row>
    <row r="18" spans="1:10" ht="15.6" customHeight="1" x14ac:dyDescent="0.4">
      <c r="A18" s="100" t="s">
        <v>423</v>
      </c>
      <c r="B18" s="322">
        <v>1102684</v>
      </c>
      <c r="C18" s="322">
        <v>836756</v>
      </c>
      <c r="D18" s="322">
        <v>265928</v>
      </c>
      <c r="E18" s="325" t="s">
        <v>91</v>
      </c>
      <c r="F18" s="325" t="s">
        <v>91</v>
      </c>
      <c r="G18" s="325" t="s">
        <v>91</v>
      </c>
      <c r="H18" s="325" t="s">
        <v>91</v>
      </c>
      <c r="I18" s="325" t="s">
        <v>91</v>
      </c>
      <c r="J18" s="326" t="s">
        <v>91</v>
      </c>
    </row>
    <row r="19" spans="1:10" ht="15.6" customHeight="1" x14ac:dyDescent="0.4">
      <c r="A19" s="100" t="s">
        <v>424</v>
      </c>
      <c r="B19" s="322">
        <v>223372</v>
      </c>
      <c r="C19" s="322">
        <v>141488</v>
      </c>
      <c r="D19" s="322">
        <v>81883</v>
      </c>
      <c r="E19" s="325" t="s">
        <v>91</v>
      </c>
      <c r="F19" s="325" t="s">
        <v>91</v>
      </c>
      <c r="G19" s="325" t="s">
        <v>91</v>
      </c>
      <c r="H19" s="325" t="s">
        <v>91</v>
      </c>
      <c r="I19" s="325" t="s">
        <v>91</v>
      </c>
      <c r="J19" s="326" t="s">
        <v>91</v>
      </c>
    </row>
    <row r="20" spans="1:10" ht="15.6" customHeight="1" x14ac:dyDescent="0.4">
      <c r="A20" s="100" t="s">
        <v>425</v>
      </c>
      <c r="B20" s="322">
        <v>528007</v>
      </c>
      <c r="C20" s="322">
        <v>331170</v>
      </c>
      <c r="D20" s="322">
        <v>196837</v>
      </c>
      <c r="E20" s="325" t="s">
        <v>91</v>
      </c>
      <c r="F20" s="325" t="s">
        <v>91</v>
      </c>
      <c r="G20" s="325" t="s">
        <v>91</v>
      </c>
      <c r="H20" s="325" t="s">
        <v>91</v>
      </c>
      <c r="I20" s="325" t="s">
        <v>91</v>
      </c>
      <c r="J20" s="326" t="s">
        <v>91</v>
      </c>
    </row>
    <row r="21" spans="1:10" ht="15.6" customHeight="1" x14ac:dyDescent="0.4">
      <c r="A21" s="100" t="s">
        <v>426</v>
      </c>
      <c r="B21" s="322">
        <v>354172</v>
      </c>
      <c r="C21" s="322">
        <v>295572</v>
      </c>
      <c r="D21" s="322">
        <v>58601</v>
      </c>
      <c r="E21" s="325" t="s">
        <v>166</v>
      </c>
      <c r="F21" s="325" t="s">
        <v>166</v>
      </c>
      <c r="G21" s="325" t="s">
        <v>166</v>
      </c>
      <c r="H21" s="325" t="s">
        <v>166</v>
      </c>
      <c r="I21" s="325" t="s">
        <v>166</v>
      </c>
      <c r="J21" s="326" t="s">
        <v>166</v>
      </c>
    </row>
    <row r="22" spans="1:10" ht="15.6" customHeight="1" x14ac:dyDescent="0.4">
      <c r="A22" s="100" t="s">
        <v>427</v>
      </c>
      <c r="B22" s="322">
        <v>203877</v>
      </c>
      <c r="C22" s="322">
        <v>153933</v>
      </c>
      <c r="D22" s="322">
        <v>49944</v>
      </c>
      <c r="E22" s="325" t="s">
        <v>167</v>
      </c>
      <c r="F22" s="325" t="s">
        <v>167</v>
      </c>
      <c r="G22" s="325" t="s">
        <v>167</v>
      </c>
      <c r="H22" s="325" t="s">
        <v>167</v>
      </c>
      <c r="I22" s="325" t="s">
        <v>167</v>
      </c>
      <c r="J22" s="326" t="s">
        <v>167</v>
      </c>
    </row>
    <row r="23" spans="1:10" ht="15.6" customHeight="1" x14ac:dyDescent="0.4">
      <c r="A23" s="100" t="s">
        <v>428</v>
      </c>
      <c r="B23" s="322">
        <v>56244</v>
      </c>
      <c r="C23" s="322">
        <v>36183</v>
      </c>
      <c r="D23" s="322">
        <v>20061</v>
      </c>
      <c r="E23" s="325" t="s">
        <v>166</v>
      </c>
      <c r="F23" s="325" t="s">
        <v>166</v>
      </c>
      <c r="G23" s="325" t="s">
        <v>166</v>
      </c>
      <c r="H23" s="325" t="s">
        <v>166</v>
      </c>
      <c r="I23" s="325" t="s">
        <v>166</v>
      </c>
      <c r="J23" s="326" t="s">
        <v>166</v>
      </c>
    </row>
    <row r="24" spans="1:10" ht="15.6" customHeight="1" x14ac:dyDescent="0.4">
      <c r="A24" s="100" t="s">
        <v>429</v>
      </c>
      <c r="B24" s="322">
        <v>957371</v>
      </c>
      <c r="C24" s="322">
        <v>764674</v>
      </c>
      <c r="D24" s="322">
        <v>192697</v>
      </c>
      <c r="E24" s="325" t="s">
        <v>91</v>
      </c>
      <c r="F24" s="325" t="s">
        <v>91</v>
      </c>
      <c r="G24" s="325" t="s">
        <v>91</v>
      </c>
      <c r="H24" s="325" t="s">
        <v>91</v>
      </c>
      <c r="I24" s="325" t="s">
        <v>91</v>
      </c>
      <c r="J24" s="326" t="s">
        <v>91</v>
      </c>
    </row>
    <row r="25" spans="1:10" ht="15.6" customHeight="1" x14ac:dyDescent="0.4">
      <c r="A25" s="100" t="s">
        <v>430</v>
      </c>
      <c r="B25" s="322">
        <v>144335</v>
      </c>
      <c r="C25" s="322">
        <v>91601</v>
      </c>
      <c r="D25" s="322">
        <v>52734</v>
      </c>
      <c r="E25" s="325" t="s">
        <v>91</v>
      </c>
      <c r="F25" s="325" t="s">
        <v>91</v>
      </c>
      <c r="G25" s="325" t="s">
        <v>91</v>
      </c>
      <c r="H25" s="325" t="s">
        <v>91</v>
      </c>
      <c r="I25" s="325" t="s">
        <v>91</v>
      </c>
      <c r="J25" s="326" t="s">
        <v>91</v>
      </c>
    </row>
    <row r="26" spans="1:10" ht="15.6" customHeight="1" x14ac:dyDescent="0.4">
      <c r="A26" s="100" t="s">
        <v>431</v>
      </c>
      <c r="B26" s="322">
        <v>505408</v>
      </c>
      <c r="C26" s="322">
        <v>300661</v>
      </c>
      <c r="D26" s="322">
        <v>204747</v>
      </c>
      <c r="E26" s="325" t="s">
        <v>91</v>
      </c>
      <c r="F26" s="325" t="s">
        <v>91</v>
      </c>
      <c r="G26" s="325" t="s">
        <v>91</v>
      </c>
      <c r="H26" s="325" t="s">
        <v>91</v>
      </c>
      <c r="I26" s="325" t="s">
        <v>91</v>
      </c>
      <c r="J26" s="326" t="s">
        <v>91</v>
      </c>
    </row>
    <row r="27" spans="1:10" ht="15.6" customHeight="1" x14ac:dyDescent="0.4">
      <c r="A27" s="100" t="s">
        <v>432</v>
      </c>
      <c r="B27" s="322">
        <v>470747</v>
      </c>
      <c r="C27" s="322">
        <v>251858</v>
      </c>
      <c r="D27" s="322">
        <v>218890</v>
      </c>
      <c r="E27" s="322">
        <v>92493</v>
      </c>
      <c r="F27" s="322">
        <v>126397</v>
      </c>
      <c r="G27" s="322">
        <v>18879</v>
      </c>
      <c r="H27" s="322">
        <v>107518</v>
      </c>
      <c r="I27" s="322">
        <v>39939</v>
      </c>
      <c r="J27" s="324">
        <v>67579</v>
      </c>
    </row>
    <row r="28" spans="1:10" ht="15.6" customHeight="1" x14ac:dyDescent="0.4">
      <c r="A28" s="100" t="s">
        <v>434</v>
      </c>
      <c r="B28" s="322">
        <v>699909</v>
      </c>
      <c r="C28" s="322">
        <v>387954</v>
      </c>
      <c r="D28" s="322">
        <v>311955</v>
      </c>
      <c r="E28" s="322">
        <v>30210</v>
      </c>
      <c r="F28" s="322">
        <v>281746</v>
      </c>
      <c r="G28" s="322">
        <v>22685</v>
      </c>
      <c r="H28" s="322">
        <v>259060</v>
      </c>
      <c r="I28" s="322">
        <v>300410</v>
      </c>
      <c r="J28" s="324">
        <v>-41349</v>
      </c>
    </row>
    <row r="29" spans="1:10" ht="15.6" customHeight="1" x14ac:dyDescent="0.4">
      <c r="A29" s="100" t="s">
        <v>436</v>
      </c>
      <c r="B29" s="322">
        <v>1273547</v>
      </c>
      <c r="C29" s="322">
        <v>519455</v>
      </c>
      <c r="D29" s="322">
        <v>754092</v>
      </c>
      <c r="E29" s="322">
        <v>92807</v>
      </c>
      <c r="F29" s="322">
        <v>661285</v>
      </c>
      <c r="G29" s="322">
        <v>79847</v>
      </c>
      <c r="H29" s="322">
        <v>581438</v>
      </c>
      <c r="I29" s="322">
        <v>412912</v>
      </c>
      <c r="J29" s="324">
        <v>168526</v>
      </c>
    </row>
    <row r="30" spans="1:10" ht="15.6" customHeight="1" x14ac:dyDescent="0.4">
      <c r="A30" s="100" t="s">
        <v>438</v>
      </c>
      <c r="B30" s="322">
        <v>782055</v>
      </c>
      <c r="C30" s="322">
        <v>331552</v>
      </c>
      <c r="D30" s="322">
        <v>450502</v>
      </c>
      <c r="E30" s="322">
        <v>93954</v>
      </c>
      <c r="F30" s="322">
        <v>356548</v>
      </c>
      <c r="G30" s="322">
        <v>33819</v>
      </c>
      <c r="H30" s="322">
        <v>322730</v>
      </c>
      <c r="I30" s="322">
        <v>292765</v>
      </c>
      <c r="J30" s="324">
        <v>29965</v>
      </c>
    </row>
    <row r="31" spans="1:10" ht="15.6" customHeight="1" x14ac:dyDescent="0.4">
      <c r="A31" s="100" t="s">
        <v>439</v>
      </c>
      <c r="B31" s="322">
        <v>392915</v>
      </c>
      <c r="C31" s="322">
        <v>228743</v>
      </c>
      <c r="D31" s="322">
        <v>164172</v>
      </c>
      <c r="E31" s="322">
        <v>22773</v>
      </c>
      <c r="F31" s="322">
        <v>141398</v>
      </c>
      <c r="G31" s="322">
        <v>13292</v>
      </c>
      <c r="H31" s="322">
        <v>128107</v>
      </c>
      <c r="I31" s="322">
        <v>91009</v>
      </c>
      <c r="J31" s="324">
        <v>37097</v>
      </c>
    </row>
    <row r="32" spans="1:10" ht="15.6" customHeight="1" x14ac:dyDescent="0.4">
      <c r="A32" s="100" t="s">
        <v>440</v>
      </c>
      <c r="B32" s="322">
        <v>441560</v>
      </c>
      <c r="C32" s="322">
        <v>220767</v>
      </c>
      <c r="D32" s="322">
        <v>220793</v>
      </c>
      <c r="E32" s="322">
        <v>74404</v>
      </c>
      <c r="F32" s="322">
        <v>146388</v>
      </c>
      <c r="G32" s="322">
        <v>16850</v>
      </c>
      <c r="H32" s="322">
        <v>129538</v>
      </c>
      <c r="I32" s="322">
        <v>76802</v>
      </c>
      <c r="J32" s="324">
        <v>52737</v>
      </c>
    </row>
    <row r="33" spans="1:10" ht="15.6" customHeight="1" x14ac:dyDescent="0.4">
      <c r="A33" s="100" t="s">
        <v>441</v>
      </c>
      <c r="B33" s="322">
        <v>376515</v>
      </c>
      <c r="C33" s="322">
        <v>128787</v>
      </c>
      <c r="D33" s="322">
        <v>247728</v>
      </c>
      <c r="E33" s="322">
        <v>26255</v>
      </c>
      <c r="F33" s="322">
        <v>221473</v>
      </c>
      <c r="G33" s="322">
        <v>12265</v>
      </c>
      <c r="H33" s="322">
        <v>209207</v>
      </c>
      <c r="I33" s="322">
        <v>143176</v>
      </c>
      <c r="J33" s="324">
        <v>66032</v>
      </c>
    </row>
    <row r="34" spans="1:10" ht="15.6" customHeight="1" x14ac:dyDescent="0.4">
      <c r="A34" s="100" t="s">
        <v>443</v>
      </c>
      <c r="B34" s="322">
        <v>983421</v>
      </c>
      <c r="C34" s="322">
        <v>171300</v>
      </c>
      <c r="D34" s="322">
        <v>812121</v>
      </c>
      <c r="E34" s="322">
        <v>334553</v>
      </c>
      <c r="F34" s="322">
        <v>477567</v>
      </c>
      <c r="G34" s="322">
        <v>57507</v>
      </c>
      <c r="H34" s="322">
        <v>420060</v>
      </c>
      <c r="I34" s="322">
        <v>44515</v>
      </c>
      <c r="J34" s="324">
        <v>375545</v>
      </c>
    </row>
    <row r="35" spans="1:10" ht="15.6" customHeight="1" x14ac:dyDescent="0.4">
      <c r="A35" s="100" t="s">
        <v>445</v>
      </c>
      <c r="B35" s="322">
        <v>658722</v>
      </c>
      <c r="C35" s="322">
        <v>216931</v>
      </c>
      <c r="D35" s="322">
        <v>441791</v>
      </c>
      <c r="E35" s="322">
        <v>58106</v>
      </c>
      <c r="F35" s="322">
        <v>383686</v>
      </c>
      <c r="G35" s="322">
        <v>32199</v>
      </c>
      <c r="H35" s="322">
        <v>351486</v>
      </c>
      <c r="I35" s="322">
        <v>199495</v>
      </c>
      <c r="J35" s="324">
        <v>151992</v>
      </c>
    </row>
    <row r="36" spans="1:10" ht="15.6" customHeight="1" x14ac:dyDescent="0.4">
      <c r="A36" s="100" t="s">
        <v>446</v>
      </c>
      <c r="B36" s="322">
        <v>385556</v>
      </c>
      <c r="C36" s="322">
        <v>83421</v>
      </c>
      <c r="D36" s="322">
        <v>302135</v>
      </c>
      <c r="E36" s="322">
        <v>95287</v>
      </c>
      <c r="F36" s="322">
        <v>206848</v>
      </c>
      <c r="G36" s="322">
        <v>430</v>
      </c>
      <c r="H36" s="322">
        <v>206418</v>
      </c>
      <c r="I36" s="322">
        <v>206418</v>
      </c>
      <c r="J36" s="324">
        <v>0</v>
      </c>
    </row>
    <row r="37" spans="1:10" ht="15.6" customHeight="1" x14ac:dyDescent="0.4">
      <c r="A37" s="100" t="s">
        <v>447</v>
      </c>
      <c r="B37" s="322">
        <v>398234</v>
      </c>
      <c r="C37" s="322">
        <v>72338</v>
      </c>
      <c r="D37" s="322">
        <v>325896</v>
      </c>
      <c r="E37" s="322">
        <v>81292</v>
      </c>
      <c r="F37" s="322">
        <v>244603</v>
      </c>
      <c r="G37" s="322">
        <v>2599</v>
      </c>
      <c r="H37" s="322">
        <v>242004</v>
      </c>
      <c r="I37" s="322">
        <v>198128</v>
      </c>
      <c r="J37" s="324">
        <v>43876</v>
      </c>
    </row>
    <row r="38" spans="1:10" ht="15.6" customHeight="1" x14ac:dyDescent="0.4">
      <c r="A38" s="100" t="s">
        <v>448</v>
      </c>
      <c r="B38" s="322">
        <v>1061182</v>
      </c>
      <c r="C38" s="322">
        <v>364680</v>
      </c>
      <c r="D38" s="322">
        <v>696502</v>
      </c>
      <c r="E38" s="322">
        <v>82419</v>
      </c>
      <c r="F38" s="322">
        <v>614083</v>
      </c>
      <c r="G38" s="322">
        <v>-3296</v>
      </c>
      <c r="H38" s="322">
        <v>617379</v>
      </c>
      <c r="I38" s="322">
        <v>595078</v>
      </c>
      <c r="J38" s="324">
        <v>22301</v>
      </c>
    </row>
    <row r="39" spans="1:10" ht="15.6" customHeight="1" x14ac:dyDescent="0.4">
      <c r="A39" s="129" t="s">
        <v>449</v>
      </c>
      <c r="B39" s="322">
        <v>534672</v>
      </c>
      <c r="C39" s="322">
        <v>229869</v>
      </c>
      <c r="D39" s="322">
        <v>304803</v>
      </c>
      <c r="E39" s="322">
        <v>60029</v>
      </c>
      <c r="F39" s="322">
        <v>244775</v>
      </c>
      <c r="G39" s="322">
        <v>18871</v>
      </c>
      <c r="H39" s="322">
        <v>225904</v>
      </c>
      <c r="I39" s="322">
        <v>250204</v>
      </c>
      <c r="J39" s="324">
        <v>-24300</v>
      </c>
    </row>
    <row r="40" spans="1:10" ht="15.6" customHeight="1" x14ac:dyDescent="0.4">
      <c r="A40" s="129" t="s">
        <v>450</v>
      </c>
      <c r="B40" s="327">
        <v>16670781</v>
      </c>
      <c r="C40" s="327">
        <v>9320156</v>
      </c>
      <c r="D40" s="327">
        <v>7350626</v>
      </c>
      <c r="E40" s="327">
        <v>1894058</v>
      </c>
      <c r="F40" s="327">
        <v>5456568</v>
      </c>
      <c r="G40" s="327">
        <v>712688</v>
      </c>
      <c r="H40" s="327">
        <v>4743880</v>
      </c>
      <c r="I40" s="327">
        <v>3758954</v>
      </c>
      <c r="J40" s="327">
        <v>984926</v>
      </c>
    </row>
    <row r="41" spans="1:10" ht="15.6" customHeight="1" x14ac:dyDescent="0.4">
      <c r="A41" s="129" t="s">
        <v>452</v>
      </c>
      <c r="B41" s="327">
        <v>130865</v>
      </c>
      <c r="C41" s="328" t="s">
        <v>91</v>
      </c>
      <c r="D41" s="327">
        <v>130865</v>
      </c>
      <c r="E41" s="327">
        <v>0</v>
      </c>
      <c r="F41" s="327">
        <v>130865</v>
      </c>
      <c r="G41" s="327">
        <v>130865</v>
      </c>
      <c r="H41" s="327">
        <v>0</v>
      </c>
      <c r="I41" s="327">
        <v>0</v>
      </c>
      <c r="J41" s="327">
        <v>0</v>
      </c>
    </row>
    <row r="42" spans="1:10" ht="15.6" customHeight="1" x14ac:dyDescent="0.4">
      <c r="A42" s="129" t="s">
        <v>453</v>
      </c>
      <c r="B42" s="327">
        <v>81817</v>
      </c>
      <c r="C42" s="327">
        <v>0</v>
      </c>
      <c r="D42" s="327">
        <v>81817</v>
      </c>
      <c r="E42" s="327">
        <v>0</v>
      </c>
      <c r="F42" s="327">
        <v>81817</v>
      </c>
      <c r="G42" s="327">
        <v>81817</v>
      </c>
      <c r="H42" s="327">
        <v>0</v>
      </c>
      <c r="I42" s="327">
        <v>0</v>
      </c>
      <c r="J42" s="327">
        <v>0</v>
      </c>
    </row>
    <row r="43" spans="1:10" ht="15.6" customHeight="1" x14ac:dyDescent="0.4">
      <c r="A43" s="266" t="s">
        <v>454</v>
      </c>
      <c r="B43" s="327">
        <v>16719829</v>
      </c>
      <c r="C43" s="327">
        <v>9320156</v>
      </c>
      <c r="D43" s="327">
        <v>7399673</v>
      </c>
      <c r="E43" s="327">
        <v>1894058</v>
      </c>
      <c r="F43" s="327">
        <v>5505615</v>
      </c>
      <c r="G43" s="327">
        <v>761735</v>
      </c>
      <c r="H43" s="327">
        <v>4743880</v>
      </c>
      <c r="I43" s="327">
        <v>3758954</v>
      </c>
      <c r="J43" s="327">
        <v>984926</v>
      </c>
    </row>
    <row r="44" spans="1:10" s="388" customFormat="1" ht="15" customHeight="1" x14ac:dyDescent="0.4">
      <c r="A44" s="384" t="s">
        <v>92</v>
      </c>
      <c r="B44" s="323">
        <v>15603221</v>
      </c>
      <c r="C44" s="323">
        <v>9060221</v>
      </c>
      <c r="D44" s="323">
        <v>6543000</v>
      </c>
      <c r="E44" s="323">
        <v>1662216</v>
      </c>
      <c r="F44" s="323">
        <v>4880784</v>
      </c>
      <c r="G44" s="323">
        <v>707400</v>
      </c>
      <c r="H44" s="323">
        <v>4173384</v>
      </c>
      <c r="I44" s="323">
        <v>3188458</v>
      </c>
      <c r="J44" s="323">
        <v>984926</v>
      </c>
    </row>
    <row r="45" spans="1:10" s="388" customFormat="1" ht="15" customHeight="1" x14ac:dyDescent="0.4">
      <c r="A45" s="389" t="s">
        <v>93</v>
      </c>
      <c r="B45" s="324">
        <v>842341</v>
      </c>
      <c r="C45" s="324">
        <v>199696</v>
      </c>
      <c r="D45" s="324">
        <v>642645</v>
      </c>
      <c r="E45" s="324">
        <v>201742</v>
      </c>
      <c r="F45" s="324">
        <v>440903</v>
      </c>
      <c r="G45" s="324">
        <v>917</v>
      </c>
      <c r="H45" s="324">
        <v>439986</v>
      </c>
      <c r="I45" s="324">
        <v>439986</v>
      </c>
      <c r="J45" s="324">
        <v>0</v>
      </c>
    </row>
    <row r="46" spans="1:10" s="388" customFormat="1" ht="15" customHeight="1" x14ac:dyDescent="0.4">
      <c r="A46" s="390" t="s">
        <v>94</v>
      </c>
      <c r="B46" s="329">
        <v>225219</v>
      </c>
      <c r="C46" s="329">
        <v>60239</v>
      </c>
      <c r="D46" s="329">
        <v>164981</v>
      </c>
      <c r="E46" s="329">
        <v>30100</v>
      </c>
      <c r="F46" s="329">
        <v>134881</v>
      </c>
      <c r="G46" s="329">
        <v>4371</v>
      </c>
      <c r="H46" s="329">
        <v>130510</v>
      </c>
      <c r="I46" s="329">
        <v>130510</v>
      </c>
      <c r="J46" s="329">
        <v>0</v>
      </c>
    </row>
    <row r="47" spans="1:10" s="388" customFormat="1" ht="15" customHeight="1" x14ac:dyDescent="0.4">
      <c r="A47" s="390" t="s">
        <v>334</v>
      </c>
      <c r="B47" s="329">
        <v>16670781</v>
      </c>
      <c r="C47" s="329">
        <v>9320156</v>
      </c>
      <c r="D47" s="329">
        <v>7350626</v>
      </c>
      <c r="E47" s="329">
        <v>1894058</v>
      </c>
      <c r="F47" s="329">
        <v>5456568</v>
      </c>
      <c r="G47" s="329">
        <v>712688</v>
      </c>
      <c r="H47" s="329">
        <v>4743880</v>
      </c>
      <c r="I47" s="329">
        <v>3758954</v>
      </c>
      <c r="J47" s="329">
        <v>984926</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J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0" ht="17.25" x14ac:dyDescent="0.4">
      <c r="A1" s="386" t="s">
        <v>274</v>
      </c>
      <c r="H1" s="116"/>
    </row>
    <row r="2" spans="1:10" ht="17.25" x14ac:dyDescent="0.4">
      <c r="A2" s="115" t="s">
        <v>400</v>
      </c>
      <c r="B2" s="294"/>
      <c r="C2" s="293"/>
      <c r="D2" s="387"/>
      <c r="E2" s="118"/>
      <c r="F2" s="117"/>
      <c r="G2" s="117"/>
      <c r="H2" s="117"/>
      <c r="I2" s="119"/>
      <c r="J2" s="120" t="s">
        <v>281</v>
      </c>
    </row>
    <row r="3" spans="1:10" ht="17.25" customHeight="1" x14ac:dyDescent="0.4">
      <c r="A3" s="384"/>
      <c r="B3" s="122" t="s">
        <v>307</v>
      </c>
      <c r="C3" s="122" t="s">
        <v>335</v>
      </c>
      <c r="D3" s="122" t="s">
        <v>309</v>
      </c>
      <c r="E3" s="122" t="s">
        <v>80</v>
      </c>
      <c r="F3" s="122" t="s">
        <v>310</v>
      </c>
      <c r="G3" s="254" t="s">
        <v>311</v>
      </c>
      <c r="H3" s="123" t="s">
        <v>81</v>
      </c>
      <c r="I3" s="124" t="s">
        <v>314</v>
      </c>
      <c r="J3" s="123" t="s">
        <v>82</v>
      </c>
    </row>
    <row r="4" spans="1:10" ht="17.25" customHeight="1" x14ac:dyDescent="0.4">
      <c r="A4" s="255"/>
      <c r="B4" s="321" t="s">
        <v>308</v>
      </c>
      <c r="C4" s="121"/>
      <c r="D4" s="321" t="s">
        <v>308</v>
      </c>
      <c r="E4" s="121"/>
      <c r="F4" s="321" t="s">
        <v>308</v>
      </c>
      <c r="G4" s="254" t="s">
        <v>312</v>
      </c>
      <c r="H4" s="122"/>
      <c r="I4" s="125"/>
      <c r="J4" s="255" t="s">
        <v>315</v>
      </c>
    </row>
    <row r="5" spans="1:10" ht="17.25" customHeight="1" x14ac:dyDescent="0.4">
      <c r="A5" s="385" t="s">
        <v>395</v>
      </c>
      <c r="B5" s="126" t="s">
        <v>83</v>
      </c>
      <c r="C5" s="126" t="s">
        <v>84</v>
      </c>
      <c r="D5" s="126" t="s">
        <v>85</v>
      </c>
      <c r="E5" s="126" t="s">
        <v>86</v>
      </c>
      <c r="F5" s="126" t="s">
        <v>87</v>
      </c>
      <c r="G5" s="127" t="s">
        <v>313</v>
      </c>
      <c r="H5" s="126" t="s">
        <v>88</v>
      </c>
      <c r="I5" s="253" t="s">
        <v>89</v>
      </c>
      <c r="J5" s="128" t="s">
        <v>90</v>
      </c>
    </row>
    <row r="6" spans="1:10" ht="15.6" customHeight="1" x14ac:dyDescent="0.4">
      <c r="A6" s="100" t="s">
        <v>406</v>
      </c>
      <c r="B6" s="322">
        <v>161102</v>
      </c>
      <c r="C6" s="322">
        <v>90066</v>
      </c>
      <c r="D6" s="322">
        <v>71037</v>
      </c>
      <c r="E6" s="322">
        <v>28110</v>
      </c>
      <c r="F6" s="322">
        <v>42927</v>
      </c>
      <c r="G6" s="322">
        <v>-6292</v>
      </c>
      <c r="H6" s="322">
        <v>49218</v>
      </c>
      <c r="I6" s="322">
        <v>26319</v>
      </c>
      <c r="J6" s="323">
        <v>22900</v>
      </c>
    </row>
    <row r="7" spans="1:10" ht="15.6" customHeight="1" x14ac:dyDescent="0.4">
      <c r="A7" s="100" t="s">
        <v>407</v>
      </c>
      <c r="B7" s="322">
        <v>144701</v>
      </c>
      <c r="C7" s="322">
        <v>82684</v>
      </c>
      <c r="D7" s="322">
        <v>62017</v>
      </c>
      <c r="E7" s="322">
        <v>25720</v>
      </c>
      <c r="F7" s="322">
        <v>36297</v>
      </c>
      <c r="G7" s="322">
        <v>-7032</v>
      </c>
      <c r="H7" s="322">
        <v>43329</v>
      </c>
      <c r="I7" s="322">
        <v>20779</v>
      </c>
      <c r="J7" s="324">
        <v>22550</v>
      </c>
    </row>
    <row r="8" spans="1:10" ht="15.6" customHeight="1" x14ac:dyDescent="0.4">
      <c r="A8" s="100" t="s">
        <v>409</v>
      </c>
      <c r="B8" s="322">
        <v>7650</v>
      </c>
      <c r="C8" s="322">
        <v>3883</v>
      </c>
      <c r="D8" s="322">
        <v>3767</v>
      </c>
      <c r="E8" s="322">
        <v>1109</v>
      </c>
      <c r="F8" s="322">
        <v>2658</v>
      </c>
      <c r="G8" s="322">
        <v>321</v>
      </c>
      <c r="H8" s="322">
        <v>2337</v>
      </c>
      <c r="I8" s="322">
        <v>3409</v>
      </c>
      <c r="J8" s="324">
        <v>-1072</v>
      </c>
    </row>
    <row r="9" spans="1:10" ht="15.6" customHeight="1" x14ac:dyDescent="0.4">
      <c r="A9" s="100" t="s">
        <v>411</v>
      </c>
      <c r="B9" s="322">
        <v>8751</v>
      </c>
      <c r="C9" s="322">
        <v>3499</v>
      </c>
      <c r="D9" s="322">
        <v>5252</v>
      </c>
      <c r="E9" s="322">
        <v>1281</v>
      </c>
      <c r="F9" s="322">
        <v>3972</v>
      </c>
      <c r="G9" s="322">
        <v>419</v>
      </c>
      <c r="H9" s="322">
        <v>3552</v>
      </c>
      <c r="I9" s="322">
        <v>2131</v>
      </c>
      <c r="J9" s="324">
        <v>1422</v>
      </c>
    </row>
    <row r="10" spans="1:10" ht="15.6" customHeight="1" x14ac:dyDescent="0.4">
      <c r="A10" s="100" t="s">
        <v>413</v>
      </c>
      <c r="B10" s="322">
        <v>9460</v>
      </c>
      <c r="C10" s="322">
        <v>4909</v>
      </c>
      <c r="D10" s="322">
        <v>4551</v>
      </c>
      <c r="E10" s="322">
        <v>1886</v>
      </c>
      <c r="F10" s="322">
        <v>2665</v>
      </c>
      <c r="G10" s="322">
        <v>504</v>
      </c>
      <c r="H10" s="322">
        <v>2162</v>
      </c>
      <c r="I10" s="322">
        <v>3578</v>
      </c>
      <c r="J10" s="324">
        <v>-1416</v>
      </c>
    </row>
    <row r="11" spans="1:10" ht="15.6" customHeight="1" x14ac:dyDescent="0.4">
      <c r="A11" s="100" t="s">
        <v>415</v>
      </c>
      <c r="B11" s="322">
        <v>7565380</v>
      </c>
      <c r="C11" s="322">
        <v>5241428</v>
      </c>
      <c r="D11" s="322">
        <v>2323952</v>
      </c>
      <c r="E11" s="322">
        <v>696410</v>
      </c>
      <c r="F11" s="322">
        <v>1627542</v>
      </c>
      <c r="G11" s="322">
        <v>441481</v>
      </c>
      <c r="H11" s="322">
        <v>1186061</v>
      </c>
      <c r="I11" s="322">
        <v>889199</v>
      </c>
      <c r="J11" s="324">
        <v>296862</v>
      </c>
    </row>
    <row r="12" spans="1:10" ht="15.6" customHeight="1" x14ac:dyDescent="0.4">
      <c r="A12" s="100" t="s">
        <v>417</v>
      </c>
      <c r="B12" s="322">
        <v>700572</v>
      </c>
      <c r="C12" s="322">
        <v>398856</v>
      </c>
      <c r="D12" s="322">
        <v>301716</v>
      </c>
      <c r="E12" s="325" t="s">
        <v>168</v>
      </c>
      <c r="F12" s="325" t="s">
        <v>168</v>
      </c>
      <c r="G12" s="325" t="s">
        <v>168</v>
      </c>
      <c r="H12" s="325" t="s">
        <v>168</v>
      </c>
      <c r="I12" s="325" t="s">
        <v>168</v>
      </c>
      <c r="J12" s="326" t="s">
        <v>168</v>
      </c>
    </row>
    <row r="13" spans="1:10" ht="15.6" customHeight="1" x14ac:dyDescent="0.4">
      <c r="A13" s="100" t="s">
        <v>418</v>
      </c>
      <c r="B13" s="322">
        <v>226163</v>
      </c>
      <c r="C13" s="322">
        <v>130226</v>
      </c>
      <c r="D13" s="322">
        <v>95938</v>
      </c>
      <c r="E13" s="325" t="s">
        <v>169</v>
      </c>
      <c r="F13" s="325" t="s">
        <v>169</v>
      </c>
      <c r="G13" s="325" t="s">
        <v>169</v>
      </c>
      <c r="H13" s="325" t="s">
        <v>169</v>
      </c>
      <c r="I13" s="325" t="s">
        <v>169</v>
      </c>
      <c r="J13" s="326" t="s">
        <v>169</v>
      </c>
    </row>
    <row r="14" spans="1:10" ht="15.6" customHeight="1" x14ac:dyDescent="0.4">
      <c r="A14" s="100" t="s">
        <v>419</v>
      </c>
      <c r="B14" s="322">
        <v>92502</v>
      </c>
      <c r="C14" s="322">
        <v>59856</v>
      </c>
      <c r="D14" s="322">
        <v>32646</v>
      </c>
      <c r="E14" s="325" t="s">
        <v>91</v>
      </c>
      <c r="F14" s="325" t="s">
        <v>91</v>
      </c>
      <c r="G14" s="325" t="s">
        <v>91</v>
      </c>
      <c r="H14" s="325" t="s">
        <v>91</v>
      </c>
      <c r="I14" s="325" t="s">
        <v>91</v>
      </c>
      <c r="J14" s="326" t="s">
        <v>91</v>
      </c>
    </row>
    <row r="15" spans="1:10" ht="15.6" customHeight="1" x14ac:dyDescent="0.4">
      <c r="A15" s="100" t="s">
        <v>420</v>
      </c>
      <c r="B15" s="322">
        <v>1059322</v>
      </c>
      <c r="C15" s="322">
        <v>800128</v>
      </c>
      <c r="D15" s="322">
        <v>259194</v>
      </c>
      <c r="E15" s="325" t="s">
        <v>169</v>
      </c>
      <c r="F15" s="325" t="s">
        <v>169</v>
      </c>
      <c r="G15" s="325" t="s">
        <v>169</v>
      </c>
      <c r="H15" s="325" t="s">
        <v>169</v>
      </c>
      <c r="I15" s="325" t="s">
        <v>169</v>
      </c>
      <c r="J15" s="326" t="s">
        <v>169</v>
      </c>
    </row>
    <row r="16" spans="1:10" ht="15.6" customHeight="1" x14ac:dyDescent="0.4">
      <c r="A16" s="100" t="s">
        <v>421</v>
      </c>
      <c r="B16" s="322">
        <v>1148753</v>
      </c>
      <c r="C16" s="322">
        <v>921678</v>
      </c>
      <c r="D16" s="322">
        <v>227075</v>
      </c>
      <c r="E16" s="325" t="s">
        <v>91</v>
      </c>
      <c r="F16" s="325" t="s">
        <v>91</v>
      </c>
      <c r="G16" s="325" t="s">
        <v>91</v>
      </c>
      <c r="H16" s="325" t="s">
        <v>91</v>
      </c>
      <c r="I16" s="325" t="s">
        <v>91</v>
      </c>
      <c r="J16" s="326" t="s">
        <v>91</v>
      </c>
    </row>
    <row r="17" spans="1:10" ht="15.6" customHeight="1" x14ac:dyDescent="0.4">
      <c r="A17" s="100" t="s">
        <v>422</v>
      </c>
      <c r="B17" s="322">
        <v>210825</v>
      </c>
      <c r="C17" s="322">
        <v>117862</v>
      </c>
      <c r="D17" s="322">
        <v>92964</v>
      </c>
      <c r="E17" s="325" t="s">
        <v>169</v>
      </c>
      <c r="F17" s="325" t="s">
        <v>169</v>
      </c>
      <c r="G17" s="325" t="s">
        <v>169</v>
      </c>
      <c r="H17" s="325" t="s">
        <v>169</v>
      </c>
      <c r="I17" s="325" t="s">
        <v>169</v>
      </c>
      <c r="J17" s="326" t="s">
        <v>169</v>
      </c>
    </row>
    <row r="18" spans="1:10" ht="15.6" customHeight="1" x14ac:dyDescent="0.4">
      <c r="A18" s="100" t="s">
        <v>423</v>
      </c>
      <c r="B18" s="322">
        <v>998813</v>
      </c>
      <c r="C18" s="322">
        <v>719038</v>
      </c>
      <c r="D18" s="322">
        <v>279774</v>
      </c>
      <c r="E18" s="325" t="s">
        <v>168</v>
      </c>
      <c r="F18" s="325" t="s">
        <v>168</v>
      </c>
      <c r="G18" s="325" t="s">
        <v>168</v>
      </c>
      <c r="H18" s="325" t="s">
        <v>168</v>
      </c>
      <c r="I18" s="325" t="s">
        <v>168</v>
      </c>
      <c r="J18" s="326" t="s">
        <v>168</v>
      </c>
    </row>
    <row r="19" spans="1:10" ht="15.6" customHeight="1" x14ac:dyDescent="0.4">
      <c r="A19" s="100" t="s">
        <v>424</v>
      </c>
      <c r="B19" s="322">
        <v>238283</v>
      </c>
      <c r="C19" s="322">
        <v>131364</v>
      </c>
      <c r="D19" s="322">
        <v>106920</v>
      </c>
      <c r="E19" s="325" t="s">
        <v>169</v>
      </c>
      <c r="F19" s="325" t="s">
        <v>169</v>
      </c>
      <c r="G19" s="325" t="s">
        <v>169</v>
      </c>
      <c r="H19" s="325" t="s">
        <v>169</v>
      </c>
      <c r="I19" s="325" t="s">
        <v>169</v>
      </c>
      <c r="J19" s="326" t="s">
        <v>169</v>
      </c>
    </row>
    <row r="20" spans="1:10" ht="15.6" customHeight="1" x14ac:dyDescent="0.4">
      <c r="A20" s="100" t="s">
        <v>425</v>
      </c>
      <c r="B20" s="322">
        <v>588600</v>
      </c>
      <c r="C20" s="322">
        <v>358611</v>
      </c>
      <c r="D20" s="322">
        <v>229990</v>
      </c>
      <c r="E20" s="325" t="s">
        <v>91</v>
      </c>
      <c r="F20" s="325" t="s">
        <v>91</v>
      </c>
      <c r="G20" s="325" t="s">
        <v>91</v>
      </c>
      <c r="H20" s="325" t="s">
        <v>91</v>
      </c>
      <c r="I20" s="325" t="s">
        <v>91</v>
      </c>
      <c r="J20" s="326" t="s">
        <v>91</v>
      </c>
    </row>
    <row r="21" spans="1:10" ht="15.6" customHeight="1" x14ac:dyDescent="0.4">
      <c r="A21" s="100" t="s">
        <v>426</v>
      </c>
      <c r="B21" s="322">
        <v>407490</v>
      </c>
      <c r="C21" s="322">
        <v>331428</v>
      </c>
      <c r="D21" s="322">
        <v>76062</v>
      </c>
      <c r="E21" s="325" t="s">
        <v>169</v>
      </c>
      <c r="F21" s="325" t="s">
        <v>169</v>
      </c>
      <c r="G21" s="325" t="s">
        <v>169</v>
      </c>
      <c r="H21" s="325" t="s">
        <v>169</v>
      </c>
      <c r="I21" s="325" t="s">
        <v>169</v>
      </c>
      <c r="J21" s="326" t="s">
        <v>169</v>
      </c>
    </row>
    <row r="22" spans="1:10" ht="15.6" customHeight="1" x14ac:dyDescent="0.4">
      <c r="A22" s="100" t="s">
        <v>427</v>
      </c>
      <c r="B22" s="322">
        <v>185397</v>
      </c>
      <c r="C22" s="322">
        <v>140155</v>
      </c>
      <c r="D22" s="322">
        <v>45242</v>
      </c>
      <c r="E22" s="325" t="s">
        <v>91</v>
      </c>
      <c r="F22" s="325" t="s">
        <v>91</v>
      </c>
      <c r="G22" s="325" t="s">
        <v>91</v>
      </c>
      <c r="H22" s="325" t="s">
        <v>91</v>
      </c>
      <c r="I22" s="325" t="s">
        <v>91</v>
      </c>
      <c r="J22" s="326" t="s">
        <v>91</v>
      </c>
    </row>
    <row r="23" spans="1:10" ht="15.6" customHeight="1" x14ac:dyDescent="0.4">
      <c r="A23" s="100" t="s">
        <v>428</v>
      </c>
      <c r="B23" s="322">
        <v>42601</v>
      </c>
      <c r="C23" s="322">
        <v>19431</v>
      </c>
      <c r="D23" s="322">
        <v>23170</v>
      </c>
      <c r="E23" s="325" t="s">
        <v>169</v>
      </c>
      <c r="F23" s="325" t="s">
        <v>169</v>
      </c>
      <c r="G23" s="325" t="s">
        <v>169</v>
      </c>
      <c r="H23" s="325" t="s">
        <v>169</v>
      </c>
      <c r="I23" s="325" t="s">
        <v>169</v>
      </c>
      <c r="J23" s="326" t="s">
        <v>169</v>
      </c>
    </row>
    <row r="24" spans="1:10" ht="15.6" customHeight="1" x14ac:dyDescent="0.4">
      <c r="A24" s="100" t="s">
        <v>429</v>
      </c>
      <c r="B24" s="322">
        <v>973526</v>
      </c>
      <c r="C24" s="322">
        <v>730326</v>
      </c>
      <c r="D24" s="322">
        <v>243199</v>
      </c>
      <c r="E24" s="325" t="s">
        <v>168</v>
      </c>
      <c r="F24" s="325" t="s">
        <v>168</v>
      </c>
      <c r="G24" s="325" t="s">
        <v>168</v>
      </c>
      <c r="H24" s="325" t="s">
        <v>168</v>
      </c>
      <c r="I24" s="325" t="s">
        <v>168</v>
      </c>
      <c r="J24" s="326" t="s">
        <v>168</v>
      </c>
    </row>
    <row r="25" spans="1:10" ht="15.6" customHeight="1" x14ac:dyDescent="0.4">
      <c r="A25" s="100" t="s">
        <v>430</v>
      </c>
      <c r="B25" s="322">
        <v>159744</v>
      </c>
      <c r="C25" s="322">
        <v>99081</v>
      </c>
      <c r="D25" s="322">
        <v>60663</v>
      </c>
      <c r="E25" s="325" t="s">
        <v>169</v>
      </c>
      <c r="F25" s="325" t="s">
        <v>169</v>
      </c>
      <c r="G25" s="325" t="s">
        <v>169</v>
      </c>
      <c r="H25" s="325" t="s">
        <v>169</v>
      </c>
      <c r="I25" s="325" t="s">
        <v>169</v>
      </c>
      <c r="J25" s="326" t="s">
        <v>169</v>
      </c>
    </row>
    <row r="26" spans="1:10" ht="15.6" customHeight="1" x14ac:dyDescent="0.4">
      <c r="A26" s="100" t="s">
        <v>431</v>
      </c>
      <c r="B26" s="322">
        <v>532789</v>
      </c>
      <c r="C26" s="322">
        <v>283389</v>
      </c>
      <c r="D26" s="322">
        <v>249399</v>
      </c>
      <c r="E26" s="325" t="s">
        <v>91</v>
      </c>
      <c r="F26" s="325" t="s">
        <v>91</v>
      </c>
      <c r="G26" s="325" t="s">
        <v>91</v>
      </c>
      <c r="H26" s="325" t="s">
        <v>91</v>
      </c>
      <c r="I26" s="325" t="s">
        <v>91</v>
      </c>
      <c r="J26" s="326" t="s">
        <v>91</v>
      </c>
    </row>
    <row r="27" spans="1:10" ht="15.6" customHeight="1" x14ac:dyDescent="0.4">
      <c r="A27" s="100" t="s">
        <v>432</v>
      </c>
      <c r="B27" s="322">
        <v>468035</v>
      </c>
      <c r="C27" s="322">
        <v>207672</v>
      </c>
      <c r="D27" s="322">
        <v>260363</v>
      </c>
      <c r="E27" s="322">
        <v>95250</v>
      </c>
      <c r="F27" s="322">
        <v>165112</v>
      </c>
      <c r="G27" s="322">
        <v>22844</v>
      </c>
      <c r="H27" s="322">
        <v>142269</v>
      </c>
      <c r="I27" s="322">
        <v>41176</v>
      </c>
      <c r="J27" s="324">
        <v>101093</v>
      </c>
    </row>
    <row r="28" spans="1:10" ht="15.6" customHeight="1" x14ac:dyDescent="0.4">
      <c r="A28" s="100" t="s">
        <v>434</v>
      </c>
      <c r="B28" s="322">
        <v>713667</v>
      </c>
      <c r="C28" s="322">
        <v>385730</v>
      </c>
      <c r="D28" s="322">
        <v>327937</v>
      </c>
      <c r="E28" s="322">
        <v>31399</v>
      </c>
      <c r="F28" s="322">
        <v>296537</v>
      </c>
      <c r="G28" s="322">
        <v>25808</v>
      </c>
      <c r="H28" s="322">
        <v>270730</v>
      </c>
      <c r="I28" s="322">
        <v>302058</v>
      </c>
      <c r="J28" s="324">
        <v>-31328</v>
      </c>
    </row>
    <row r="29" spans="1:10" ht="15.6" customHeight="1" x14ac:dyDescent="0.4">
      <c r="A29" s="100" t="s">
        <v>436</v>
      </c>
      <c r="B29" s="322">
        <v>1268781</v>
      </c>
      <c r="C29" s="322">
        <v>506732</v>
      </c>
      <c r="D29" s="322">
        <v>762050</v>
      </c>
      <c r="E29" s="322">
        <v>95375</v>
      </c>
      <c r="F29" s="322">
        <v>666675</v>
      </c>
      <c r="G29" s="322">
        <v>83579</v>
      </c>
      <c r="H29" s="322">
        <v>583096</v>
      </c>
      <c r="I29" s="322">
        <v>408762</v>
      </c>
      <c r="J29" s="324">
        <v>174334</v>
      </c>
    </row>
    <row r="30" spans="1:10" ht="15.6" customHeight="1" x14ac:dyDescent="0.4">
      <c r="A30" s="100" t="s">
        <v>438</v>
      </c>
      <c r="B30" s="322">
        <v>791239</v>
      </c>
      <c r="C30" s="322">
        <v>333016</v>
      </c>
      <c r="D30" s="322">
        <v>458223</v>
      </c>
      <c r="E30" s="322">
        <v>97444</v>
      </c>
      <c r="F30" s="322">
        <v>360779</v>
      </c>
      <c r="G30" s="322">
        <v>36377</v>
      </c>
      <c r="H30" s="322">
        <v>324402</v>
      </c>
      <c r="I30" s="322">
        <v>277049</v>
      </c>
      <c r="J30" s="324">
        <v>47353</v>
      </c>
    </row>
    <row r="31" spans="1:10" ht="15.6" customHeight="1" x14ac:dyDescent="0.4">
      <c r="A31" s="100" t="s">
        <v>439</v>
      </c>
      <c r="B31" s="322">
        <v>403919</v>
      </c>
      <c r="C31" s="322">
        <v>242265</v>
      </c>
      <c r="D31" s="322">
        <v>161654</v>
      </c>
      <c r="E31" s="322">
        <v>22617</v>
      </c>
      <c r="F31" s="322">
        <v>139036</v>
      </c>
      <c r="G31" s="322">
        <v>13807</v>
      </c>
      <c r="H31" s="322">
        <v>125230</v>
      </c>
      <c r="I31" s="322">
        <v>85327</v>
      </c>
      <c r="J31" s="324">
        <v>39902</v>
      </c>
    </row>
    <row r="32" spans="1:10" ht="15.6" customHeight="1" x14ac:dyDescent="0.4">
      <c r="A32" s="100" t="s">
        <v>440</v>
      </c>
      <c r="B32" s="322">
        <v>464356</v>
      </c>
      <c r="C32" s="322">
        <v>234348</v>
      </c>
      <c r="D32" s="322">
        <v>230009</v>
      </c>
      <c r="E32" s="322">
        <v>75754</v>
      </c>
      <c r="F32" s="322">
        <v>154255</v>
      </c>
      <c r="G32" s="322">
        <v>18549</v>
      </c>
      <c r="H32" s="322">
        <v>135707</v>
      </c>
      <c r="I32" s="322">
        <v>77387</v>
      </c>
      <c r="J32" s="324">
        <v>58320</v>
      </c>
    </row>
    <row r="33" spans="1:10" ht="15.6" customHeight="1" x14ac:dyDescent="0.4">
      <c r="A33" s="100" t="s">
        <v>441</v>
      </c>
      <c r="B33" s="322">
        <v>389301</v>
      </c>
      <c r="C33" s="322">
        <v>137537</v>
      </c>
      <c r="D33" s="322">
        <v>251764</v>
      </c>
      <c r="E33" s="322">
        <v>27549</v>
      </c>
      <c r="F33" s="322">
        <v>224215</v>
      </c>
      <c r="G33" s="322">
        <v>8878</v>
      </c>
      <c r="H33" s="322">
        <v>215338</v>
      </c>
      <c r="I33" s="322">
        <v>159475</v>
      </c>
      <c r="J33" s="324">
        <v>55863</v>
      </c>
    </row>
    <row r="34" spans="1:10" ht="15.6" customHeight="1" x14ac:dyDescent="0.4">
      <c r="A34" s="100" t="s">
        <v>443</v>
      </c>
      <c r="B34" s="322">
        <v>1002289</v>
      </c>
      <c r="C34" s="322">
        <v>173907</v>
      </c>
      <c r="D34" s="322">
        <v>828381</v>
      </c>
      <c r="E34" s="322">
        <v>341329</v>
      </c>
      <c r="F34" s="322">
        <v>487052</v>
      </c>
      <c r="G34" s="322">
        <v>57650</v>
      </c>
      <c r="H34" s="322">
        <v>429402</v>
      </c>
      <c r="I34" s="322">
        <v>46559</v>
      </c>
      <c r="J34" s="324">
        <v>382843</v>
      </c>
    </row>
    <row r="35" spans="1:10" ht="15.6" customHeight="1" x14ac:dyDescent="0.4">
      <c r="A35" s="100" t="s">
        <v>445</v>
      </c>
      <c r="B35" s="322">
        <v>697830</v>
      </c>
      <c r="C35" s="322">
        <v>232237</v>
      </c>
      <c r="D35" s="322">
        <v>465593</v>
      </c>
      <c r="E35" s="322">
        <v>59114</v>
      </c>
      <c r="F35" s="322">
        <v>406478</v>
      </c>
      <c r="G35" s="322">
        <v>35385</v>
      </c>
      <c r="H35" s="322">
        <v>371093</v>
      </c>
      <c r="I35" s="322">
        <v>181360</v>
      </c>
      <c r="J35" s="324">
        <v>189733</v>
      </c>
    </row>
    <row r="36" spans="1:10" ht="15.6" customHeight="1" x14ac:dyDescent="0.4">
      <c r="A36" s="100" t="s">
        <v>446</v>
      </c>
      <c r="B36" s="322">
        <v>395479</v>
      </c>
      <c r="C36" s="322">
        <v>88952</v>
      </c>
      <c r="D36" s="322">
        <v>306528</v>
      </c>
      <c r="E36" s="322">
        <v>99354</v>
      </c>
      <c r="F36" s="322">
        <v>207174</v>
      </c>
      <c r="G36" s="322">
        <v>474</v>
      </c>
      <c r="H36" s="322">
        <v>206700</v>
      </c>
      <c r="I36" s="322">
        <v>206700</v>
      </c>
      <c r="J36" s="324">
        <v>0</v>
      </c>
    </row>
    <row r="37" spans="1:10" ht="15.6" customHeight="1" x14ac:dyDescent="0.4">
      <c r="A37" s="100" t="s">
        <v>447</v>
      </c>
      <c r="B37" s="322">
        <v>407470</v>
      </c>
      <c r="C37" s="322">
        <v>75564</v>
      </c>
      <c r="D37" s="322">
        <v>331906</v>
      </c>
      <c r="E37" s="322">
        <v>83237</v>
      </c>
      <c r="F37" s="322">
        <v>248669</v>
      </c>
      <c r="G37" s="322">
        <v>2692</v>
      </c>
      <c r="H37" s="322">
        <v>245977</v>
      </c>
      <c r="I37" s="322">
        <v>205830</v>
      </c>
      <c r="J37" s="324">
        <v>40147</v>
      </c>
    </row>
    <row r="38" spans="1:10" ht="15.6" customHeight="1" x14ac:dyDescent="0.4">
      <c r="A38" s="100" t="s">
        <v>448</v>
      </c>
      <c r="B38" s="322">
        <v>1110615</v>
      </c>
      <c r="C38" s="322">
        <v>366597</v>
      </c>
      <c r="D38" s="322">
        <v>744018</v>
      </c>
      <c r="E38" s="322">
        <v>85667</v>
      </c>
      <c r="F38" s="322">
        <v>658351</v>
      </c>
      <c r="G38" s="322">
        <v>-2653</v>
      </c>
      <c r="H38" s="322">
        <v>661004</v>
      </c>
      <c r="I38" s="322">
        <v>630284</v>
      </c>
      <c r="J38" s="324">
        <v>30720</v>
      </c>
    </row>
    <row r="39" spans="1:10" ht="15.6" customHeight="1" x14ac:dyDescent="0.4">
      <c r="A39" s="129" t="s">
        <v>449</v>
      </c>
      <c r="B39" s="322">
        <v>542405</v>
      </c>
      <c r="C39" s="322">
        <v>230518</v>
      </c>
      <c r="D39" s="322">
        <v>311887</v>
      </c>
      <c r="E39" s="322">
        <v>60847</v>
      </c>
      <c r="F39" s="322">
        <v>251041</v>
      </c>
      <c r="G39" s="322">
        <v>23659</v>
      </c>
      <c r="H39" s="322">
        <v>227381</v>
      </c>
      <c r="I39" s="322">
        <v>227577</v>
      </c>
      <c r="J39" s="324">
        <v>-196</v>
      </c>
    </row>
    <row r="40" spans="1:10" ht="15.6" customHeight="1" x14ac:dyDescent="0.4">
      <c r="A40" s="129" t="s">
        <v>450</v>
      </c>
      <c r="B40" s="327">
        <v>16391329</v>
      </c>
      <c r="C40" s="327">
        <v>8551478</v>
      </c>
      <c r="D40" s="327">
        <v>7839851</v>
      </c>
      <c r="E40" s="327">
        <v>1901341</v>
      </c>
      <c r="F40" s="327">
        <v>5938510</v>
      </c>
      <c r="G40" s="327">
        <v>762741</v>
      </c>
      <c r="H40" s="327">
        <v>5175769</v>
      </c>
      <c r="I40" s="327">
        <v>3768639</v>
      </c>
      <c r="J40" s="327">
        <v>1407130</v>
      </c>
    </row>
    <row r="41" spans="1:10" ht="15.6" customHeight="1" x14ac:dyDescent="0.4">
      <c r="A41" s="129" t="s">
        <v>452</v>
      </c>
      <c r="B41" s="327">
        <v>135374</v>
      </c>
      <c r="C41" s="328" t="s">
        <v>91</v>
      </c>
      <c r="D41" s="327">
        <v>135374</v>
      </c>
      <c r="E41" s="327">
        <v>0</v>
      </c>
      <c r="F41" s="327">
        <v>135374</v>
      </c>
      <c r="G41" s="327">
        <v>135374</v>
      </c>
      <c r="H41" s="327">
        <v>0</v>
      </c>
      <c r="I41" s="327">
        <v>0</v>
      </c>
      <c r="J41" s="327">
        <v>0</v>
      </c>
    </row>
    <row r="42" spans="1:10" ht="15.6" customHeight="1" x14ac:dyDescent="0.4">
      <c r="A42" s="129" t="s">
        <v>453</v>
      </c>
      <c r="B42" s="327">
        <v>96891</v>
      </c>
      <c r="C42" s="327">
        <v>0</v>
      </c>
      <c r="D42" s="327">
        <v>96891</v>
      </c>
      <c r="E42" s="327">
        <v>0</v>
      </c>
      <c r="F42" s="327">
        <v>96891</v>
      </c>
      <c r="G42" s="327">
        <v>96891</v>
      </c>
      <c r="H42" s="327">
        <v>0</v>
      </c>
      <c r="I42" s="327">
        <v>0</v>
      </c>
      <c r="J42" s="327">
        <v>0</v>
      </c>
    </row>
    <row r="43" spans="1:10" ht="15.6" customHeight="1" x14ac:dyDescent="0.4">
      <c r="A43" s="266" t="s">
        <v>454</v>
      </c>
      <c r="B43" s="327">
        <v>16429813</v>
      </c>
      <c r="C43" s="327">
        <v>8551478</v>
      </c>
      <c r="D43" s="327">
        <v>7878335</v>
      </c>
      <c r="E43" s="327">
        <v>1901341</v>
      </c>
      <c r="F43" s="327">
        <v>5976993</v>
      </c>
      <c r="G43" s="327">
        <v>801224</v>
      </c>
      <c r="H43" s="327">
        <v>5175769</v>
      </c>
      <c r="I43" s="327">
        <v>3768639</v>
      </c>
      <c r="J43" s="327">
        <v>1407130</v>
      </c>
    </row>
    <row r="44" spans="1:10" s="388" customFormat="1" ht="15" customHeight="1" x14ac:dyDescent="0.4">
      <c r="A44" s="384" t="s">
        <v>92</v>
      </c>
      <c r="B44" s="323">
        <v>15286606</v>
      </c>
      <c r="C44" s="323">
        <v>8279260</v>
      </c>
      <c r="D44" s="323">
        <v>7007345</v>
      </c>
      <c r="E44" s="323">
        <v>1662918</v>
      </c>
      <c r="F44" s="323">
        <v>5344427</v>
      </c>
      <c r="G44" s="323">
        <v>757039</v>
      </c>
      <c r="H44" s="323">
        <v>4587388</v>
      </c>
      <c r="I44" s="323">
        <v>3180258</v>
      </c>
      <c r="J44" s="323">
        <v>1407130</v>
      </c>
    </row>
    <row r="45" spans="1:10" s="388" customFormat="1" ht="15" customHeight="1" x14ac:dyDescent="0.4">
      <c r="A45" s="389" t="s">
        <v>93</v>
      </c>
      <c r="B45" s="324">
        <v>860925</v>
      </c>
      <c r="C45" s="324">
        <v>209827</v>
      </c>
      <c r="D45" s="324">
        <v>651099</v>
      </c>
      <c r="E45" s="324">
        <v>207209</v>
      </c>
      <c r="F45" s="324">
        <v>443889</v>
      </c>
      <c r="G45" s="324">
        <v>1015</v>
      </c>
      <c r="H45" s="324">
        <v>442874</v>
      </c>
      <c r="I45" s="324">
        <v>442874</v>
      </c>
      <c r="J45" s="324">
        <v>0</v>
      </c>
    </row>
    <row r="46" spans="1:10" s="388" customFormat="1" ht="15" customHeight="1" x14ac:dyDescent="0.4">
      <c r="A46" s="390" t="s">
        <v>94</v>
      </c>
      <c r="B46" s="329">
        <v>243798</v>
      </c>
      <c r="C46" s="329">
        <v>62391</v>
      </c>
      <c r="D46" s="329">
        <v>181407</v>
      </c>
      <c r="E46" s="329">
        <v>31214</v>
      </c>
      <c r="F46" s="329">
        <v>150194</v>
      </c>
      <c r="G46" s="329">
        <v>4687</v>
      </c>
      <c r="H46" s="329">
        <v>145507</v>
      </c>
      <c r="I46" s="329">
        <v>145507</v>
      </c>
      <c r="J46" s="329">
        <v>0</v>
      </c>
    </row>
    <row r="47" spans="1:10" s="388" customFormat="1" ht="15" customHeight="1" x14ac:dyDescent="0.4">
      <c r="A47" s="390" t="s">
        <v>334</v>
      </c>
      <c r="B47" s="329">
        <v>16391329</v>
      </c>
      <c r="C47" s="329">
        <v>8551478</v>
      </c>
      <c r="D47" s="329">
        <v>7839851</v>
      </c>
      <c r="E47" s="329">
        <v>1901341</v>
      </c>
      <c r="F47" s="329">
        <v>5938510</v>
      </c>
      <c r="G47" s="329">
        <v>762741</v>
      </c>
      <c r="H47" s="329">
        <v>5175769</v>
      </c>
      <c r="I47" s="329">
        <v>3768639</v>
      </c>
      <c r="J47" s="329">
        <v>1407130</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J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0" ht="17.25" x14ac:dyDescent="0.4">
      <c r="A1" s="386" t="s">
        <v>274</v>
      </c>
      <c r="H1" s="116"/>
    </row>
    <row r="2" spans="1:10" ht="17.25" x14ac:dyDescent="0.4">
      <c r="A2" s="115" t="s">
        <v>401</v>
      </c>
      <c r="B2" s="294"/>
      <c r="C2" s="293"/>
      <c r="D2" s="387"/>
      <c r="E2" s="118"/>
      <c r="F2" s="117"/>
      <c r="G2" s="117"/>
      <c r="H2" s="117"/>
      <c r="I2" s="119"/>
      <c r="J2" s="120" t="s">
        <v>281</v>
      </c>
    </row>
    <row r="3" spans="1:10" ht="17.25" customHeight="1" x14ac:dyDescent="0.4">
      <c r="A3" s="384"/>
      <c r="B3" s="122" t="s">
        <v>307</v>
      </c>
      <c r="C3" s="122" t="s">
        <v>335</v>
      </c>
      <c r="D3" s="122" t="s">
        <v>309</v>
      </c>
      <c r="E3" s="122" t="s">
        <v>80</v>
      </c>
      <c r="F3" s="122" t="s">
        <v>310</v>
      </c>
      <c r="G3" s="254" t="s">
        <v>311</v>
      </c>
      <c r="H3" s="123" t="s">
        <v>81</v>
      </c>
      <c r="I3" s="124" t="s">
        <v>314</v>
      </c>
      <c r="J3" s="123" t="s">
        <v>82</v>
      </c>
    </row>
    <row r="4" spans="1:10" ht="17.25" customHeight="1" x14ac:dyDescent="0.4">
      <c r="A4" s="255"/>
      <c r="B4" s="321" t="s">
        <v>308</v>
      </c>
      <c r="C4" s="121"/>
      <c r="D4" s="321" t="s">
        <v>308</v>
      </c>
      <c r="E4" s="121"/>
      <c r="F4" s="321" t="s">
        <v>308</v>
      </c>
      <c r="G4" s="254" t="s">
        <v>312</v>
      </c>
      <c r="H4" s="122"/>
      <c r="I4" s="125"/>
      <c r="J4" s="255" t="s">
        <v>315</v>
      </c>
    </row>
    <row r="5" spans="1:10" ht="17.25" customHeight="1" x14ac:dyDescent="0.4">
      <c r="A5" s="385" t="s">
        <v>395</v>
      </c>
      <c r="B5" s="126" t="s">
        <v>83</v>
      </c>
      <c r="C5" s="126" t="s">
        <v>84</v>
      </c>
      <c r="D5" s="126" t="s">
        <v>85</v>
      </c>
      <c r="E5" s="126" t="s">
        <v>86</v>
      </c>
      <c r="F5" s="126" t="s">
        <v>87</v>
      </c>
      <c r="G5" s="127" t="s">
        <v>313</v>
      </c>
      <c r="H5" s="126" t="s">
        <v>88</v>
      </c>
      <c r="I5" s="253" t="s">
        <v>89</v>
      </c>
      <c r="J5" s="128" t="s">
        <v>90</v>
      </c>
    </row>
    <row r="6" spans="1:10" ht="15.6" customHeight="1" x14ac:dyDescent="0.4">
      <c r="A6" s="100" t="s">
        <v>406</v>
      </c>
      <c r="B6" s="322">
        <v>173176</v>
      </c>
      <c r="C6" s="322">
        <v>91042</v>
      </c>
      <c r="D6" s="322">
        <v>82134</v>
      </c>
      <c r="E6" s="322">
        <v>28991</v>
      </c>
      <c r="F6" s="322">
        <v>53143</v>
      </c>
      <c r="G6" s="322">
        <v>-5471</v>
      </c>
      <c r="H6" s="322">
        <v>58614</v>
      </c>
      <c r="I6" s="322">
        <v>30566</v>
      </c>
      <c r="J6" s="323">
        <v>28048</v>
      </c>
    </row>
    <row r="7" spans="1:10" ht="15.6" customHeight="1" x14ac:dyDescent="0.4">
      <c r="A7" s="100" t="s">
        <v>407</v>
      </c>
      <c r="B7" s="322">
        <v>156653</v>
      </c>
      <c r="C7" s="322">
        <v>83960</v>
      </c>
      <c r="D7" s="322">
        <v>72692</v>
      </c>
      <c r="E7" s="322">
        <v>26717</v>
      </c>
      <c r="F7" s="322">
        <v>45975</v>
      </c>
      <c r="G7" s="322">
        <v>-6242</v>
      </c>
      <c r="H7" s="322">
        <v>52218</v>
      </c>
      <c r="I7" s="322">
        <v>25155</v>
      </c>
      <c r="J7" s="324">
        <v>27063</v>
      </c>
    </row>
    <row r="8" spans="1:10" ht="15.6" customHeight="1" x14ac:dyDescent="0.4">
      <c r="A8" s="100" t="s">
        <v>409</v>
      </c>
      <c r="B8" s="322">
        <v>7937</v>
      </c>
      <c r="C8" s="322">
        <v>4001</v>
      </c>
      <c r="D8" s="322">
        <v>3936</v>
      </c>
      <c r="E8" s="322">
        <v>1087</v>
      </c>
      <c r="F8" s="322">
        <v>2849</v>
      </c>
      <c r="G8" s="322">
        <v>336</v>
      </c>
      <c r="H8" s="322">
        <v>2513</v>
      </c>
      <c r="I8" s="322">
        <v>3199</v>
      </c>
      <c r="J8" s="324">
        <v>-686</v>
      </c>
    </row>
    <row r="9" spans="1:10" ht="15.6" customHeight="1" x14ac:dyDescent="0.4">
      <c r="A9" s="100" t="s">
        <v>411</v>
      </c>
      <c r="B9" s="322">
        <v>8586</v>
      </c>
      <c r="C9" s="322">
        <v>3080</v>
      </c>
      <c r="D9" s="322">
        <v>5506</v>
      </c>
      <c r="E9" s="322">
        <v>1187</v>
      </c>
      <c r="F9" s="322">
        <v>4319</v>
      </c>
      <c r="G9" s="322">
        <v>436</v>
      </c>
      <c r="H9" s="322">
        <v>3883</v>
      </c>
      <c r="I9" s="322">
        <v>2212</v>
      </c>
      <c r="J9" s="324">
        <v>1671</v>
      </c>
    </row>
    <row r="10" spans="1:10" ht="15.6" customHeight="1" x14ac:dyDescent="0.4">
      <c r="A10" s="100" t="s">
        <v>413</v>
      </c>
      <c r="B10" s="322">
        <v>8873</v>
      </c>
      <c r="C10" s="322">
        <v>4767</v>
      </c>
      <c r="D10" s="322">
        <v>4106</v>
      </c>
      <c r="E10" s="322">
        <v>1924</v>
      </c>
      <c r="F10" s="322">
        <v>2182</v>
      </c>
      <c r="G10" s="322">
        <v>859</v>
      </c>
      <c r="H10" s="322">
        <v>1323</v>
      </c>
      <c r="I10" s="322">
        <v>3338</v>
      </c>
      <c r="J10" s="324">
        <v>-2015</v>
      </c>
    </row>
    <row r="11" spans="1:10" ht="15.6" customHeight="1" x14ac:dyDescent="0.4">
      <c r="A11" s="100" t="s">
        <v>415</v>
      </c>
      <c r="B11" s="322">
        <v>7155834</v>
      </c>
      <c r="C11" s="322">
        <v>4969864</v>
      </c>
      <c r="D11" s="322">
        <v>2185971</v>
      </c>
      <c r="E11" s="322">
        <v>683036</v>
      </c>
      <c r="F11" s="322">
        <v>1502934</v>
      </c>
      <c r="G11" s="322">
        <v>433791</v>
      </c>
      <c r="H11" s="322">
        <v>1069144</v>
      </c>
      <c r="I11" s="322">
        <v>889709</v>
      </c>
      <c r="J11" s="324">
        <v>179435</v>
      </c>
    </row>
    <row r="12" spans="1:10" ht="15.6" customHeight="1" x14ac:dyDescent="0.4">
      <c r="A12" s="100" t="s">
        <v>417</v>
      </c>
      <c r="B12" s="322">
        <v>682768</v>
      </c>
      <c r="C12" s="322">
        <v>400706</v>
      </c>
      <c r="D12" s="322">
        <v>282062</v>
      </c>
      <c r="E12" s="325" t="s">
        <v>79</v>
      </c>
      <c r="F12" s="325" t="s">
        <v>79</v>
      </c>
      <c r="G12" s="325" t="s">
        <v>79</v>
      </c>
      <c r="H12" s="325" t="s">
        <v>79</v>
      </c>
      <c r="I12" s="325" t="s">
        <v>79</v>
      </c>
      <c r="J12" s="326" t="s">
        <v>79</v>
      </c>
    </row>
    <row r="13" spans="1:10" ht="15.6" customHeight="1" x14ac:dyDescent="0.4">
      <c r="A13" s="100" t="s">
        <v>418</v>
      </c>
      <c r="B13" s="322">
        <v>218364</v>
      </c>
      <c r="C13" s="322">
        <v>127743</v>
      </c>
      <c r="D13" s="322">
        <v>90621</v>
      </c>
      <c r="E13" s="325" t="s">
        <v>79</v>
      </c>
      <c r="F13" s="325" t="s">
        <v>79</v>
      </c>
      <c r="G13" s="325" t="s">
        <v>79</v>
      </c>
      <c r="H13" s="325" t="s">
        <v>79</v>
      </c>
      <c r="I13" s="325" t="s">
        <v>79</v>
      </c>
      <c r="J13" s="326" t="s">
        <v>79</v>
      </c>
    </row>
    <row r="14" spans="1:10" ht="15.6" customHeight="1" x14ac:dyDescent="0.4">
      <c r="A14" s="100" t="s">
        <v>419</v>
      </c>
      <c r="B14" s="322">
        <v>104488</v>
      </c>
      <c r="C14" s="322">
        <v>62118</v>
      </c>
      <c r="D14" s="322">
        <v>42369</v>
      </c>
      <c r="E14" s="325" t="s">
        <v>79</v>
      </c>
      <c r="F14" s="325" t="s">
        <v>79</v>
      </c>
      <c r="G14" s="325" t="s">
        <v>79</v>
      </c>
      <c r="H14" s="325" t="s">
        <v>79</v>
      </c>
      <c r="I14" s="325" t="s">
        <v>79</v>
      </c>
      <c r="J14" s="326" t="s">
        <v>79</v>
      </c>
    </row>
    <row r="15" spans="1:10" ht="15.6" customHeight="1" x14ac:dyDescent="0.4">
      <c r="A15" s="100" t="s">
        <v>420</v>
      </c>
      <c r="B15" s="322">
        <v>947741</v>
      </c>
      <c r="C15" s="322">
        <v>684909</v>
      </c>
      <c r="D15" s="322">
        <v>262832</v>
      </c>
      <c r="E15" s="325" t="s">
        <v>79</v>
      </c>
      <c r="F15" s="325" t="s">
        <v>79</v>
      </c>
      <c r="G15" s="325" t="s">
        <v>79</v>
      </c>
      <c r="H15" s="325" t="s">
        <v>79</v>
      </c>
      <c r="I15" s="325" t="s">
        <v>79</v>
      </c>
      <c r="J15" s="326" t="s">
        <v>79</v>
      </c>
    </row>
    <row r="16" spans="1:10" ht="15.6" customHeight="1" x14ac:dyDescent="0.4">
      <c r="A16" s="100" t="s">
        <v>421</v>
      </c>
      <c r="B16" s="322">
        <v>1262144</v>
      </c>
      <c r="C16" s="322">
        <v>957854</v>
      </c>
      <c r="D16" s="322">
        <v>304290</v>
      </c>
      <c r="E16" s="325" t="s">
        <v>79</v>
      </c>
      <c r="F16" s="325" t="s">
        <v>79</v>
      </c>
      <c r="G16" s="325" t="s">
        <v>79</v>
      </c>
      <c r="H16" s="325" t="s">
        <v>79</v>
      </c>
      <c r="I16" s="325" t="s">
        <v>79</v>
      </c>
      <c r="J16" s="326" t="s">
        <v>79</v>
      </c>
    </row>
    <row r="17" spans="1:10" ht="15.6" customHeight="1" x14ac:dyDescent="0.4">
      <c r="A17" s="100" t="s">
        <v>422</v>
      </c>
      <c r="B17" s="322">
        <v>192631</v>
      </c>
      <c r="C17" s="322">
        <v>113659</v>
      </c>
      <c r="D17" s="322">
        <v>78972</v>
      </c>
      <c r="E17" s="325" t="s">
        <v>79</v>
      </c>
      <c r="F17" s="325" t="s">
        <v>79</v>
      </c>
      <c r="G17" s="325" t="s">
        <v>79</v>
      </c>
      <c r="H17" s="325" t="s">
        <v>79</v>
      </c>
      <c r="I17" s="325" t="s">
        <v>79</v>
      </c>
      <c r="J17" s="326" t="s">
        <v>79</v>
      </c>
    </row>
    <row r="18" spans="1:10" ht="15.6" customHeight="1" x14ac:dyDescent="0.4">
      <c r="A18" s="100" t="s">
        <v>423</v>
      </c>
      <c r="B18" s="322">
        <v>854411</v>
      </c>
      <c r="C18" s="322">
        <v>654053</v>
      </c>
      <c r="D18" s="322">
        <v>200358</v>
      </c>
      <c r="E18" s="325" t="s">
        <v>79</v>
      </c>
      <c r="F18" s="325" t="s">
        <v>79</v>
      </c>
      <c r="G18" s="325" t="s">
        <v>79</v>
      </c>
      <c r="H18" s="325" t="s">
        <v>79</v>
      </c>
      <c r="I18" s="325" t="s">
        <v>79</v>
      </c>
      <c r="J18" s="326" t="s">
        <v>79</v>
      </c>
    </row>
    <row r="19" spans="1:10" ht="15.6" customHeight="1" x14ac:dyDescent="0.4">
      <c r="A19" s="100" t="s">
        <v>424</v>
      </c>
      <c r="B19" s="322">
        <v>228144</v>
      </c>
      <c r="C19" s="322">
        <v>136550</v>
      </c>
      <c r="D19" s="322">
        <v>91593</v>
      </c>
      <c r="E19" s="325" t="s">
        <v>79</v>
      </c>
      <c r="F19" s="325" t="s">
        <v>79</v>
      </c>
      <c r="G19" s="325" t="s">
        <v>79</v>
      </c>
      <c r="H19" s="325" t="s">
        <v>79</v>
      </c>
      <c r="I19" s="325" t="s">
        <v>79</v>
      </c>
      <c r="J19" s="326" t="s">
        <v>79</v>
      </c>
    </row>
    <row r="20" spans="1:10" ht="15.6" customHeight="1" x14ac:dyDescent="0.4">
      <c r="A20" s="100" t="s">
        <v>425</v>
      </c>
      <c r="B20" s="322">
        <v>535508</v>
      </c>
      <c r="C20" s="322">
        <v>344496</v>
      </c>
      <c r="D20" s="322">
        <v>191012</v>
      </c>
      <c r="E20" s="325" t="s">
        <v>79</v>
      </c>
      <c r="F20" s="325" t="s">
        <v>79</v>
      </c>
      <c r="G20" s="325" t="s">
        <v>79</v>
      </c>
      <c r="H20" s="325" t="s">
        <v>79</v>
      </c>
      <c r="I20" s="325" t="s">
        <v>79</v>
      </c>
      <c r="J20" s="326" t="s">
        <v>79</v>
      </c>
    </row>
    <row r="21" spans="1:10" ht="15.6" customHeight="1" x14ac:dyDescent="0.4">
      <c r="A21" s="100" t="s">
        <v>426</v>
      </c>
      <c r="B21" s="322">
        <v>395118</v>
      </c>
      <c r="C21" s="322">
        <v>323965</v>
      </c>
      <c r="D21" s="322">
        <v>71154</v>
      </c>
      <c r="E21" s="325" t="s">
        <v>79</v>
      </c>
      <c r="F21" s="325" t="s">
        <v>79</v>
      </c>
      <c r="G21" s="325" t="s">
        <v>79</v>
      </c>
      <c r="H21" s="325" t="s">
        <v>79</v>
      </c>
      <c r="I21" s="325" t="s">
        <v>79</v>
      </c>
      <c r="J21" s="326" t="s">
        <v>79</v>
      </c>
    </row>
    <row r="22" spans="1:10" ht="15.6" customHeight="1" x14ac:dyDescent="0.4">
      <c r="A22" s="100" t="s">
        <v>427</v>
      </c>
      <c r="B22" s="322">
        <v>191142</v>
      </c>
      <c r="C22" s="322">
        <v>137501</v>
      </c>
      <c r="D22" s="322">
        <v>53641</v>
      </c>
      <c r="E22" s="325" t="s">
        <v>79</v>
      </c>
      <c r="F22" s="325" t="s">
        <v>79</v>
      </c>
      <c r="G22" s="325" t="s">
        <v>79</v>
      </c>
      <c r="H22" s="325" t="s">
        <v>79</v>
      </c>
      <c r="I22" s="325" t="s">
        <v>79</v>
      </c>
      <c r="J22" s="326" t="s">
        <v>79</v>
      </c>
    </row>
    <row r="23" spans="1:10" ht="15.6" customHeight="1" x14ac:dyDescent="0.4">
      <c r="A23" s="100" t="s">
        <v>428</v>
      </c>
      <c r="B23" s="322">
        <v>44592</v>
      </c>
      <c r="C23" s="322">
        <v>18588</v>
      </c>
      <c r="D23" s="322">
        <v>26003</v>
      </c>
      <c r="E23" s="325" t="s">
        <v>79</v>
      </c>
      <c r="F23" s="325" t="s">
        <v>79</v>
      </c>
      <c r="G23" s="325" t="s">
        <v>79</v>
      </c>
      <c r="H23" s="325" t="s">
        <v>79</v>
      </c>
      <c r="I23" s="325" t="s">
        <v>79</v>
      </c>
      <c r="J23" s="326" t="s">
        <v>79</v>
      </c>
    </row>
    <row r="24" spans="1:10" ht="15.6" customHeight="1" x14ac:dyDescent="0.4">
      <c r="A24" s="100" t="s">
        <v>429</v>
      </c>
      <c r="B24" s="322">
        <v>834040</v>
      </c>
      <c r="C24" s="322">
        <v>591878</v>
      </c>
      <c r="D24" s="322">
        <v>242162</v>
      </c>
      <c r="E24" s="325" t="s">
        <v>79</v>
      </c>
      <c r="F24" s="325" t="s">
        <v>79</v>
      </c>
      <c r="G24" s="325" t="s">
        <v>79</v>
      </c>
      <c r="H24" s="325" t="s">
        <v>79</v>
      </c>
      <c r="I24" s="325" t="s">
        <v>79</v>
      </c>
      <c r="J24" s="326" t="s">
        <v>79</v>
      </c>
    </row>
    <row r="25" spans="1:10" ht="15.6" customHeight="1" x14ac:dyDescent="0.4">
      <c r="A25" s="100" t="s">
        <v>430</v>
      </c>
      <c r="B25" s="322">
        <v>126938</v>
      </c>
      <c r="C25" s="322">
        <v>73181</v>
      </c>
      <c r="D25" s="322">
        <v>53757</v>
      </c>
      <c r="E25" s="325" t="s">
        <v>79</v>
      </c>
      <c r="F25" s="325" t="s">
        <v>79</v>
      </c>
      <c r="G25" s="325" t="s">
        <v>79</v>
      </c>
      <c r="H25" s="325" t="s">
        <v>79</v>
      </c>
      <c r="I25" s="325" t="s">
        <v>79</v>
      </c>
      <c r="J25" s="326" t="s">
        <v>79</v>
      </c>
    </row>
    <row r="26" spans="1:10" ht="15.6" customHeight="1" x14ac:dyDescent="0.4">
      <c r="A26" s="100" t="s">
        <v>431</v>
      </c>
      <c r="B26" s="322">
        <v>537807</v>
      </c>
      <c r="C26" s="322">
        <v>342663</v>
      </c>
      <c r="D26" s="322">
        <v>195144</v>
      </c>
      <c r="E26" s="325" t="s">
        <v>79</v>
      </c>
      <c r="F26" s="325" t="s">
        <v>79</v>
      </c>
      <c r="G26" s="325" t="s">
        <v>79</v>
      </c>
      <c r="H26" s="325" t="s">
        <v>79</v>
      </c>
      <c r="I26" s="325" t="s">
        <v>79</v>
      </c>
      <c r="J26" s="326" t="s">
        <v>79</v>
      </c>
    </row>
    <row r="27" spans="1:10" ht="15.6" customHeight="1" x14ac:dyDescent="0.4">
      <c r="A27" s="100" t="s">
        <v>432</v>
      </c>
      <c r="B27" s="322">
        <v>460647</v>
      </c>
      <c r="C27" s="322">
        <v>221108</v>
      </c>
      <c r="D27" s="322">
        <v>239539</v>
      </c>
      <c r="E27" s="322">
        <v>100286</v>
      </c>
      <c r="F27" s="322">
        <v>139253</v>
      </c>
      <c r="G27" s="322">
        <v>21259</v>
      </c>
      <c r="H27" s="322">
        <v>117994</v>
      </c>
      <c r="I27" s="322">
        <v>42044</v>
      </c>
      <c r="J27" s="324">
        <v>75950</v>
      </c>
    </row>
    <row r="28" spans="1:10" ht="15.6" customHeight="1" x14ac:dyDescent="0.4">
      <c r="A28" s="100" t="s">
        <v>434</v>
      </c>
      <c r="B28" s="322">
        <v>747997</v>
      </c>
      <c r="C28" s="322">
        <v>399984</v>
      </c>
      <c r="D28" s="322">
        <v>348013</v>
      </c>
      <c r="E28" s="322">
        <v>31710</v>
      </c>
      <c r="F28" s="322">
        <v>316303</v>
      </c>
      <c r="G28" s="322">
        <v>27678</v>
      </c>
      <c r="H28" s="322">
        <v>288625</v>
      </c>
      <c r="I28" s="322">
        <v>331459</v>
      </c>
      <c r="J28" s="324">
        <v>-42834</v>
      </c>
    </row>
    <row r="29" spans="1:10" ht="15.6" customHeight="1" x14ac:dyDescent="0.4">
      <c r="A29" s="100" t="s">
        <v>436</v>
      </c>
      <c r="B29" s="322">
        <v>1251043</v>
      </c>
      <c r="C29" s="322">
        <v>491933</v>
      </c>
      <c r="D29" s="322">
        <v>759110</v>
      </c>
      <c r="E29" s="322">
        <v>95273</v>
      </c>
      <c r="F29" s="322">
        <v>663837</v>
      </c>
      <c r="G29" s="322">
        <v>84928</v>
      </c>
      <c r="H29" s="322">
        <v>578910</v>
      </c>
      <c r="I29" s="322">
        <v>409268</v>
      </c>
      <c r="J29" s="324">
        <v>169641</v>
      </c>
    </row>
    <row r="30" spans="1:10" ht="15.6" customHeight="1" x14ac:dyDescent="0.4">
      <c r="A30" s="100" t="s">
        <v>438</v>
      </c>
      <c r="B30" s="322">
        <v>756462</v>
      </c>
      <c r="C30" s="322">
        <v>298985</v>
      </c>
      <c r="D30" s="322">
        <v>457477</v>
      </c>
      <c r="E30" s="322">
        <v>92717</v>
      </c>
      <c r="F30" s="322">
        <v>364761</v>
      </c>
      <c r="G30" s="322">
        <v>36634</v>
      </c>
      <c r="H30" s="322">
        <v>328126</v>
      </c>
      <c r="I30" s="322">
        <v>295777</v>
      </c>
      <c r="J30" s="324">
        <v>32349</v>
      </c>
    </row>
    <row r="31" spans="1:10" ht="15.6" customHeight="1" x14ac:dyDescent="0.4">
      <c r="A31" s="100" t="s">
        <v>439</v>
      </c>
      <c r="B31" s="322">
        <v>406059</v>
      </c>
      <c r="C31" s="322">
        <v>230765</v>
      </c>
      <c r="D31" s="322">
        <v>175294</v>
      </c>
      <c r="E31" s="322">
        <v>21941</v>
      </c>
      <c r="F31" s="322">
        <v>153353</v>
      </c>
      <c r="G31" s="322">
        <v>15011</v>
      </c>
      <c r="H31" s="322">
        <v>138342</v>
      </c>
      <c r="I31" s="322">
        <v>86529</v>
      </c>
      <c r="J31" s="324">
        <v>51813</v>
      </c>
    </row>
    <row r="32" spans="1:10" ht="15.6" customHeight="1" x14ac:dyDescent="0.4">
      <c r="A32" s="100" t="s">
        <v>440</v>
      </c>
      <c r="B32" s="322">
        <v>472538</v>
      </c>
      <c r="C32" s="322">
        <v>237930</v>
      </c>
      <c r="D32" s="322">
        <v>234608</v>
      </c>
      <c r="E32" s="322">
        <v>73839</v>
      </c>
      <c r="F32" s="322">
        <v>160769</v>
      </c>
      <c r="G32" s="322">
        <v>19106</v>
      </c>
      <c r="H32" s="322">
        <v>141663</v>
      </c>
      <c r="I32" s="322">
        <v>81327</v>
      </c>
      <c r="J32" s="324">
        <v>60336</v>
      </c>
    </row>
    <row r="33" spans="1:10" ht="15.6" customHeight="1" x14ac:dyDescent="0.4">
      <c r="A33" s="100" t="s">
        <v>441</v>
      </c>
      <c r="B33" s="322">
        <v>379055</v>
      </c>
      <c r="C33" s="322">
        <v>136365</v>
      </c>
      <c r="D33" s="322">
        <v>242690</v>
      </c>
      <c r="E33" s="322">
        <v>27563</v>
      </c>
      <c r="F33" s="322">
        <v>215127</v>
      </c>
      <c r="G33" s="322">
        <v>10810</v>
      </c>
      <c r="H33" s="322">
        <v>204317</v>
      </c>
      <c r="I33" s="322">
        <v>120076</v>
      </c>
      <c r="J33" s="324">
        <v>84241</v>
      </c>
    </row>
    <row r="34" spans="1:10" ht="15.6" customHeight="1" x14ac:dyDescent="0.4">
      <c r="A34" s="100" t="s">
        <v>443</v>
      </c>
      <c r="B34" s="322">
        <v>1018937</v>
      </c>
      <c r="C34" s="322">
        <v>177436</v>
      </c>
      <c r="D34" s="322">
        <v>841502</v>
      </c>
      <c r="E34" s="322">
        <v>343204</v>
      </c>
      <c r="F34" s="322">
        <v>498297</v>
      </c>
      <c r="G34" s="322">
        <v>58698</v>
      </c>
      <c r="H34" s="322">
        <v>439599</v>
      </c>
      <c r="I34" s="322">
        <v>44604</v>
      </c>
      <c r="J34" s="324">
        <v>394995</v>
      </c>
    </row>
    <row r="35" spans="1:10" ht="15.6" customHeight="1" x14ac:dyDescent="0.4">
      <c r="A35" s="100" t="s">
        <v>445</v>
      </c>
      <c r="B35" s="322">
        <v>704888</v>
      </c>
      <c r="C35" s="322">
        <v>230794</v>
      </c>
      <c r="D35" s="322">
        <v>474094</v>
      </c>
      <c r="E35" s="322">
        <v>60419</v>
      </c>
      <c r="F35" s="322">
        <v>413674</v>
      </c>
      <c r="G35" s="322">
        <v>37044</v>
      </c>
      <c r="H35" s="322">
        <v>376630</v>
      </c>
      <c r="I35" s="322">
        <v>192634</v>
      </c>
      <c r="J35" s="324">
        <v>183996</v>
      </c>
    </row>
    <row r="36" spans="1:10" ht="15.6" customHeight="1" x14ac:dyDescent="0.4">
      <c r="A36" s="100" t="s">
        <v>446</v>
      </c>
      <c r="B36" s="322">
        <v>399755</v>
      </c>
      <c r="C36" s="322">
        <v>88625</v>
      </c>
      <c r="D36" s="322">
        <v>311130</v>
      </c>
      <c r="E36" s="322">
        <v>100376</v>
      </c>
      <c r="F36" s="322">
        <v>210754</v>
      </c>
      <c r="G36" s="322">
        <v>364</v>
      </c>
      <c r="H36" s="322">
        <v>210390</v>
      </c>
      <c r="I36" s="322">
        <v>210390</v>
      </c>
      <c r="J36" s="324">
        <v>0</v>
      </c>
    </row>
    <row r="37" spans="1:10" ht="15.6" customHeight="1" x14ac:dyDescent="0.4">
      <c r="A37" s="100" t="s">
        <v>447</v>
      </c>
      <c r="B37" s="322">
        <v>407655</v>
      </c>
      <c r="C37" s="322">
        <v>73995</v>
      </c>
      <c r="D37" s="322">
        <v>333660</v>
      </c>
      <c r="E37" s="322">
        <v>81633</v>
      </c>
      <c r="F37" s="322">
        <v>252028</v>
      </c>
      <c r="G37" s="322">
        <v>2647</v>
      </c>
      <c r="H37" s="322">
        <v>249381</v>
      </c>
      <c r="I37" s="322">
        <v>214969</v>
      </c>
      <c r="J37" s="324">
        <v>34412</v>
      </c>
    </row>
    <row r="38" spans="1:10" ht="15.6" customHeight="1" x14ac:dyDescent="0.4">
      <c r="A38" s="100" t="s">
        <v>448</v>
      </c>
      <c r="B38" s="322">
        <v>1112292</v>
      </c>
      <c r="C38" s="322">
        <v>352815</v>
      </c>
      <c r="D38" s="322">
        <v>759477</v>
      </c>
      <c r="E38" s="322">
        <v>82573</v>
      </c>
      <c r="F38" s="322">
        <v>676903</v>
      </c>
      <c r="G38" s="322">
        <v>-2108</v>
      </c>
      <c r="H38" s="322">
        <v>679012</v>
      </c>
      <c r="I38" s="322">
        <v>662111</v>
      </c>
      <c r="J38" s="324">
        <v>16900</v>
      </c>
    </row>
    <row r="39" spans="1:10" ht="15.6" customHeight="1" x14ac:dyDescent="0.4">
      <c r="A39" s="129" t="s">
        <v>449</v>
      </c>
      <c r="B39" s="322">
        <v>536308</v>
      </c>
      <c r="C39" s="322">
        <v>229164</v>
      </c>
      <c r="D39" s="322">
        <v>307144</v>
      </c>
      <c r="E39" s="322">
        <v>60013</v>
      </c>
      <c r="F39" s="322">
        <v>247131</v>
      </c>
      <c r="G39" s="322">
        <v>21849</v>
      </c>
      <c r="H39" s="322">
        <v>225282</v>
      </c>
      <c r="I39" s="322">
        <v>223433</v>
      </c>
      <c r="J39" s="324">
        <v>1849</v>
      </c>
    </row>
    <row r="40" spans="1:10" ht="15.6" customHeight="1" x14ac:dyDescent="0.4">
      <c r="A40" s="129" t="s">
        <v>450</v>
      </c>
      <c r="B40" s="327">
        <v>15991520</v>
      </c>
      <c r="C40" s="327">
        <v>8235572</v>
      </c>
      <c r="D40" s="327">
        <v>7755948</v>
      </c>
      <c r="E40" s="327">
        <v>1885498</v>
      </c>
      <c r="F40" s="327">
        <v>5870449</v>
      </c>
      <c r="G40" s="327">
        <v>763099</v>
      </c>
      <c r="H40" s="327">
        <v>5107351</v>
      </c>
      <c r="I40" s="327">
        <v>3838234</v>
      </c>
      <c r="J40" s="327">
        <v>1269117</v>
      </c>
    </row>
    <row r="41" spans="1:10" ht="15.6" customHeight="1" x14ac:dyDescent="0.4">
      <c r="A41" s="129" t="s">
        <v>452</v>
      </c>
      <c r="B41" s="327">
        <v>116867</v>
      </c>
      <c r="C41" s="328" t="s">
        <v>91</v>
      </c>
      <c r="D41" s="327">
        <v>116867</v>
      </c>
      <c r="E41" s="327">
        <v>0</v>
      </c>
      <c r="F41" s="327">
        <v>116867</v>
      </c>
      <c r="G41" s="327">
        <v>116867</v>
      </c>
      <c r="H41" s="327">
        <v>0</v>
      </c>
      <c r="I41" s="327">
        <v>0</v>
      </c>
      <c r="J41" s="327">
        <v>0</v>
      </c>
    </row>
    <row r="42" spans="1:10" ht="15.6" customHeight="1" x14ac:dyDescent="0.4">
      <c r="A42" s="129" t="s">
        <v>453</v>
      </c>
      <c r="B42" s="327">
        <v>94607</v>
      </c>
      <c r="C42" s="327">
        <v>0</v>
      </c>
      <c r="D42" s="327">
        <v>94607</v>
      </c>
      <c r="E42" s="327">
        <v>0</v>
      </c>
      <c r="F42" s="327">
        <v>94607</v>
      </c>
      <c r="G42" s="327">
        <v>94607</v>
      </c>
      <c r="H42" s="327">
        <v>0</v>
      </c>
      <c r="I42" s="327">
        <v>0</v>
      </c>
      <c r="J42" s="327">
        <v>0</v>
      </c>
    </row>
    <row r="43" spans="1:10" ht="15.6" customHeight="1" x14ac:dyDescent="0.4">
      <c r="A43" s="266" t="s">
        <v>454</v>
      </c>
      <c r="B43" s="327">
        <v>16013779</v>
      </c>
      <c r="C43" s="327">
        <v>8235572</v>
      </c>
      <c r="D43" s="327">
        <v>7778207</v>
      </c>
      <c r="E43" s="327">
        <v>1885498</v>
      </c>
      <c r="F43" s="327">
        <v>5892709</v>
      </c>
      <c r="G43" s="327">
        <v>785358</v>
      </c>
      <c r="H43" s="327">
        <v>5107351</v>
      </c>
      <c r="I43" s="327">
        <v>3838234</v>
      </c>
      <c r="J43" s="327">
        <v>1269117</v>
      </c>
    </row>
    <row r="44" spans="1:10" s="388" customFormat="1" ht="15" customHeight="1" x14ac:dyDescent="0.4">
      <c r="A44" s="384" t="s">
        <v>92</v>
      </c>
      <c r="B44" s="323">
        <v>14884749</v>
      </c>
      <c r="C44" s="323">
        <v>7967269</v>
      </c>
      <c r="D44" s="323">
        <v>6917480</v>
      </c>
      <c r="E44" s="323">
        <v>1648958</v>
      </c>
      <c r="F44" s="323">
        <v>5268522</v>
      </c>
      <c r="G44" s="323">
        <v>757736</v>
      </c>
      <c r="H44" s="323">
        <v>4510786</v>
      </c>
      <c r="I44" s="323">
        <v>3241670</v>
      </c>
      <c r="J44" s="323">
        <v>1269117</v>
      </c>
    </row>
    <row r="45" spans="1:10" s="388" customFormat="1" ht="15" customHeight="1" x14ac:dyDescent="0.4">
      <c r="A45" s="389" t="s">
        <v>93</v>
      </c>
      <c r="B45" s="324">
        <v>859604</v>
      </c>
      <c r="C45" s="324">
        <v>207414</v>
      </c>
      <c r="D45" s="324">
        <v>652190</v>
      </c>
      <c r="E45" s="324">
        <v>204685</v>
      </c>
      <c r="F45" s="324">
        <v>447505</v>
      </c>
      <c r="G45" s="324">
        <v>773</v>
      </c>
      <c r="H45" s="324">
        <v>446731</v>
      </c>
      <c r="I45" s="324">
        <v>446731</v>
      </c>
      <c r="J45" s="324">
        <v>0</v>
      </c>
    </row>
    <row r="46" spans="1:10" s="388" customFormat="1" ht="15" customHeight="1" x14ac:dyDescent="0.4">
      <c r="A46" s="390" t="s">
        <v>94</v>
      </c>
      <c r="B46" s="329">
        <v>247167</v>
      </c>
      <c r="C46" s="329">
        <v>60889</v>
      </c>
      <c r="D46" s="329">
        <v>186278</v>
      </c>
      <c r="E46" s="329">
        <v>31855</v>
      </c>
      <c r="F46" s="329">
        <v>154422</v>
      </c>
      <c r="G46" s="329">
        <v>4590</v>
      </c>
      <c r="H46" s="329">
        <v>149833</v>
      </c>
      <c r="I46" s="329">
        <v>149833</v>
      </c>
      <c r="J46" s="329">
        <v>0</v>
      </c>
    </row>
    <row r="47" spans="1:10" s="388" customFormat="1" ht="15" customHeight="1" x14ac:dyDescent="0.4">
      <c r="A47" s="390" t="s">
        <v>334</v>
      </c>
      <c r="B47" s="329">
        <v>15991520</v>
      </c>
      <c r="C47" s="329">
        <v>8235572</v>
      </c>
      <c r="D47" s="329">
        <v>7755948</v>
      </c>
      <c r="E47" s="329">
        <v>1885498</v>
      </c>
      <c r="F47" s="329">
        <v>5870449</v>
      </c>
      <c r="G47" s="329">
        <v>763099</v>
      </c>
      <c r="H47" s="329">
        <v>5107351</v>
      </c>
      <c r="I47" s="329">
        <v>3838234</v>
      </c>
      <c r="J47" s="329">
        <v>1269117</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J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0" ht="17.25" x14ac:dyDescent="0.4">
      <c r="A1" s="386" t="s">
        <v>274</v>
      </c>
      <c r="H1" s="116"/>
    </row>
    <row r="2" spans="1:10" ht="17.25" x14ac:dyDescent="0.4">
      <c r="A2" s="115" t="s">
        <v>402</v>
      </c>
      <c r="B2" s="294"/>
      <c r="C2" s="293"/>
      <c r="D2" s="387"/>
      <c r="E2" s="118"/>
      <c r="F2" s="117"/>
      <c r="G2" s="117"/>
      <c r="H2" s="117"/>
      <c r="I2" s="119"/>
      <c r="J2" s="120" t="s">
        <v>281</v>
      </c>
    </row>
    <row r="3" spans="1:10" ht="17.25" customHeight="1" x14ac:dyDescent="0.4">
      <c r="A3" s="384"/>
      <c r="B3" s="122" t="s">
        <v>307</v>
      </c>
      <c r="C3" s="122" t="s">
        <v>335</v>
      </c>
      <c r="D3" s="122" t="s">
        <v>309</v>
      </c>
      <c r="E3" s="122" t="s">
        <v>80</v>
      </c>
      <c r="F3" s="122" t="s">
        <v>310</v>
      </c>
      <c r="G3" s="254" t="s">
        <v>311</v>
      </c>
      <c r="H3" s="123" t="s">
        <v>81</v>
      </c>
      <c r="I3" s="124" t="s">
        <v>314</v>
      </c>
      <c r="J3" s="123" t="s">
        <v>82</v>
      </c>
    </row>
    <row r="4" spans="1:10" ht="17.25" customHeight="1" x14ac:dyDescent="0.4">
      <c r="A4" s="255"/>
      <c r="B4" s="321" t="s">
        <v>308</v>
      </c>
      <c r="C4" s="121"/>
      <c r="D4" s="321" t="s">
        <v>308</v>
      </c>
      <c r="E4" s="121"/>
      <c r="F4" s="321" t="s">
        <v>308</v>
      </c>
      <c r="G4" s="254" t="s">
        <v>312</v>
      </c>
      <c r="H4" s="122"/>
      <c r="I4" s="125"/>
      <c r="J4" s="255" t="s">
        <v>315</v>
      </c>
    </row>
    <row r="5" spans="1:10" ht="17.25" customHeight="1" x14ac:dyDescent="0.4">
      <c r="A5" s="385" t="s">
        <v>395</v>
      </c>
      <c r="B5" s="126" t="s">
        <v>83</v>
      </c>
      <c r="C5" s="126" t="s">
        <v>84</v>
      </c>
      <c r="D5" s="126" t="s">
        <v>85</v>
      </c>
      <c r="E5" s="126" t="s">
        <v>86</v>
      </c>
      <c r="F5" s="126" t="s">
        <v>87</v>
      </c>
      <c r="G5" s="127" t="s">
        <v>313</v>
      </c>
      <c r="H5" s="126" t="s">
        <v>88</v>
      </c>
      <c r="I5" s="253" t="s">
        <v>89</v>
      </c>
      <c r="J5" s="128" t="s">
        <v>90</v>
      </c>
    </row>
    <row r="6" spans="1:10" ht="15.6" customHeight="1" x14ac:dyDescent="0.4">
      <c r="A6" s="100" t="s">
        <v>406</v>
      </c>
      <c r="B6" s="322">
        <v>174139</v>
      </c>
      <c r="C6" s="322">
        <v>90614</v>
      </c>
      <c r="D6" s="322">
        <v>83525</v>
      </c>
      <c r="E6" s="322">
        <v>27908</v>
      </c>
      <c r="F6" s="322">
        <v>55616</v>
      </c>
      <c r="G6" s="322">
        <v>-5896</v>
      </c>
      <c r="H6" s="322">
        <v>61513</v>
      </c>
      <c r="I6" s="322">
        <v>25842</v>
      </c>
      <c r="J6" s="324">
        <v>35671</v>
      </c>
    </row>
    <row r="7" spans="1:10" ht="15.6" customHeight="1" x14ac:dyDescent="0.4">
      <c r="A7" s="100" t="s">
        <v>407</v>
      </c>
      <c r="B7" s="322">
        <v>158473</v>
      </c>
      <c r="C7" s="322">
        <v>83837</v>
      </c>
      <c r="D7" s="322">
        <v>74636</v>
      </c>
      <c r="E7" s="322">
        <v>25851</v>
      </c>
      <c r="F7" s="322">
        <v>48785</v>
      </c>
      <c r="G7" s="322">
        <v>-6613</v>
      </c>
      <c r="H7" s="322">
        <v>55398</v>
      </c>
      <c r="I7" s="322">
        <v>20816</v>
      </c>
      <c r="J7" s="324">
        <v>34583</v>
      </c>
    </row>
    <row r="8" spans="1:10" ht="15.6" customHeight="1" x14ac:dyDescent="0.4">
      <c r="A8" s="100" t="s">
        <v>409</v>
      </c>
      <c r="B8" s="322">
        <v>7891</v>
      </c>
      <c r="C8" s="322">
        <v>3974</v>
      </c>
      <c r="D8" s="322">
        <v>3917</v>
      </c>
      <c r="E8" s="322">
        <v>1032</v>
      </c>
      <c r="F8" s="322">
        <v>2885</v>
      </c>
      <c r="G8" s="322">
        <v>333</v>
      </c>
      <c r="H8" s="322">
        <v>2552</v>
      </c>
      <c r="I8" s="322">
        <v>2984</v>
      </c>
      <c r="J8" s="324">
        <v>-432</v>
      </c>
    </row>
    <row r="9" spans="1:10" ht="15.6" customHeight="1" x14ac:dyDescent="0.4">
      <c r="A9" s="100" t="s">
        <v>411</v>
      </c>
      <c r="B9" s="322">
        <v>7775</v>
      </c>
      <c r="C9" s="322">
        <v>2803</v>
      </c>
      <c r="D9" s="322">
        <v>4972</v>
      </c>
      <c r="E9" s="322">
        <v>1026</v>
      </c>
      <c r="F9" s="322">
        <v>3946</v>
      </c>
      <c r="G9" s="322">
        <v>383</v>
      </c>
      <c r="H9" s="322">
        <v>3562</v>
      </c>
      <c r="I9" s="322">
        <v>2042</v>
      </c>
      <c r="J9" s="324">
        <v>1520</v>
      </c>
    </row>
    <row r="10" spans="1:10" ht="15.6" customHeight="1" x14ac:dyDescent="0.4">
      <c r="A10" s="100" t="s">
        <v>413</v>
      </c>
      <c r="B10" s="322">
        <v>9338</v>
      </c>
      <c r="C10" s="322">
        <v>4930</v>
      </c>
      <c r="D10" s="322">
        <v>4408</v>
      </c>
      <c r="E10" s="322">
        <v>1955</v>
      </c>
      <c r="F10" s="322">
        <v>2453</v>
      </c>
      <c r="G10" s="322">
        <v>730</v>
      </c>
      <c r="H10" s="322">
        <v>1723</v>
      </c>
      <c r="I10" s="322">
        <v>2962</v>
      </c>
      <c r="J10" s="324">
        <v>-1239</v>
      </c>
    </row>
    <row r="11" spans="1:10" ht="15.6" customHeight="1" x14ac:dyDescent="0.4">
      <c r="A11" s="100" t="s">
        <v>415</v>
      </c>
      <c r="B11" s="322">
        <v>7694654</v>
      </c>
      <c r="C11" s="322">
        <v>5351858</v>
      </c>
      <c r="D11" s="322">
        <v>2342795</v>
      </c>
      <c r="E11" s="322">
        <v>711373</v>
      </c>
      <c r="F11" s="322">
        <v>1631422</v>
      </c>
      <c r="G11" s="322">
        <v>414460</v>
      </c>
      <c r="H11" s="322">
        <v>1216962</v>
      </c>
      <c r="I11" s="322">
        <v>927941</v>
      </c>
      <c r="J11" s="324">
        <v>289021</v>
      </c>
    </row>
    <row r="12" spans="1:10" ht="15.6" customHeight="1" x14ac:dyDescent="0.4">
      <c r="A12" s="100" t="s">
        <v>417</v>
      </c>
      <c r="B12" s="322">
        <v>668488</v>
      </c>
      <c r="C12" s="322">
        <v>392338</v>
      </c>
      <c r="D12" s="322">
        <v>276150</v>
      </c>
      <c r="E12" s="325" t="s">
        <v>79</v>
      </c>
      <c r="F12" s="325" t="s">
        <v>79</v>
      </c>
      <c r="G12" s="325" t="s">
        <v>79</v>
      </c>
      <c r="H12" s="325" t="s">
        <v>79</v>
      </c>
      <c r="I12" s="325" t="s">
        <v>79</v>
      </c>
      <c r="J12" s="326" t="s">
        <v>79</v>
      </c>
    </row>
    <row r="13" spans="1:10" ht="15.6" customHeight="1" x14ac:dyDescent="0.4">
      <c r="A13" s="100" t="s">
        <v>418</v>
      </c>
      <c r="B13" s="322">
        <v>218825</v>
      </c>
      <c r="C13" s="322">
        <v>127238</v>
      </c>
      <c r="D13" s="322">
        <v>91587</v>
      </c>
      <c r="E13" s="325" t="s">
        <v>79</v>
      </c>
      <c r="F13" s="325" t="s">
        <v>79</v>
      </c>
      <c r="G13" s="325" t="s">
        <v>79</v>
      </c>
      <c r="H13" s="325" t="s">
        <v>79</v>
      </c>
      <c r="I13" s="325" t="s">
        <v>79</v>
      </c>
      <c r="J13" s="326" t="s">
        <v>79</v>
      </c>
    </row>
    <row r="14" spans="1:10" ht="15.6" customHeight="1" x14ac:dyDescent="0.4">
      <c r="A14" s="100" t="s">
        <v>419</v>
      </c>
      <c r="B14" s="322">
        <v>110821</v>
      </c>
      <c r="C14" s="322">
        <v>65485</v>
      </c>
      <c r="D14" s="322">
        <v>45336</v>
      </c>
      <c r="E14" s="325" t="s">
        <v>79</v>
      </c>
      <c r="F14" s="325" t="s">
        <v>79</v>
      </c>
      <c r="G14" s="325" t="s">
        <v>79</v>
      </c>
      <c r="H14" s="325" t="s">
        <v>79</v>
      </c>
      <c r="I14" s="325" t="s">
        <v>79</v>
      </c>
      <c r="J14" s="326" t="s">
        <v>79</v>
      </c>
    </row>
    <row r="15" spans="1:10" ht="15.6" customHeight="1" x14ac:dyDescent="0.4">
      <c r="A15" s="100" t="s">
        <v>420</v>
      </c>
      <c r="B15" s="322">
        <v>1065235</v>
      </c>
      <c r="C15" s="322">
        <v>766219</v>
      </c>
      <c r="D15" s="322">
        <v>299015</v>
      </c>
      <c r="E15" s="325" t="s">
        <v>79</v>
      </c>
      <c r="F15" s="325" t="s">
        <v>79</v>
      </c>
      <c r="G15" s="325" t="s">
        <v>79</v>
      </c>
      <c r="H15" s="325" t="s">
        <v>79</v>
      </c>
      <c r="I15" s="325" t="s">
        <v>79</v>
      </c>
      <c r="J15" s="326" t="s">
        <v>79</v>
      </c>
    </row>
    <row r="16" spans="1:10" ht="15.6" customHeight="1" x14ac:dyDescent="0.4">
      <c r="A16" s="100" t="s">
        <v>421</v>
      </c>
      <c r="B16" s="322">
        <v>1232465</v>
      </c>
      <c r="C16" s="322">
        <v>982979</v>
      </c>
      <c r="D16" s="322">
        <v>249487</v>
      </c>
      <c r="E16" s="325" t="s">
        <v>79</v>
      </c>
      <c r="F16" s="325" t="s">
        <v>79</v>
      </c>
      <c r="G16" s="325" t="s">
        <v>79</v>
      </c>
      <c r="H16" s="325" t="s">
        <v>79</v>
      </c>
      <c r="I16" s="325" t="s">
        <v>79</v>
      </c>
      <c r="J16" s="326" t="s">
        <v>79</v>
      </c>
    </row>
    <row r="17" spans="1:10" ht="15.6" customHeight="1" x14ac:dyDescent="0.4">
      <c r="A17" s="100" t="s">
        <v>422</v>
      </c>
      <c r="B17" s="322">
        <v>203972</v>
      </c>
      <c r="C17" s="322">
        <v>120966</v>
      </c>
      <c r="D17" s="322">
        <v>83006</v>
      </c>
      <c r="E17" s="325" t="s">
        <v>79</v>
      </c>
      <c r="F17" s="325" t="s">
        <v>79</v>
      </c>
      <c r="G17" s="325" t="s">
        <v>79</v>
      </c>
      <c r="H17" s="325" t="s">
        <v>79</v>
      </c>
      <c r="I17" s="325" t="s">
        <v>79</v>
      </c>
      <c r="J17" s="326" t="s">
        <v>79</v>
      </c>
    </row>
    <row r="18" spans="1:10" ht="15.6" customHeight="1" x14ac:dyDescent="0.4">
      <c r="A18" s="100" t="s">
        <v>423</v>
      </c>
      <c r="B18" s="322">
        <v>1061263</v>
      </c>
      <c r="C18" s="322">
        <v>811663</v>
      </c>
      <c r="D18" s="322">
        <v>249601</v>
      </c>
      <c r="E18" s="325" t="s">
        <v>79</v>
      </c>
      <c r="F18" s="325" t="s">
        <v>79</v>
      </c>
      <c r="G18" s="325" t="s">
        <v>79</v>
      </c>
      <c r="H18" s="325" t="s">
        <v>79</v>
      </c>
      <c r="I18" s="325" t="s">
        <v>79</v>
      </c>
      <c r="J18" s="326" t="s">
        <v>79</v>
      </c>
    </row>
    <row r="19" spans="1:10" ht="15.6" customHeight="1" x14ac:dyDescent="0.4">
      <c r="A19" s="100" t="s">
        <v>424</v>
      </c>
      <c r="B19" s="322">
        <v>248408</v>
      </c>
      <c r="C19" s="322">
        <v>144264</v>
      </c>
      <c r="D19" s="322">
        <v>104145</v>
      </c>
      <c r="E19" s="325" t="s">
        <v>79</v>
      </c>
      <c r="F19" s="325" t="s">
        <v>79</v>
      </c>
      <c r="G19" s="325" t="s">
        <v>79</v>
      </c>
      <c r="H19" s="325" t="s">
        <v>79</v>
      </c>
      <c r="I19" s="325" t="s">
        <v>79</v>
      </c>
      <c r="J19" s="326" t="s">
        <v>79</v>
      </c>
    </row>
    <row r="20" spans="1:10" ht="15.6" customHeight="1" x14ac:dyDescent="0.4">
      <c r="A20" s="100" t="s">
        <v>425</v>
      </c>
      <c r="B20" s="322">
        <v>580375</v>
      </c>
      <c r="C20" s="322">
        <v>365318</v>
      </c>
      <c r="D20" s="322">
        <v>215057</v>
      </c>
      <c r="E20" s="325" t="s">
        <v>79</v>
      </c>
      <c r="F20" s="325" t="s">
        <v>79</v>
      </c>
      <c r="G20" s="325" t="s">
        <v>79</v>
      </c>
      <c r="H20" s="325" t="s">
        <v>79</v>
      </c>
      <c r="I20" s="325" t="s">
        <v>79</v>
      </c>
      <c r="J20" s="326" t="s">
        <v>79</v>
      </c>
    </row>
    <row r="21" spans="1:10" ht="15.6" customHeight="1" x14ac:dyDescent="0.4">
      <c r="A21" s="100" t="s">
        <v>426</v>
      </c>
      <c r="B21" s="322">
        <v>475215</v>
      </c>
      <c r="C21" s="322">
        <v>396925</v>
      </c>
      <c r="D21" s="322">
        <v>78290</v>
      </c>
      <c r="E21" s="325" t="s">
        <v>79</v>
      </c>
      <c r="F21" s="325" t="s">
        <v>79</v>
      </c>
      <c r="G21" s="325" t="s">
        <v>79</v>
      </c>
      <c r="H21" s="325" t="s">
        <v>79</v>
      </c>
      <c r="I21" s="325" t="s">
        <v>79</v>
      </c>
      <c r="J21" s="326" t="s">
        <v>79</v>
      </c>
    </row>
    <row r="22" spans="1:10" ht="15.6" customHeight="1" x14ac:dyDescent="0.4">
      <c r="A22" s="100" t="s">
        <v>427</v>
      </c>
      <c r="B22" s="322">
        <v>198393</v>
      </c>
      <c r="C22" s="322">
        <v>148677</v>
      </c>
      <c r="D22" s="322">
        <v>49716</v>
      </c>
      <c r="E22" s="325" t="s">
        <v>79</v>
      </c>
      <c r="F22" s="325" t="s">
        <v>79</v>
      </c>
      <c r="G22" s="325" t="s">
        <v>79</v>
      </c>
      <c r="H22" s="325" t="s">
        <v>79</v>
      </c>
      <c r="I22" s="325" t="s">
        <v>79</v>
      </c>
      <c r="J22" s="326" t="s">
        <v>79</v>
      </c>
    </row>
    <row r="23" spans="1:10" ht="15.6" customHeight="1" x14ac:dyDescent="0.4">
      <c r="A23" s="100" t="s">
        <v>428</v>
      </c>
      <c r="B23" s="322">
        <v>37687</v>
      </c>
      <c r="C23" s="322">
        <v>18779</v>
      </c>
      <c r="D23" s="322">
        <v>18907</v>
      </c>
      <c r="E23" s="325" t="s">
        <v>79</v>
      </c>
      <c r="F23" s="325" t="s">
        <v>79</v>
      </c>
      <c r="G23" s="325" t="s">
        <v>79</v>
      </c>
      <c r="H23" s="325" t="s">
        <v>79</v>
      </c>
      <c r="I23" s="325" t="s">
        <v>79</v>
      </c>
      <c r="J23" s="326" t="s">
        <v>79</v>
      </c>
    </row>
    <row r="24" spans="1:10" ht="15.6" customHeight="1" x14ac:dyDescent="0.4">
      <c r="A24" s="100" t="s">
        <v>429</v>
      </c>
      <c r="B24" s="322">
        <v>935802</v>
      </c>
      <c r="C24" s="322">
        <v>585301</v>
      </c>
      <c r="D24" s="322">
        <v>350501</v>
      </c>
      <c r="E24" s="325" t="s">
        <v>79</v>
      </c>
      <c r="F24" s="325" t="s">
        <v>79</v>
      </c>
      <c r="G24" s="325" t="s">
        <v>79</v>
      </c>
      <c r="H24" s="325" t="s">
        <v>79</v>
      </c>
      <c r="I24" s="325" t="s">
        <v>79</v>
      </c>
      <c r="J24" s="326" t="s">
        <v>79</v>
      </c>
    </row>
    <row r="25" spans="1:10" ht="15.6" customHeight="1" x14ac:dyDescent="0.4">
      <c r="A25" s="100" t="s">
        <v>430</v>
      </c>
      <c r="B25" s="322">
        <v>107227</v>
      </c>
      <c r="C25" s="322">
        <v>62424</v>
      </c>
      <c r="D25" s="322">
        <v>44804</v>
      </c>
      <c r="E25" s="325" t="s">
        <v>79</v>
      </c>
      <c r="F25" s="325" t="s">
        <v>79</v>
      </c>
      <c r="G25" s="325" t="s">
        <v>79</v>
      </c>
      <c r="H25" s="325" t="s">
        <v>79</v>
      </c>
      <c r="I25" s="325" t="s">
        <v>79</v>
      </c>
      <c r="J25" s="326" t="s">
        <v>79</v>
      </c>
    </row>
    <row r="26" spans="1:10" ht="15.6" customHeight="1" x14ac:dyDescent="0.4">
      <c r="A26" s="100" t="s">
        <v>431</v>
      </c>
      <c r="B26" s="322">
        <v>550478</v>
      </c>
      <c r="C26" s="322">
        <v>363283</v>
      </c>
      <c r="D26" s="322">
        <v>187195</v>
      </c>
      <c r="E26" s="325" t="s">
        <v>79</v>
      </c>
      <c r="F26" s="325" t="s">
        <v>79</v>
      </c>
      <c r="G26" s="325" t="s">
        <v>79</v>
      </c>
      <c r="H26" s="325" t="s">
        <v>79</v>
      </c>
      <c r="I26" s="325" t="s">
        <v>79</v>
      </c>
      <c r="J26" s="326" t="s">
        <v>79</v>
      </c>
    </row>
    <row r="27" spans="1:10" ht="15.6" customHeight="1" x14ac:dyDescent="0.4">
      <c r="A27" s="100" t="s">
        <v>432</v>
      </c>
      <c r="B27" s="322">
        <v>480491</v>
      </c>
      <c r="C27" s="322">
        <v>232031</v>
      </c>
      <c r="D27" s="322">
        <v>248461</v>
      </c>
      <c r="E27" s="322">
        <v>102716</v>
      </c>
      <c r="F27" s="322">
        <v>145745</v>
      </c>
      <c r="G27" s="322">
        <v>21020</v>
      </c>
      <c r="H27" s="322">
        <v>124725</v>
      </c>
      <c r="I27" s="322">
        <v>40334</v>
      </c>
      <c r="J27" s="324">
        <v>84391</v>
      </c>
    </row>
    <row r="28" spans="1:10" ht="15.6" customHeight="1" x14ac:dyDescent="0.4">
      <c r="A28" s="100" t="s">
        <v>434</v>
      </c>
      <c r="B28" s="322">
        <v>668982</v>
      </c>
      <c r="C28" s="322">
        <v>360246</v>
      </c>
      <c r="D28" s="322">
        <v>308736</v>
      </c>
      <c r="E28" s="322">
        <v>26734</v>
      </c>
      <c r="F28" s="322">
        <v>282002</v>
      </c>
      <c r="G28" s="322">
        <v>25046</v>
      </c>
      <c r="H28" s="322">
        <v>256956</v>
      </c>
      <c r="I28" s="322">
        <v>364906</v>
      </c>
      <c r="J28" s="324">
        <v>-107950</v>
      </c>
    </row>
    <row r="29" spans="1:10" ht="15.6" customHeight="1" x14ac:dyDescent="0.4">
      <c r="A29" s="100" t="s">
        <v>436</v>
      </c>
      <c r="B29" s="322">
        <v>1286172</v>
      </c>
      <c r="C29" s="322">
        <v>502214</v>
      </c>
      <c r="D29" s="322">
        <v>783958</v>
      </c>
      <c r="E29" s="322">
        <v>97512</v>
      </c>
      <c r="F29" s="322">
        <v>686446</v>
      </c>
      <c r="G29" s="322">
        <v>87438</v>
      </c>
      <c r="H29" s="322">
        <v>599008</v>
      </c>
      <c r="I29" s="322">
        <v>412962</v>
      </c>
      <c r="J29" s="324">
        <v>186046</v>
      </c>
    </row>
    <row r="30" spans="1:10" ht="15.6" customHeight="1" x14ac:dyDescent="0.4">
      <c r="A30" s="100" t="s">
        <v>438</v>
      </c>
      <c r="B30" s="322">
        <v>786635</v>
      </c>
      <c r="C30" s="330">
        <v>316325</v>
      </c>
      <c r="D30" s="322">
        <v>470310</v>
      </c>
      <c r="E30" s="322">
        <v>95068</v>
      </c>
      <c r="F30" s="322">
        <v>375242</v>
      </c>
      <c r="G30" s="322">
        <v>37655</v>
      </c>
      <c r="H30" s="322">
        <v>337588</v>
      </c>
      <c r="I30" s="322">
        <v>286388</v>
      </c>
      <c r="J30" s="324">
        <v>51200</v>
      </c>
    </row>
    <row r="31" spans="1:10" ht="15.6" customHeight="1" x14ac:dyDescent="0.4">
      <c r="A31" s="100" t="s">
        <v>439</v>
      </c>
      <c r="B31" s="322">
        <v>405003</v>
      </c>
      <c r="C31" s="330">
        <v>227325</v>
      </c>
      <c r="D31" s="322">
        <v>177677</v>
      </c>
      <c r="E31" s="322">
        <v>21078</v>
      </c>
      <c r="F31" s="322">
        <v>156600</v>
      </c>
      <c r="G31" s="322">
        <v>15098</v>
      </c>
      <c r="H31" s="322">
        <v>141502</v>
      </c>
      <c r="I31" s="322">
        <v>80433</v>
      </c>
      <c r="J31" s="324">
        <v>61068</v>
      </c>
    </row>
    <row r="32" spans="1:10" ht="15.6" customHeight="1" x14ac:dyDescent="0.4">
      <c r="A32" s="100" t="s">
        <v>440</v>
      </c>
      <c r="B32" s="322">
        <v>466968</v>
      </c>
      <c r="C32" s="330">
        <v>239012</v>
      </c>
      <c r="D32" s="322">
        <v>227956</v>
      </c>
      <c r="E32" s="322">
        <v>72967</v>
      </c>
      <c r="F32" s="322">
        <v>154989</v>
      </c>
      <c r="G32" s="322">
        <v>18431</v>
      </c>
      <c r="H32" s="322">
        <v>136558</v>
      </c>
      <c r="I32" s="322">
        <v>80198</v>
      </c>
      <c r="J32" s="324">
        <v>56360</v>
      </c>
    </row>
    <row r="33" spans="1:10" ht="15.6" customHeight="1" x14ac:dyDescent="0.4">
      <c r="A33" s="100" t="s">
        <v>441</v>
      </c>
      <c r="B33" s="322">
        <v>389143</v>
      </c>
      <c r="C33" s="330">
        <v>141438</v>
      </c>
      <c r="D33" s="322">
        <v>247705</v>
      </c>
      <c r="E33" s="322">
        <v>28120</v>
      </c>
      <c r="F33" s="322">
        <v>219586</v>
      </c>
      <c r="G33" s="322">
        <v>11678</v>
      </c>
      <c r="H33" s="322">
        <v>207908</v>
      </c>
      <c r="I33" s="322">
        <v>125898</v>
      </c>
      <c r="J33" s="324">
        <v>82010</v>
      </c>
    </row>
    <row r="34" spans="1:10" ht="15.6" customHeight="1" x14ac:dyDescent="0.4">
      <c r="A34" s="100" t="s">
        <v>443</v>
      </c>
      <c r="B34" s="322">
        <v>1031550</v>
      </c>
      <c r="C34" s="330">
        <v>172111</v>
      </c>
      <c r="D34" s="322">
        <v>859440</v>
      </c>
      <c r="E34" s="322">
        <v>353178</v>
      </c>
      <c r="F34" s="322">
        <v>506262</v>
      </c>
      <c r="G34" s="322">
        <v>58846</v>
      </c>
      <c r="H34" s="322">
        <v>447415</v>
      </c>
      <c r="I34" s="322">
        <v>45356</v>
      </c>
      <c r="J34" s="324">
        <v>402059</v>
      </c>
    </row>
    <row r="35" spans="1:10" ht="15.6" customHeight="1" x14ac:dyDescent="0.4">
      <c r="A35" s="100" t="s">
        <v>445</v>
      </c>
      <c r="B35" s="322">
        <v>707389</v>
      </c>
      <c r="C35" s="330">
        <v>235955</v>
      </c>
      <c r="D35" s="322">
        <v>471434</v>
      </c>
      <c r="E35" s="322">
        <v>63820</v>
      </c>
      <c r="F35" s="322">
        <v>407614</v>
      </c>
      <c r="G35" s="322">
        <v>37313</v>
      </c>
      <c r="H35" s="322">
        <v>370301</v>
      </c>
      <c r="I35" s="322">
        <v>204134</v>
      </c>
      <c r="J35" s="324">
        <v>166167</v>
      </c>
    </row>
    <row r="36" spans="1:10" ht="15.6" customHeight="1" x14ac:dyDescent="0.4">
      <c r="A36" s="100" t="s">
        <v>446</v>
      </c>
      <c r="B36" s="322">
        <v>399009</v>
      </c>
      <c r="C36" s="330">
        <v>79926</v>
      </c>
      <c r="D36" s="322">
        <v>319083</v>
      </c>
      <c r="E36" s="322">
        <v>104805</v>
      </c>
      <c r="F36" s="322">
        <v>214278</v>
      </c>
      <c r="G36" s="322">
        <v>439</v>
      </c>
      <c r="H36" s="322">
        <v>213839</v>
      </c>
      <c r="I36" s="322">
        <v>213839</v>
      </c>
      <c r="J36" s="324">
        <v>0</v>
      </c>
    </row>
    <row r="37" spans="1:10" ht="15.6" customHeight="1" x14ac:dyDescent="0.4">
      <c r="A37" s="100" t="s">
        <v>447</v>
      </c>
      <c r="B37" s="322">
        <v>415327</v>
      </c>
      <c r="C37" s="330">
        <v>84180</v>
      </c>
      <c r="D37" s="322">
        <v>331146</v>
      </c>
      <c r="E37" s="322">
        <v>82811</v>
      </c>
      <c r="F37" s="322">
        <v>248335</v>
      </c>
      <c r="G37" s="322">
        <v>2710</v>
      </c>
      <c r="H37" s="322">
        <v>245625</v>
      </c>
      <c r="I37" s="322">
        <v>216740</v>
      </c>
      <c r="J37" s="324">
        <v>28885</v>
      </c>
    </row>
    <row r="38" spans="1:10" ht="15.6" customHeight="1" x14ac:dyDescent="0.4">
      <c r="A38" s="100" t="s">
        <v>448</v>
      </c>
      <c r="B38" s="322">
        <v>1124553</v>
      </c>
      <c r="C38" s="330">
        <v>370720</v>
      </c>
      <c r="D38" s="322">
        <v>753833</v>
      </c>
      <c r="E38" s="322">
        <v>84733</v>
      </c>
      <c r="F38" s="322">
        <v>669100</v>
      </c>
      <c r="G38" s="322">
        <v>-3146</v>
      </c>
      <c r="H38" s="322">
        <v>672246</v>
      </c>
      <c r="I38" s="322">
        <v>692917</v>
      </c>
      <c r="J38" s="324">
        <v>-20670</v>
      </c>
    </row>
    <row r="39" spans="1:10" ht="15.6" customHeight="1" x14ac:dyDescent="0.4">
      <c r="A39" s="129" t="s">
        <v>449</v>
      </c>
      <c r="B39" s="322">
        <v>552330</v>
      </c>
      <c r="C39" s="330">
        <v>236361</v>
      </c>
      <c r="D39" s="322">
        <v>315969</v>
      </c>
      <c r="E39" s="322">
        <v>57063</v>
      </c>
      <c r="F39" s="322">
        <v>258906</v>
      </c>
      <c r="G39" s="322">
        <v>24283</v>
      </c>
      <c r="H39" s="322">
        <v>234623</v>
      </c>
      <c r="I39" s="322">
        <v>229799</v>
      </c>
      <c r="J39" s="324">
        <v>4824</v>
      </c>
    </row>
    <row r="40" spans="1:10" ht="15.6" customHeight="1" x14ac:dyDescent="0.4">
      <c r="A40" s="129" t="s">
        <v>450</v>
      </c>
      <c r="B40" s="327">
        <v>16591682</v>
      </c>
      <c r="C40" s="331">
        <v>8645244</v>
      </c>
      <c r="D40" s="327">
        <v>7946438</v>
      </c>
      <c r="E40" s="327">
        <v>1931841</v>
      </c>
      <c r="F40" s="327">
        <v>6014597</v>
      </c>
      <c r="G40" s="327">
        <v>746104</v>
      </c>
      <c r="H40" s="327">
        <v>5268493</v>
      </c>
      <c r="I40" s="327">
        <v>3950650</v>
      </c>
      <c r="J40" s="327">
        <v>1317843</v>
      </c>
    </row>
    <row r="41" spans="1:10" ht="15.6" customHeight="1" x14ac:dyDescent="0.4">
      <c r="A41" s="129" t="s">
        <v>452</v>
      </c>
      <c r="B41" s="327">
        <v>131025</v>
      </c>
      <c r="C41" s="332" t="s">
        <v>91</v>
      </c>
      <c r="D41" s="327">
        <v>131025</v>
      </c>
      <c r="E41" s="327">
        <v>0</v>
      </c>
      <c r="F41" s="327">
        <v>131025</v>
      </c>
      <c r="G41" s="327">
        <v>131025</v>
      </c>
      <c r="H41" s="327">
        <v>0</v>
      </c>
      <c r="I41" s="327">
        <v>0</v>
      </c>
      <c r="J41" s="327">
        <v>0</v>
      </c>
    </row>
    <row r="42" spans="1:10" ht="15.6" customHeight="1" x14ac:dyDescent="0.4">
      <c r="A42" s="129" t="s">
        <v>453</v>
      </c>
      <c r="B42" s="327">
        <v>105904</v>
      </c>
      <c r="C42" s="331">
        <v>0</v>
      </c>
      <c r="D42" s="327">
        <v>105904</v>
      </c>
      <c r="E42" s="327">
        <v>0</v>
      </c>
      <c r="F42" s="327">
        <v>105904</v>
      </c>
      <c r="G42" s="327">
        <v>105904</v>
      </c>
      <c r="H42" s="327">
        <v>0</v>
      </c>
      <c r="I42" s="327">
        <v>0</v>
      </c>
      <c r="J42" s="327">
        <v>0</v>
      </c>
    </row>
    <row r="43" spans="1:10" ht="15.6" customHeight="1" x14ac:dyDescent="0.4">
      <c r="A43" s="266" t="s">
        <v>454</v>
      </c>
      <c r="B43" s="327">
        <v>16616803</v>
      </c>
      <c r="C43" s="331">
        <v>8645244</v>
      </c>
      <c r="D43" s="327">
        <v>7971559</v>
      </c>
      <c r="E43" s="327">
        <v>1931841</v>
      </c>
      <c r="F43" s="327">
        <v>6039718</v>
      </c>
      <c r="G43" s="327">
        <v>771225</v>
      </c>
      <c r="H43" s="327">
        <v>5268493</v>
      </c>
      <c r="I43" s="327">
        <v>3950650</v>
      </c>
      <c r="J43" s="327">
        <v>1317843</v>
      </c>
    </row>
    <row r="44" spans="1:10" s="388" customFormat="1" ht="15" customHeight="1" x14ac:dyDescent="0.4">
      <c r="A44" s="384" t="s">
        <v>92</v>
      </c>
      <c r="B44" s="323">
        <v>15471745</v>
      </c>
      <c r="C44" s="333">
        <v>8374866</v>
      </c>
      <c r="D44" s="323">
        <v>7096880</v>
      </c>
      <c r="E44" s="323">
        <v>1686924</v>
      </c>
      <c r="F44" s="323">
        <v>5409956</v>
      </c>
      <c r="G44" s="323">
        <v>740348</v>
      </c>
      <c r="H44" s="323">
        <v>4669608</v>
      </c>
      <c r="I44" s="323">
        <v>3351765</v>
      </c>
      <c r="J44" s="323">
        <v>1317843</v>
      </c>
    </row>
    <row r="45" spans="1:10" s="388" customFormat="1" ht="15" customHeight="1" x14ac:dyDescent="0.4">
      <c r="A45" s="389" t="s">
        <v>93</v>
      </c>
      <c r="B45" s="324">
        <v>866401</v>
      </c>
      <c r="C45" s="391">
        <v>207241</v>
      </c>
      <c r="D45" s="324">
        <v>659160</v>
      </c>
      <c r="E45" s="324">
        <v>212624</v>
      </c>
      <c r="F45" s="324">
        <v>446536</v>
      </c>
      <c r="G45" s="324">
        <v>914</v>
      </c>
      <c r="H45" s="324">
        <v>445622</v>
      </c>
      <c r="I45" s="324">
        <v>445622</v>
      </c>
      <c r="J45" s="324">
        <v>0</v>
      </c>
    </row>
    <row r="46" spans="1:10" s="388" customFormat="1" ht="15" customHeight="1" x14ac:dyDescent="0.4">
      <c r="A46" s="390" t="s">
        <v>94</v>
      </c>
      <c r="B46" s="329">
        <v>253536</v>
      </c>
      <c r="C46" s="334">
        <v>63138</v>
      </c>
      <c r="D46" s="329">
        <v>190399</v>
      </c>
      <c r="E46" s="329">
        <v>32294</v>
      </c>
      <c r="F46" s="329">
        <v>158105</v>
      </c>
      <c r="G46" s="329">
        <v>4842</v>
      </c>
      <c r="H46" s="329">
        <v>153263</v>
      </c>
      <c r="I46" s="329">
        <v>153263</v>
      </c>
      <c r="J46" s="329">
        <v>0</v>
      </c>
    </row>
    <row r="47" spans="1:10" s="388" customFormat="1" ht="15" customHeight="1" x14ac:dyDescent="0.4">
      <c r="A47" s="390" t="s">
        <v>334</v>
      </c>
      <c r="B47" s="329">
        <v>16591682</v>
      </c>
      <c r="C47" s="334">
        <v>8645244</v>
      </c>
      <c r="D47" s="329">
        <v>7946438</v>
      </c>
      <c r="E47" s="329">
        <v>1931841</v>
      </c>
      <c r="F47" s="329">
        <v>6014597</v>
      </c>
      <c r="G47" s="329">
        <v>746104</v>
      </c>
      <c r="H47" s="329">
        <v>5268493</v>
      </c>
      <c r="I47" s="329">
        <v>3950650</v>
      </c>
      <c r="J47" s="329">
        <v>1317843</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59"/>
  <sheetViews>
    <sheetView showGridLines="0" view="pageBreakPreview" topLeftCell="A2" zoomScale="80" zoomScaleNormal="75" zoomScaleSheetLayoutView="80" workbookViewId="0">
      <selection activeCell="A2" sqref="A2"/>
    </sheetView>
  </sheetViews>
  <sheetFormatPr defaultRowHeight="14.25" x14ac:dyDescent="0.4"/>
  <cols>
    <col min="1" max="1" width="4.125" style="4" customWidth="1"/>
    <col min="2" max="2" width="45" style="4" bestFit="1" customWidth="1"/>
    <col min="3" max="12" width="14.125" style="4" customWidth="1"/>
    <col min="13" max="242" width="9" style="4"/>
    <col min="243" max="243" width="4" style="4" customWidth="1"/>
    <col min="244" max="244" width="32.75" style="4" customWidth="1"/>
    <col min="245" max="266" width="7.375" style="4" customWidth="1"/>
    <col min="267" max="267" width="7.125" style="4" customWidth="1"/>
    <col min="268" max="498" width="9" style="4"/>
    <col min="499" max="499" width="4" style="4" customWidth="1"/>
    <col min="500" max="500" width="32.75" style="4" customWidth="1"/>
    <col min="501" max="522" width="7.375" style="4" customWidth="1"/>
    <col min="523" max="523" width="7.125" style="4" customWidth="1"/>
    <col min="524" max="754" width="9" style="4"/>
    <col min="755" max="755" width="4" style="4" customWidth="1"/>
    <col min="756" max="756" width="32.75" style="4" customWidth="1"/>
    <col min="757" max="778" width="7.375" style="4" customWidth="1"/>
    <col min="779" max="779" width="7.125" style="4" customWidth="1"/>
    <col min="780" max="1010" width="9" style="4"/>
    <col min="1011" max="1011" width="4" style="4" customWidth="1"/>
    <col min="1012" max="1012" width="32.75" style="4" customWidth="1"/>
    <col min="1013" max="1034" width="7.375" style="4" customWidth="1"/>
    <col min="1035" max="1035" width="7.125" style="4" customWidth="1"/>
    <col min="1036" max="1266" width="9" style="4"/>
    <col min="1267" max="1267" width="4" style="4" customWidth="1"/>
    <col min="1268" max="1268" width="32.75" style="4" customWidth="1"/>
    <col min="1269" max="1290" width="7.375" style="4" customWidth="1"/>
    <col min="1291" max="1291" width="7.125" style="4" customWidth="1"/>
    <col min="1292" max="1522" width="9" style="4"/>
    <col min="1523" max="1523" width="4" style="4" customWidth="1"/>
    <col min="1524" max="1524" width="32.75" style="4" customWidth="1"/>
    <col min="1525" max="1546" width="7.375" style="4" customWidth="1"/>
    <col min="1547" max="1547" width="7.125" style="4" customWidth="1"/>
    <col min="1548" max="1778" width="9" style="4"/>
    <col min="1779" max="1779" width="4" style="4" customWidth="1"/>
    <col min="1780" max="1780" width="32.75" style="4" customWidth="1"/>
    <col min="1781" max="1802" width="7.375" style="4" customWidth="1"/>
    <col min="1803" max="1803" width="7.125" style="4" customWidth="1"/>
    <col min="1804" max="2034" width="9" style="4"/>
    <col min="2035" max="2035" width="4" style="4" customWidth="1"/>
    <col min="2036" max="2036" width="32.75" style="4" customWidth="1"/>
    <col min="2037" max="2058" width="7.375" style="4" customWidth="1"/>
    <col min="2059" max="2059" width="7.125" style="4" customWidth="1"/>
    <col min="2060" max="2290" width="9" style="4"/>
    <col min="2291" max="2291" width="4" style="4" customWidth="1"/>
    <col min="2292" max="2292" width="32.75" style="4" customWidth="1"/>
    <col min="2293" max="2314" width="7.375" style="4" customWidth="1"/>
    <col min="2315" max="2315" width="7.125" style="4" customWidth="1"/>
    <col min="2316" max="2546" width="9" style="4"/>
    <col min="2547" max="2547" width="4" style="4" customWidth="1"/>
    <col min="2548" max="2548" width="32.75" style="4" customWidth="1"/>
    <col min="2549" max="2570" width="7.375" style="4" customWidth="1"/>
    <col min="2571" max="2571" width="7.125" style="4" customWidth="1"/>
    <col min="2572" max="2802" width="9" style="4"/>
    <col min="2803" max="2803" width="4" style="4" customWidth="1"/>
    <col min="2804" max="2804" width="32.75" style="4" customWidth="1"/>
    <col min="2805" max="2826" width="7.375" style="4" customWidth="1"/>
    <col min="2827" max="2827" width="7.125" style="4" customWidth="1"/>
    <col min="2828" max="3058" width="9" style="4"/>
    <col min="3059" max="3059" width="4" style="4" customWidth="1"/>
    <col min="3060" max="3060" width="32.75" style="4" customWidth="1"/>
    <col min="3061" max="3082" width="7.375" style="4" customWidth="1"/>
    <col min="3083" max="3083" width="7.125" style="4" customWidth="1"/>
    <col min="3084" max="3314" width="9" style="4"/>
    <col min="3315" max="3315" width="4" style="4" customWidth="1"/>
    <col min="3316" max="3316" width="32.75" style="4" customWidth="1"/>
    <col min="3317" max="3338" width="7.375" style="4" customWidth="1"/>
    <col min="3339" max="3339" width="7.125" style="4" customWidth="1"/>
    <col min="3340" max="3570" width="9" style="4"/>
    <col min="3571" max="3571" width="4" style="4" customWidth="1"/>
    <col min="3572" max="3572" width="32.75" style="4" customWidth="1"/>
    <col min="3573" max="3594" width="7.375" style="4" customWidth="1"/>
    <col min="3595" max="3595" width="7.125" style="4" customWidth="1"/>
    <col min="3596" max="3826" width="9" style="4"/>
    <col min="3827" max="3827" width="4" style="4" customWidth="1"/>
    <col min="3828" max="3828" width="32.75" style="4" customWidth="1"/>
    <col min="3829" max="3850" width="7.375" style="4" customWidth="1"/>
    <col min="3851" max="3851" width="7.125" style="4" customWidth="1"/>
    <col min="3852" max="4082" width="9" style="4"/>
    <col min="4083" max="4083" width="4" style="4" customWidth="1"/>
    <col min="4084" max="4084" width="32.75" style="4" customWidth="1"/>
    <col min="4085" max="4106" width="7.375" style="4" customWidth="1"/>
    <col min="4107" max="4107" width="7.125" style="4" customWidth="1"/>
    <col min="4108" max="4338" width="9" style="4"/>
    <col min="4339" max="4339" width="4" style="4" customWidth="1"/>
    <col min="4340" max="4340" width="32.75" style="4" customWidth="1"/>
    <col min="4341" max="4362" width="7.375" style="4" customWidth="1"/>
    <col min="4363" max="4363" width="7.125" style="4" customWidth="1"/>
    <col min="4364" max="4594" width="9" style="4"/>
    <col min="4595" max="4595" width="4" style="4" customWidth="1"/>
    <col min="4596" max="4596" width="32.75" style="4" customWidth="1"/>
    <col min="4597" max="4618" width="7.375" style="4" customWidth="1"/>
    <col min="4619" max="4619" width="7.125" style="4" customWidth="1"/>
    <col min="4620" max="4850" width="9" style="4"/>
    <col min="4851" max="4851" width="4" style="4" customWidth="1"/>
    <col min="4852" max="4852" width="32.75" style="4" customWidth="1"/>
    <col min="4853" max="4874" width="7.375" style="4" customWidth="1"/>
    <col min="4875" max="4875" width="7.125" style="4" customWidth="1"/>
    <col min="4876" max="5106" width="9" style="4"/>
    <col min="5107" max="5107" width="4" style="4" customWidth="1"/>
    <col min="5108" max="5108" width="32.75" style="4" customWidth="1"/>
    <col min="5109" max="5130" width="7.375" style="4" customWidth="1"/>
    <col min="5131" max="5131" width="7.125" style="4" customWidth="1"/>
    <col min="5132" max="5362" width="9" style="4"/>
    <col min="5363" max="5363" width="4" style="4" customWidth="1"/>
    <col min="5364" max="5364" width="32.75" style="4" customWidth="1"/>
    <col min="5365" max="5386" width="7.375" style="4" customWidth="1"/>
    <col min="5387" max="5387" width="7.125" style="4" customWidth="1"/>
    <col min="5388" max="5618" width="9" style="4"/>
    <col min="5619" max="5619" width="4" style="4" customWidth="1"/>
    <col min="5620" max="5620" width="32.75" style="4" customWidth="1"/>
    <col min="5621" max="5642" width="7.375" style="4" customWidth="1"/>
    <col min="5643" max="5643" width="7.125" style="4" customWidth="1"/>
    <col min="5644" max="5874" width="9" style="4"/>
    <col min="5875" max="5875" width="4" style="4" customWidth="1"/>
    <col min="5876" max="5876" width="32.75" style="4" customWidth="1"/>
    <col min="5877" max="5898" width="7.375" style="4" customWidth="1"/>
    <col min="5899" max="5899" width="7.125" style="4" customWidth="1"/>
    <col min="5900" max="6130" width="9" style="4"/>
    <col min="6131" max="6131" width="4" style="4" customWidth="1"/>
    <col min="6132" max="6132" width="32.75" style="4" customWidth="1"/>
    <col min="6133" max="6154" width="7.375" style="4" customWidth="1"/>
    <col min="6155" max="6155" width="7.125" style="4" customWidth="1"/>
    <col min="6156" max="6386" width="9" style="4"/>
    <col min="6387" max="6387" width="4" style="4" customWidth="1"/>
    <col min="6388" max="6388" width="32.75" style="4" customWidth="1"/>
    <col min="6389" max="6410" width="7.375" style="4" customWidth="1"/>
    <col min="6411" max="6411" width="7.125" style="4" customWidth="1"/>
    <col min="6412" max="6642" width="9" style="4"/>
    <col min="6643" max="6643" width="4" style="4" customWidth="1"/>
    <col min="6644" max="6644" width="32.75" style="4" customWidth="1"/>
    <col min="6645" max="6666" width="7.375" style="4" customWidth="1"/>
    <col min="6667" max="6667" width="7.125" style="4" customWidth="1"/>
    <col min="6668" max="6898" width="9" style="4"/>
    <col min="6899" max="6899" width="4" style="4" customWidth="1"/>
    <col min="6900" max="6900" width="32.75" style="4" customWidth="1"/>
    <col min="6901" max="6922" width="7.375" style="4" customWidth="1"/>
    <col min="6923" max="6923" width="7.125" style="4" customWidth="1"/>
    <col min="6924" max="7154" width="9" style="4"/>
    <col min="7155" max="7155" width="4" style="4" customWidth="1"/>
    <col min="7156" max="7156" width="32.75" style="4" customWidth="1"/>
    <col min="7157" max="7178" width="7.375" style="4" customWidth="1"/>
    <col min="7179" max="7179" width="7.125" style="4" customWidth="1"/>
    <col min="7180" max="7410" width="9" style="4"/>
    <col min="7411" max="7411" width="4" style="4" customWidth="1"/>
    <col min="7412" max="7412" width="32.75" style="4" customWidth="1"/>
    <col min="7413" max="7434" width="7.375" style="4" customWidth="1"/>
    <col min="7435" max="7435" width="7.125" style="4" customWidth="1"/>
    <col min="7436" max="7666" width="9" style="4"/>
    <col min="7667" max="7667" width="4" style="4" customWidth="1"/>
    <col min="7668" max="7668" width="32.75" style="4" customWidth="1"/>
    <col min="7669" max="7690" width="7.375" style="4" customWidth="1"/>
    <col min="7691" max="7691" width="7.125" style="4" customWidth="1"/>
    <col min="7692" max="7922" width="9" style="4"/>
    <col min="7923" max="7923" width="4" style="4" customWidth="1"/>
    <col min="7924" max="7924" width="32.75" style="4" customWidth="1"/>
    <col min="7925" max="7946" width="7.375" style="4" customWidth="1"/>
    <col min="7947" max="7947" width="7.125" style="4" customWidth="1"/>
    <col min="7948" max="8178" width="9" style="4"/>
    <col min="8179" max="8179" width="4" style="4" customWidth="1"/>
    <col min="8180" max="8180" width="32.75" style="4" customWidth="1"/>
    <col min="8181" max="8202" width="7.375" style="4" customWidth="1"/>
    <col min="8203" max="8203" width="7.125" style="4" customWidth="1"/>
    <col min="8204" max="8434" width="9" style="4"/>
    <col min="8435" max="8435" width="4" style="4" customWidth="1"/>
    <col min="8436" max="8436" width="32.75" style="4" customWidth="1"/>
    <col min="8437" max="8458" width="7.375" style="4" customWidth="1"/>
    <col min="8459" max="8459" width="7.125" style="4" customWidth="1"/>
    <col min="8460" max="8690" width="9" style="4"/>
    <col min="8691" max="8691" width="4" style="4" customWidth="1"/>
    <col min="8692" max="8692" width="32.75" style="4" customWidth="1"/>
    <col min="8693" max="8714" width="7.375" style="4" customWidth="1"/>
    <col min="8715" max="8715" width="7.125" style="4" customWidth="1"/>
    <col min="8716" max="8946" width="9" style="4"/>
    <col min="8947" max="8947" width="4" style="4" customWidth="1"/>
    <col min="8948" max="8948" width="32.75" style="4" customWidth="1"/>
    <col min="8949" max="8970" width="7.375" style="4" customWidth="1"/>
    <col min="8971" max="8971" width="7.125" style="4" customWidth="1"/>
    <col min="8972" max="9202" width="9" style="4"/>
    <col min="9203" max="9203" width="4" style="4" customWidth="1"/>
    <col min="9204" max="9204" width="32.75" style="4" customWidth="1"/>
    <col min="9205" max="9226" width="7.375" style="4" customWidth="1"/>
    <col min="9227" max="9227" width="7.125" style="4" customWidth="1"/>
    <col min="9228" max="9458" width="9" style="4"/>
    <col min="9459" max="9459" width="4" style="4" customWidth="1"/>
    <col min="9460" max="9460" width="32.75" style="4" customWidth="1"/>
    <col min="9461" max="9482" width="7.375" style="4" customWidth="1"/>
    <col min="9483" max="9483" width="7.125" style="4" customWidth="1"/>
    <col min="9484" max="9714" width="9" style="4"/>
    <col min="9715" max="9715" width="4" style="4" customWidth="1"/>
    <col min="9716" max="9716" width="32.75" style="4" customWidth="1"/>
    <col min="9717" max="9738" width="7.375" style="4" customWidth="1"/>
    <col min="9739" max="9739" width="7.125" style="4" customWidth="1"/>
    <col min="9740" max="9970" width="9" style="4"/>
    <col min="9971" max="9971" width="4" style="4" customWidth="1"/>
    <col min="9972" max="9972" width="32.75" style="4" customWidth="1"/>
    <col min="9973" max="9994" width="7.375" style="4" customWidth="1"/>
    <col min="9995" max="9995" width="7.125" style="4" customWidth="1"/>
    <col min="9996" max="10226" width="9" style="4"/>
    <col min="10227" max="10227" width="4" style="4" customWidth="1"/>
    <col min="10228" max="10228" width="32.75" style="4" customWidth="1"/>
    <col min="10229" max="10250" width="7.375" style="4" customWidth="1"/>
    <col min="10251" max="10251" width="7.125" style="4" customWidth="1"/>
    <col min="10252" max="10482" width="9" style="4"/>
    <col min="10483" max="10483" width="4" style="4" customWidth="1"/>
    <col min="10484" max="10484" width="32.75" style="4" customWidth="1"/>
    <col min="10485" max="10506" width="7.375" style="4" customWidth="1"/>
    <col min="10507" max="10507" width="7.125" style="4" customWidth="1"/>
    <col min="10508" max="10738" width="9" style="4"/>
    <col min="10739" max="10739" width="4" style="4" customWidth="1"/>
    <col min="10740" max="10740" width="32.75" style="4" customWidth="1"/>
    <col min="10741" max="10762" width="7.375" style="4" customWidth="1"/>
    <col min="10763" max="10763" width="7.125" style="4" customWidth="1"/>
    <col min="10764" max="10994" width="9" style="4"/>
    <col min="10995" max="10995" width="4" style="4" customWidth="1"/>
    <col min="10996" max="10996" width="32.75" style="4" customWidth="1"/>
    <col min="10997" max="11018" width="7.375" style="4" customWidth="1"/>
    <col min="11019" max="11019" width="7.125" style="4" customWidth="1"/>
    <col min="11020" max="11250" width="9" style="4"/>
    <col min="11251" max="11251" width="4" style="4" customWidth="1"/>
    <col min="11252" max="11252" width="32.75" style="4" customWidth="1"/>
    <col min="11253" max="11274" width="7.375" style="4" customWidth="1"/>
    <col min="11275" max="11275" width="7.125" style="4" customWidth="1"/>
    <col min="11276" max="11506" width="9" style="4"/>
    <col min="11507" max="11507" width="4" style="4" customWidth="1"/>
    <col min="11508" max="11508" width="32.75" style="4" customWidth="1"/>
    <col min="11509" max="11530" width="7.375" style="4" customWidth="1"/>
    <col min="11531" max="11531" width="7.125" style="4" customWidth="1"/>
    <col min="11532" max="11762" width="9" style="4"/>
    <col min="11763" max="11763" width="4" style="4" customWidth="1"/>
    <col min="11764" max="11764" width="32.75" style="4" customWidth="1"/>
    <col min="11765" max="11786" width="7.375" style="4" customWidth="1"/>
    <col min="11787" max="11787" width="7.125" style="4" customWidth="1"/>
    <col min="11788" max="12018" width="9" style="4"/>
    <col min="12019" max="12019" width="4" style="4" customWidth="1"/>
    <col min="12020" max="12020" width="32.75" style="4" customWidth="1"/>
    <col min="12021" max="12042" width="7.375" style="4" customWidth="1"/>
    <col min="12043" max="12043" width="7.125" style="4" customWidth="1"/>
    <col min="12044" max="12274" width="9" style="4"/>
    <col min="12275" max="12275" width="4" style="4" customWidth="1"/>
    <col min="12276" max="12276" width="32.75" style="4" customWidth="1"/>
    <col min="12277" max="12298" width="7.375" style="4" customWidth="1"/>
    <col min="12299" max="12299" width="7.125" style="4" customWidth="1"/>
    <col min="12300" max="12530" width="9" style="4"/>
    <col min="12531" max="12531" width="4" style="4" customWidth="1"/>
    <col min="12532" max="12532" width="32.75" style="4" customWidth="1"/>
    <col min="12533" max="12554" width="7.375" style="4" customWidth="1"/>
    <col min="12555" max="12555" width="7.125" style="4" customWidth="1"/>
    <col min="12556" max="12786" width="9" style="4"/>
    <col min="12787" max="12787" width="4" style="4" customWidth="1"/>
    <col min="12788" max="12788" width="32.75" style="4" customWidth="1"/>
    <col min="12789" max="12810" width="7.375" style="4" customWidth="1"/>
    <col min="12811" max="12811" width="7.125" style="4" customWidth="1"/>
    <col min="12812" max="13042" width="9" style="4"/>
    <col min="13043" max="13043" width="4" style="4" customWidth="1"/>
    <col min="13044" max="13044" width="32.75" style="4" customWidth="1"/>
    <col min="13045" max="13066" width="7.375" style="4" customWidth="1"/>
    <col min="13067" max="13067" width="7.125" style="4" customWidth="1"/>
    <col min="13068" max="13298" width="9" style="4"/>
    <col min="13299" max="13299" width="4" style="4" customWidth="1"/>
    <col min="13300" max="13300" width="32.75" style="4" customWidth="1"/>
    <col min="13301" max="13322" width="7.375" style="4" customWidth="1"/>
    <col min="13323" max="13323" width="7.125" style="4" customWidth="1"/>
    <col min="13324" max="13554" width="9" style="4"/>
    <col min="13555" max="13555" width="4" style="4" customWidth="1"/>
    <col min="13556" max="13556" width="32.75" style="4" customWidth="1"/>
    <col min="13557" max="13578" width="7.375" style="4" customWidth="1"/>
    <col min="13579" max="13579" width="7.125" style="4" customWidth="1"/>
    <col min="13580" max="13810" width="9" style="4"/>
    <col min="13811" max="13811" width="4" style="4" customWidth="1"/>
    <col min="13812" max="13812" width="32.75" style="4" customWidth="1"/>
    <col min="13813" max="13834" width="7.375" style="4" customWidth="1"/>
    <col min="13835" max="13835" width="7.125" style="4" customWidth="1"/>
    <col min="13836" max="14066" width="9" style="4"/>
    <col min="14067" max="14067" width="4" style="4" customWidth="1"/>
    <col min="14068" max="14068" width="32.75" style="4" customWidth="1"/>
    <col min="14069" max="14090" width="7.375" style="4" customWidth="1"/>
    <col min="14091" max="14091" width="7.125" style="4" customWidth="1"/>
    <col min="14092" max="14322" width="9" style="4"/>
    <col min="14323" max="14323" width="4" style="4" customWidth="1"/>
    <col min="14324" max="14324" width="32.75" style="4" customWidth="1"/>
    <col min="14325" max="14346" width="7.375" style="4" customWidth="1"/>
    <col min="14347" max="14347" width="7.125" style="4" customWidth="1"/>
    <col min="14348" max="14578" width="9" style="4"/>
    <col min="14579" max="14579" width="4" style="4" customWidth="1"/>
    <col min="14580" max="14580" width="32.75" style="4" customWidth="1"/>
    <col min="14581" max="14602" width="7.375" style="4" customWidth="1"/>
    <col min="14603" max="14603" width="7.125" style="4" customWidth="1"/>
    <col min="14604" max="14834" width="9" style="4"/>
    <col min="14835" max="14835" width="4" style="4" customWidth="1"/>
    <col min="14836" max="14836" width="32.75" style="4" customWidth="1"/>
    <col min="14837" max="14858" width="7.375" style="4" customWidth="1"/>
    <col min="14859" max="14859" width="7.125" style="4" customWidth="1"/>
    <col min="14860" max="15090" width="9" style="4"/>
    <col min="15091" max="15091" width="4" style="4" customWidth="1"/>
    <col min="15092" max="15092" width="32.75" style="4" customWidth="1"/>
    <col min="15093" max="15114" width="7.375" style="4" customWidth="1"/>
    <col min="15115" max="15115" width="7.125" style="4" customWidth="1"/>
    <col min="15116" max="15346" width="9" style="4"/>
    <col min="15347" max="15347" width="4" style="4" customWidth="1"/>
    <col min="15348" max="15348" width="32.75" style="4" customWidth="1"/>
    <col min="15349" max="15370" width="7.375" style="4" customWidth="1"/>
    <col min="15371" max="15371" width="7.125" style="4" customWidth="1"/>
    <col min="15372" max="15602" width="9" style="4"/>
    <col min="15603" max="15603" width="4" style="4" customWidth="1"/>
    <col min="15604" max="15604" width="32.75" style="4" customWidth="1"/>
    <col min="15605" max="15626" width="7.375" style="4" customWidth="1"/>
    <col min="15627" max="15627" width="7.125" style="4" customWidth="1"/>
    <col min="15628" max="15858" width="9" style="4"/>
    <col min="15859" max="15859" width="4" style="4" customWidth="1"/>
    <col min="15860" max="15860" width="32.75" style="4" customWidth="1"/>
    <col min="15861" max="15882" width="7.375" style="4" customWidth="1"/>
    <col min="15883" max="15883" width="7.125" style="4" customWidth="1"/>
    <col min="15884" max="16114" width="9" style="4"/>
    <col min="16115" max="16115" width="4" style="4" customWidth="1"/>
    <col min="16116" max="16116" width="32.75" style="4" customWidth="1"/>
    <col min="16117" max="16138" width="7.375" style="4" customWidth="1"/>
    <col min="16139" max="16139" width="7.125" style="4" customWidth="1"/>
    <col min="16140" max="16384" width="9" style="4"/>
  </cols>
  <sheetData>
    <row r="1" spans="1:12" ht="18.75" hidden="1" customHeight="1" x14ac:dyDescent="0.4"/>
    <row r="2" spans="1:12" ht="17.25" x14ac:dyDescent="0.4">
      <c r="A2" s="107" t="s">
        <v>353</v>
      </c>
    </row>
    <row r="3" spans="1:12" x14ac:dyDescent="0.4">
      <c r="E3" s="6"/>
      <c r="K3" s="24"/>
      <c r="L3" s="24" t="s">
        <v>276</v>
      </c>
    </row>
    <row r="4" spans="1:12" ht="18" customHeight="1" x14ac:dyDescent="0.4">
      <c r="A4" s="262" t="s">
        <v>317</v>
      </c>
      <c r="B4" s="211"/>
      <c r="C4" s="337" t="s">
        <v>367</v>
      </c>
      <c r="D4" s="337" t="s">
        <v>368</v>
      </c>
      <c r="E4" s="337" t="s">
        <v>369</v>
      </c>
      <c r="F4" s="337" t="s">
        <v>370</v>
      </c>
      <c r="G4" s="337" t="s">
        <v>371</v>
      </c>
      <c r="H4" s="337" t="s">
        <v>372</v>
      </c>
      <c r="I4" s="337" t="s">
        <v>373</v>
      </c>
      <c r="J4" s="337" t="s">
        <v>374</v>
      </c>
      <c r="K4" s="336" t="s">
        <v>375</v>
      </c>
      <c r="L4" s="356" t="s">
        <v>383</v>
      </c>
    </row>
    <row r="5" spans="1:12" ht="20.25" customHeight="1" x14ac:dyDescent="0.4">
      <c r="A5" s="209" t="s">
        <v>193</v>
      </c>
      <c r="B5" s="4" t="s">
        <v>5</v>
      </c>
      <c r="C5" s="305">
        <v>1340151</v>
      </c>
      <c r="D5" s="305">
        <v>1127977</v>
      </c>
      <c r="E5" s="305">
        <v>1246580</v>
      </c>
      <c r="F5" s="305">
        <v>1194555</v>
      </c>
      <c r="G5" s="305">
        <v>1223004</v>
      </c>
      <c r="H5" s="305">
        <v>1096759</v>
      </c>
      <c r="I5" s="305">
        <v>1252434</v>
      </c>
      <c r="J5" s="305">
        <v>1308973</v>
      </c>
      <c r="K5" s="306">
        <v>1085937</v>
      </c>
      <c r="L5" s="306">
        <v>1092857</v>
      </c>
    </row>
    <row r="6" spans="1:12" ht="20.25" customHeight="1" x14ac:dyDescent="0.4">
      <c r="A6" s="9" t="s">
        <v>194</v>
      </c>
      <c r="B6" s="32" t="s">
        <v>16</v>
      </c>
      <c r="C6" s="307">
        <v>88421</v>
      </c>
      <c r="D6" s="307">
        <v>92422</v>
      </c>
      <c r="E6" s="307">
        <v>98562</v>
      </c>
      <c r="F6" s="307">
        <v>105160</v>
      </c>
      <c r="G6" s="307">
        <v>108220</v>
      </c>
      <c r="H6" s="307">
        <v>106937</v>
      </c>
      <c r="I6" s="307">
        <v>107468</v>
      </c>
      <c r="J6" s="307">
        <v>102039</v>
      </c>
      <c r="K6" s="308">
        <v>94959</v>
      </c>
      <c r="L6" s="308">
        <v>94108</v>
      </c>
    </row>
    <row r="7" spans="1:12" ht="20.25" customHeight="1" x14ac:dyDescent="0.4">
      <c r="A7" s="9" t="s">
        <v>195</v>
      </c>
      <c r="B7" s="32" t="s">
        <v>17</v>
      </c>
      <c r="C7" s="307">
        <v>138959</v>
      </c>
      <c r="D7" s="307">
        <v>163734</v>
      </c>
      <c r="E7" s="307">
        <v>207726</v>
      </c>
      <c r="F7" s="307">
        <v>199638</v>
      </c>
      <c r="G7" s="307">
        <v>205163</v>
      </c>
      <c r="H7" s="307">
        <v>220546</v>
      </c>
      <c r="I7" s="307">
        <v>236837</v>
      </c>
      <c r="J7" s="307">
        <v>204319</v>
      </c>
      <c r="K7" s="308">
        <v>264473</v>
      </c>
      <c r="L7" s="308">
        <v>246530</v>
      </c>
    </row>
    <row r="8" spans="1:12" ht="20.25" customHeight="1" x14ac:dyDescent="0.4">
      <c r="A8" s="9" t="s">
        <v>196</v>
      </c>
      <c r="B8" s="32" t="s">
        <v>304</v>
      </c>
      <c r="C8" s="307">
        <v>760996</v>
      </c>
      <c r="D8" s="307">
        <v>817437</v>
      </c>
      <c r="E8" s="307">
        <v>751817</v>
      </c>
      <c r="F8" s="307">
        <v>851230</v>
      </c>
      <c r="G8" s="307">
        <v>864878</v>
      </c>
      <c r="H8" s="307">
        <v>765804</v>
      </c>
      <c r="I8" s="307">
        <v>841392</v>
      </c>
      <c r="J8" s="307">
        <v>865203</v>
      </c>
      <c r="K8" s="308">
        <v>892298</v>
      </c>
      <c r="L8" s="308">
        <v>940652</v>
      </c>
    </row>
    <row r="9" spans="1:12" ht="20.25" customHeight="1" x14ac:dyDescent="0.4">
      <c r="A9" s="9" t="s">
        <v>197</v>
      </c>
      <c r="B9" s="33" t="s">
        <v>354</v>
      </c>
      <c r="C9" s="311">
        <v>-1523396</v>
      </c>
      <c r="D9" s="311">
        <v>-1434396</v>
      </c>
      <c r="E9" s="311">
        <v>-1443591</v>
      </c>
      <c r="F9" s="311">
        <v>-1376674</v>
      </c>
      <c r="G9" s="311">
        <v>-1391766</v>
      </c>
      <c r="H9" s="311">
        <v>-1205256</v>
      </c>
      <c r="I9" s="311">
        <v>-1437386</v>
      </c>
      <c r="J9" s="311">
        <v>-1451264</v>
      </c>
      <c r="K9" s="312">
        <v>-1335634</v>
      </c>
      <c r="L9" s="312">
        <v>-1329669</v>
      </c>
    </row>
    <row r="10" spans="1:12" ht="20.25" customHeight="1" x14ac:dyDescent="0.4">
      <c r="A10" s="262" t="s">
        <v>318</v>
      </c>
      <c r="B10" s="211"/>
      <c r="C10" s="309">
        <v>805131</v>
      </c>
      <c r="D10" s="309">
        <v>767174</v>
      </c>
      <c r="E10" s="309">
        <v>861094</v>
      </c>
      <c r="F10" s="309">
        <v>973909</v>
      </c>
      <c r="G10" s="309">
        <v>1009499</v>
      </c>
      <c r="H10" s="309">
        <v>984791</v>
      </c>
      <c r="I10" s="309">
        <v>1000745</v>
      </c>
      <c r="J10" s="309">
        <v>1029269</v>
      </c>
      <c r="K10" s="310">
        <v>1002033</v>
      </c>
      <c r="L10" s="310">
        <v>1044478</v>
      </c>
    </row>
    <row r="11" spans="1:12" ht="20.25" customHeight="1" x14ac:dyDescent="0.4">
      <c r="A11" s="205" t="s">
        <v>198</v>
      </c>
      <c r="B11" s="32" t="s">
        <v>18</v>
      </c>
      <c r="C11" s="305">
        <v>73130</v>
      </c>
      <c r="D11" s="305">
        <v>77467</v>
      </c>
      <c r="E11" s="305">
        <v>83695</v>
      </c>
      <c r="F11" s="305">
        <v>90544</v>
      </c>
      <c r="G11" s="305">
        <v>94313</v>
      </c>
      <c r="H11" s="305">
        <v>93647</v>
      </c>
      <c r="I11" s="305">
        <v>94747</v>
      </c>
      <c r="J11" s="305">
        <v>90673</v>
      </c>
      <c r="K11" s="306">
        <v>85569</v>
      </c>
      <c r="L11" s="306">
        <v>85521</v>
      </c>
    </row>
    <row r="12" spans="1:12" ht="20.25" customHeight="1" x14ac:dyDescent="0.4">
      <c r="A12" s="205" t="s">
        <v>298</v>
      </c>
      <c r="B12" s="32" t="s">
        <v>299</v>
      </c>
      <c r="C12" s="307">
        <v>496169</v>
      </c>
      <c r="D12" s="307">
        <v>444094</v>
      </c>
      <c r="E12" s="307">
        <v>497291</v>
      </c>
      <c r="F12" s="307">
        <v>601065</v>
      </c>
      <c r="G12" s="307">
        <v>642898</v>
      </c>
      <c r="H12" s="307">
        <v>623828</v>
      </c>
      <c r="I12" s="307">
        <v>603905</v>
      </c>
      <c r="J12" s="307">
        <v>635573</v>
      </c>
      <c r="K12" s="308">
        <v>628678</v>
      </c>
      <c r="L12" s="308">
        <v>669138</v>
      </c>
    </row>
    <row r="13" spans="1:12" ht="20.25" customHeight="1" x14ac:dyDescent="0.4">
      <c r="A13" s="205" t="s">
        <v>300</v>
      </c>
      <c r="B13" s="32" t="s">
        <v>302</v>
      </c>
      <c r="C13" s="307">
        <v>22199</v>
      </c>
      <c r="D13" s="307">
        <v>18551</v>
      </c>
      <c r="E13" s="307">
        <v>18397</v>
      </c>
      <c r="F13" s="307">
        <v>17267</v>
      </c>
      <c r="G13" s="307">
        <v>17994</v>
      </c>
      <c r="H13" s="307">
        <v>15752</v>
      </c>
      <c r="I13" s="307">
        <v>14414</v>
      </c>
      <c r="J13" s="307">
        <v>13839</v>
      </c>
      <c r="K13" s="308">
        <v>15156</v>
      </c>
      <c r="L13" s="308">
        <v>14124</v>
      </c>
    </row>
    <row r="14" spans="1:12" ht="20.25" customHeight="1" x14ac:dyDescent="0.4">
      <c r="A14" s="205" t="s">
        <v>301</v>
      </c>
      <c r="B14" s="32" t="s">
        <v>19</v>
      </c>
      <c r="C14" s="307">
        <v>0</v>
      </c>
      <c r="D14" s="307">
        <v>0</v>
      </c>
      <c r="E14" s="307">
        <v>0</v>
      </c>
      <c r="F14" s="307">
        <v>0</v>
      </c>
      <c r="G14" s="307">
        <v>0</v>
      </c>
      <c r="H14" s="307">
        <v>0</v>
      </c>
      <c r="I14" s="307">
        <v>0</v>
      </c>
      <c r="J14" s="307">
        <v>0</v>
      </c>
      <c r="K14" s="308">
        <v>0</v>
      </c>
      <c r="L14" s="308">
        <v>0</v>
      </c>
    </row>
    <row r="15" spans="1:12" ht="20.25" customHeight="1" x14ac:dyDescent="0.4">
      <c r="A15" s="205" t="s">
        <v>316</v>
      </c>
      <c r="B15" s="4" t="s">
        <v>303</v>
      </c>
      <c r="C15" s="307">
        <v>258031</v>
      </c>
      <c r="D15" s="307">
        <v>264164</v>
      </c>
      <c r="E15" s="307">
        <v>298503</v>
      </c>
      <c r="F15" s="307">
        <v>299567</v>
      </c>
      <c r="G15" s="307">
        <v>290283</v>
      </c>
      <c r="H15" s="307">
        <v>283068</v>
      </c>
      <c r="I15" s="307">
        <v>316507</v>
      </c>
      <c r="J15" s="307">
        <v>316861</v>
      </c>
      <c r="K15" s="308">
        <v>302942</v>
      </c>
      <c r="L15" s="308">
        <v>303943</v>
      </c>
    </row>
    <row r="16" spans="1:12" ht="20.25" customHeight="1" x14ac:dyDescent="0.4">
      <c r="A16" s="262" t="s">
        <v>319</v>
      </c>
      <c r="B16" s="211"/>
      <c r="C16" s="310">
        <v>805131</v>
      </c>
      <c r="D16" s="310">
        <v>767174</v>
      </c>
      <c r="E16" s="310">
        <v>861094</v>
      </c>
      <c r="F16" s="310">
        <v>973909</v>
      </c>
      <c r="G16" s="310">
        <v>1009499</v>
      </c>
      <c r="H16" s="310">
        <v>984791</v>
      </c>
      <c r="I16" s="310">
        <v>1000745</v>
      </c>
      <c r="J16" s="310">
        <v>1029269</v>
      </c>
      <c r="K16" s="310">
        <v>1002033</v>
      </c>
      <c r="L16" s="310">
        <v>1044478</v>
      </c>
    </row>
    <row r="21" spans="1:12" x14ac:dyDescent="0.4">
      <c r="A21" s="10"/>
      <c r="B21" s="10"/>
      <c r="C21" s="10"/>
      <c r="D21" s="10"/>
      <c r="E21" s="10"/>
      <c r="F21" s="10"/>
      <c r="G21" s="10"/>
      <c r="H21" s="10"/>
      <c r="I21" s="10"/>
      <c r="J21" s="10"/>
    </row>
    <row r="22" spans="1:12" ht="18" customHeight="1" x14ac:dyDescent="0.4">
      <c r="A22" s="10"/>
      <c r="B22" s="10"/>
      <c r="C22" s="11"/>
      <c r="D22" s="11"/>
      <c r="E22" s="10"/>
      <c r="F22" s="10"/>
      <c r="G22" s="11"/>
      <c r="H22" s="11"/>
      <c r="I22" s="11"/>
      <c r="J22" s="11"/>
      <c r="K22" s="6"/>
      <c r="L22" s="6"/>
    </row>
    <row r="23" spans="1:12" ht="21" customHeight="1" x14ac:dyDescent="0.4">
      <c r="A23" s="545"/>
      <c r="B23" s="545"/>
      <c r="C23" s="550"/>
      <c r="D23" s="550"/>
      <c r="E23" s="550"/>
      <c r="F23" s="550"/>
      <c r="G23" s="550"/>
      <c r="H23" s="300"/>
      <c r="I23" s="300"/>
      <c r="J23" s="300"/>
      <c r="K23" s="300"/>
      <c r="L23" s="354"/>
    </row>
    <row r="24" spans="1:12" ht="21" customHeight="1" x14ac:dyDescent="0.4">
      <c r="A24" s="545"/>
      <c r="B24" s="545"/>
      <c r="C24" s="12"/>
      <c r="D24" s="12"/>
      <c r="E24" s="12"/>
      <c r="F24" s="12"/>
      <c r="G24" s="12"/>
      <c r="H24" s="12"/>
      <c r="I24" s="12"/>
      <c r="J24" s="12"/>
      <c r="K24" s="12"/>
      <c r="L24" s="12"/>
    </row>
    <row r="25" spans="1:12" s="10" customFormat="1" ht="21" customHeight="1" x14ac:dyDescent="0.4">
      <c r="A25" s="300"/>
      <c r="B25" s="32"/>
      <c r="C25" s="35"/>
      <c r="D25" s="35"/>
      <c r="E25" s="13"/>
      <c r="F25" s="13"/>
      <c r="G25" s="13"/>
      <c r="H25" s="13"/>
      <c r="I25" s="13"/>
      <c r="J25" s="13"/>
      <c r="K25" s="14"/>
      <c r="L25" s="14"/>
    </row>
    <row r="26" spans="1:12" s="10" customFormat="1" ht="21" customHeight="1" x14ac:dyDescent="0.4">
      <c r="A26" s="300"/>
      <c r="B26" s="32"/>
      <c r="C26" s="36"/>
      <c r="D26" s="36"/>
      <c r="E26" s="13"/>
      <c r="F26" s="13"/>
      <c r="G26" s="13"/>
      <c r="H26" s="13"/>
      <c r="I26" s="13"/>
      <c r="J26" s="13"/>
      <c r="K26" s="14"/>
      <c r="L26" s="14"/>
    </row>
    <row r="27" spans="1:12" s="10" customFormat="1" ht="21" customHeight="1" x14ac:dyDescent="0.4">
      <c r="A27" s="300"/>
      <c r="B27" s="32"/>
      <c r="C27" s="36"/>
      <c r="D27" s="36"/>
      <c r="E27" s="13"/>
      <c r="F27" s="13"/>
      <c r="G27" s="13"/>
      <c r="H27" s="13"/>
      <c r="I27" s="13"/>
      <c r="J27" s="13"/>
      <c r="K27" s="14"/>
      <c r="L27" s="14"/>
    </row>
    <row r="28" spans="1:12" s="10" customFormat="1" ht="21" customHeight="1" x14ac:dyDescent="0.4">
      <c r="A28" s="300"/>
      <c r="B28" s="32"/>
      <c r="C28" s="36"/>
      <c r="D28" s="36"/>
      <c r="E28" s="13"/>
      <c r="F28" s="13"/>
      <c r="G28" s="13"/>
      <c r="H28" s="13"/>
      <c r="I28" s="13"/>
      <c r="J28" s="13"/>
      <c r="K28" s="14"/>
      <c r="L28" s="14"/>
    </row>
    <row r="29" spans="1:12" s="10" customFormat="1" ht="21" customHeight="1" x14ac:dyDescent="0.4">
      <c r="A29" s="300"/>
      <c r="B29" s="2"/>
      <c r="C29" s="36"/>
      <c r="D29" s="36"/>
      <c r="E29" s="13"/>
      <c r="F29" s="13"/>
      <c r="G29" s="13"/>
      <c r="H29" s="13"/>
      <c r="I29" s="13"/>
      <c r="J29" s="13"/>
      <c r="K29" s="14"/>
      <c r="L29" s="14"/>
    </row>
    <row r="30" spans="1:12" ht="21" customHeight="1" x14ac:dyDescent="0.4">
      <c r="A30" s="545"/>
      <c r="B30" s="545"/>
      <c r="C30" s="36"/>
      <c r="D30" s="36"/>
      <c r="E30" s="13"/>
      <c r="F30" s="13"/>
      <c r="G30" s="13"/>
      <c r="H30" s="13"/>
      <c r="I30" s="13"/>
      <c r="J30" s="13"/>
      <c r="K30" s="14"/>
      <c r="L30" s="14"/>
    </row>
    <row r="31" spans="1:12" s="10" customFormat="1" ht="21" customHeight="1" x14ac:dyDescent="0.4">
      <c r="A31" s="37"/>
      <c r="B31" s="32"/>
      <c r="C31" s="36"/>
      <c r="D31" s="36"/>
      <c r="E31" s="13"/>
      <c r="F31" s="13"/>
      <c r="G31" s="13"/>
      <c r="H31" s="13"/>
      <c r="I31" s="13"/>
      <c r="J31" s="13"/>
      <c r="K31" s="14"/>
      <c r="L31" s="14"/>
    </row>
    <row r="32" spans="1:12" s="10" customFormat="1" ht="21" customHeight="1" x14ac:dyDescent="0.4">
      <c r="A32" s="37"/>
      <c r="B32" s="32"/>
      <c r="C32" s="36"/>
      <c r="D32" s="36"/>
      <c r="E32" s="13"/>
      <c r="F32" s="13"/>
      <c r="G32" s="13"/>
      <c r="H32" s="13"/>
      <c r="I32" s="13"/>
      <c r="J32" s="13"/>
      <c r="K32" s="14"/>
      <c r="L32" s="14"/>
    </row>
    <row r="33" spans="1:12" s="10" customFormat="1" ht="21" customHeight="1" x14ac:dyDescent="0.4">
      <c r="A33" s="37"/>
      <c r="B33" s="32"/>
      <c r="C33" s="36"/>
      <c r="D33" s="36"/>
      <c r="E33" s="13"/>
      <c r="F33" s="13"/>
      <c r="G33" s="13"/>
      <c r="H33" s="13"/>
      <c r="I33" s="13"/>
      <c r="J33" s="13"/>
      <c r="K33" s="14"/>
      <c r="L33" s="14"/>
    </row>
    <row r="34" spans="1:12" ht="21" customHeight="1" x14ac:dyDescent="0.4">
      <c r="A34" s="545"/>
      <c r="B34" s="545"/>
      <c r="C34" s="36"/>
      <c r="D34" s="36"/>
      <c r="E34" s="13"/>
      <c r="F34" s="13"/>
      <c r="G34" s="13"/>
      <c r="H34" s="13"/>
      <c r="I34" s="13"/>
      <c r="J34" s="13"/>
      <c r="K34" s="14"/>
      <c r="L34" s="14"/>
    </row>
    <row r="35" spans="1:12" x14ac:dyDescent="0.4">
      <c r="A35" s="300"/>
      <c r="B35" s="300"/>
      <c r="C35" s="10"/>
      <c r="D35" s="10"/>
      <c r="E35" s="10"/>
    </row>
    <row r="36" spans="1:12" x14ac:dyDescent="0.4">
      <c r="A36" s="300"/>
      <c r="B36" s="300"/>
      <c r="C36" s="10"/>
      <c r="D36" s="10"/>
      <c r="E36" s="10"/>
    </row>
    <row r="37" spans="1:12" x14ac:dyDescent="0.4">
      <c r="A37" s="300"/>
      <c r="B37" s="10"/>
      <c r="C37" s="17"/>
      <c r="D37" s="17"/>
      <c r="E37" s="17"/>
    </row>
    <row r="38" spans="1:12" x14ac:dyDescent="0.4">
      <c r="A38" s="300"/>
      <c r="B38" s="10"/>
      <c r="C38" s="17"/>
      <c r="D38" s="17"/>
      <c r="E38" s="17"/>
      <c r="F38" s="10"/>
      <c r="G38" s="10"/>
      <c r="H38" s="10"/>
      <c r="I38" s="10"/>
      <c r="J38" s="10"/>
      <c r="K38" s="10"/>
      <c r="L38" s="10"/>
    </row>
    <row r="39" spans="1:12" ht="17.25" x14ac:dyDescent="0.4">
      <c r="A39" s="300"/>
      <c r="B39" s="32"/>
      <c r="C39" s="261"/>
      <c r="D39" s="261"/>
      <c r="E39" s="261"/>
      <c r="F39" s="261"/>
      <c r="G39" s="261"/>
      <c r="H39" s="261"/>
      <c r="I39" s="261"/>
      <c r="J39" s="261"/>
      <c r="K39" s="313"/>
      <c r="L39" s="313"/>
    </row>
    <row r="40" spans="1:12" ht="17.25" x14ac:dyDescent="0.4">
      <c r="A40" s="15"/>
      <c r="B40" s="32"/>
      <c r="C40" s="261"/>
      <c r="D40" s="261"/>
      <c r="E40" s="261"/>
      <c r="F40" s="261"/>
      <c r="G40" s="261"/>
      <c r="H40" s="261"/>
      <c r="I40" s="261"/>
      <c r="J40" s="261"/>
      <c r="K40" s="313"/>
      <c r="L40" s="313"/>
    </row>
    <row r="41" spans="1:12" ht="17.25" x14ac:dyDescent="0.4">
      <c r="A41" s="300"/>
      <c r="B41" s="32"/>
      <c r="C41" s="261"/>
      <c r="D41" s="261"/>
      <c r="E41" s="261"/>
      <c r="F41" s="261"/>
      <c r="G41" s="261"/>
      <c r="H41" s="261"/>
      <c r="I41" s="261"/>
      <c r="J41" s="261"/>
      <c r="K41" s="313"/>
      <c r="L41" s="313"/>
    </row>
    <row r="42" spans="1:12" ht="17.25" x14ac:dyDescent="0.4">
      <c r="A42" s="300"/>
      <c r="B42" s="38"/>
      <c r="C42" s="261"/>
      <c r="D42" s="261"/>
      <c r="E42" s="261"/>
      <c r="F42" s="261"/>
      <c r="G42" s="261"/>
      <c r="H42" s="261"/>
      <c r="I42" s="261"/>
      <c r="J42" s="261"/>
      <c r="K42" s="313"/>
      <c r="L42" s="313"/>
    </row>
    <row r="43" spans="1:12" x14ac:dyDescent="0.4">
      <c r="A43" s="300"/>
      <c r="B43" s="10"/>
      <c r="C43" s="17"/>
      <c r="D43" s="17"/>
      <c r="E43" s="17"/>
    </row>
    <row r="44" spans="1:12" x14ac:dyDescent="0.4">
      <c r="A44" s="300"/>
      <c r="B44" s="10"/>
      <c r="C44" s="17"/>
      <c r="D44" s="17"/>
    </row>
    <row r="45" spans="1:12" x14ac:dyDescent="0.4">
      <c r="A45" s="300"/>
      <c r="B45" s="10"/>
      <c r="C45" s="17"/>
      <c r="D45" s="17"/>
    </row>
    <row r="46" spans="1:12" x14ac:dyDescent="0.4">
      <c r="A46" s="10"/>
      <c r="B46" s="10"/>
      <c r="C46" s="17"/>
      <c r="D46" s="17"/>
    </row>
    <row r="47" spans="1:12" x14ac:dyDescent="0.4">
      <c r="A47" s="10"/>
      <c r="B47" s="10"/>
      <c r="C47" s="17"/>
      <c r="D47" s="17"/>
    </row>
    <row r="48" spans="1:12" x14ac:dyDescent="0.4">
      <c r="A48" s="10"/>
      <c r="B48" s="10"/>
      <c r="C48" s="17"/>
      <c r="D48" s="17"/>
    </row>
    <row r="49" spans="1:5" x14ac:dyDescent="0.4">
      <c r="A49" s="300"/>
      <c r="B49" s="300"/>
      <c r="C49" s="17"/>
      <c r="D49" s="17"/>
    </row>
    <row r="50" spans="1:5" x14ac:dyDescent="0.4">
      <c r="A50" s="10"/>
      <c r="B50" s="10"/>
      <c r="C50" s="10"/>
      <c r="D50" s="10"/>
    </row>
    <row r="51" spans="1:5" x14ac:dyDescent="0.4">
      <c r="A51" s="10"/>
      <c r="B51" s="10"/>
      <c r="C51" s="10"/>
      <c r="D51" s="10"/>
    </row>
    <row r="52" spans="1:5" x14ac:dyDescent="0.4">
      <c r="A52" s="10"/>
      <c r="B52" s="10"/>
      <c r="C52" s="10"/>
      <c r="D52" s="10"/>
    </row>
    <row r="53" spans="1:5" x14ac:dyDescent="0.4">
      <c r="A53" s="10"/>
      <c r="B53" s="10"/>
      <c r="C53" s="10"/>
      <c r="D53" s="10"/>
    </row>
    <row r="54" spans="1:5" x14ac:dyDescent="0.4">
      <c r="A54" s="10"/>
      <c r="B54" s="10"/>
      <c r="C54" s="10"/>
      <c r="D54" s="10"/>
    </row>
    <row r="55" spans="1:5" x14ac:dyDescent="0.4">
      <c r="A55" s="10"/>
      <c r="B55" s="10"/>
      <c r="C55" s="10"/>
      <c r="D55" s="10"/>
    </row>
    <row r="56" spans="1:5" x14ac:dyDescent="0.4">
      <c r="A56" s="10"/>
      <c r="B56" s="10"/>
      <c r="C56" s="10"/>
      <c r="D56" s="10"/>
      <c r="E56" s="10"/>
    </row>
    <row r="57" spans="1:5" x14ac:dyDescent="0.4">
      <c r="A57" s="10"/>
      <c r="B57" s="10"/>
      <c r="C57" s="10"/>
      <c r="D57" s="10"/>
      <c r="E57" s="10"/>
    </row>
    <row r="58" spans="1:5" x14ac:dyDescent="0.4">
      <c r="A58" s="10"/>
      <c r="B58" s="10"/>
      <c r="C58" s="10"/>
      <c r="D58" s="10"/>
      <c r="E58" s="10"/>
    </row>
    <row r="59" spans="1:5" x14ac:dyDescent="0.4">
      <c r="A59" s="10"/>
      <c r="B59" s="10"/>
      <c r="C59" s="10"/>
      <c r="D59" s="10"/>
      <c r="E59" s="10"/>
    </row>
  </sheetData>
  <mergeCells count="4">
    <mergeCell ref="A23:B24"/>
    <mergeCell ref="C23:G23"/>
    <mergeCell ref="A30:B30"/>
    <mergeCell ref="A34:B34"/>
  </mergeCells>
  <phoneticPr fontId="3"/>
  <pageMargins left="0.59055118110236227" right="0.39370078740157483" top="0.59055118110236227" bottom="0.59055118110236227" header="0.51181102362204722" footer="0.51181102362204722"/>
  <pageSetup paperSize="9" scale="6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J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0" ht="17.25" x14ac:dyDescent="0.4">
      <c r="A1" s="386" t="s">
        <v>274</v>
      </c>
      <c r="H1" s="116"/>
    </row>
    <row r="2" spans="1:10" ht="17.25" x14ac:dyDescent="0.4">
      <c r="A2" s="115" t="s">
        <v>403</v>
      </c>
      <c r="B2" s="294"/>
      <c r="C2" s="293"/>
      <c r="D2" s="387"/>
      <c r="E2" s="118"/>
      <c r="F2" s="117"/>
      <c r="G2" s="117"/>
      <c r="H2" s="117"/>
      <c r="I2" s="119"/>
      <c r="J2" s="120" t="s">
        <v>281</v>
      </c>
    </row>
    <row r="3" spans="1:10" ht="17.25" customHeight="1" x14ac:dyDescent="0.4">
      <c r="A3" s="384"/>
      <c r="B3" s="122" t="s">
        <v>307</v>
      </c>
      <c r="C3" s="122" t="s">
        <v>335</v>
      </c>
      <c r="D3" s="122" t="s">
        <v>309</v>
      </c>
      <c r="E3" s="122" t="s">
        <v>80</v>
      </c>
      <c r="F3" s="122" t="s">
        <v>310</v>
      </c>
      <c r="G3" s="254" t="s">
        <v>311</v>
      </c>
      <c r="H3" s="123" t="s">
        <v>81</v>
      </c>
      <c r="I3" s="124" t="s">
        <v>314</v>
      </c>
      <c r="J3" s="123" t="s">
        <v>82</v>
      </c>
    </row>
    <row r="4" spans="1:10" ht="17.25" customHeight="1" x14ac:dyDescent="0.4">
      <c r="A4" s="255"/>
      <c r="B4" s="321" t="s">
        <v>308</v>
      </c>
      <c r="C4" s="121"/>
      <c r="D4" s="321" t="s">
        <v>308</v>
      </c>
      <c r="E4" s="121"/>
      <c r="F4" s="321" t="s">
        <v>308</v>
      </c>
      <c r="G4" s="254" t="s">
        <v>312</v>
      </c>
      <c r="H4" s="122"/>
      <c r="I4" s="125"/>
      <c r="J4" s="255" t="s">
        <v>315</v>
      </c>
    </row>
    <row r="5" spans="1:10" ht="17.25" customHeight="1" x14ac:dyDescent="0.4">
      <c r="A5" s="385" t="s">
        <v>395</v>
      </c>
      <c r="B5" s="126" t="s">
        <v>83</v>
      </c>
      <c r="C5" s="126" t="s">
        <v>84</v>
      </c>
      <c r="D5" s="126" t="s">
        <v>85</v>
      </c>
      <c r="E5" s="126" t="s">
        <v>86</v>
      </c>
      <c r="F5" s="126" t="s">
        <v>87</v>
      </c>
      <c r="G5" s="127" t="s">
        <v>313</v>
      </c>
      <c r="H5" s="126" t="s">
        <v>88</v>
      </c>
      <c r="I5" s="253" t="s">
        <v>89</v>
      </c>
      <c r="J5" s="128" t="s">
        <v>90</v>
      </c>
    </row>
    <row r="6" spans="1:10" ht="15.6" customHeight="1" x14ac:dyDescent="0.4">
      <c r="A6" s="100" t="s">
        <v>406</v>
      </c>
      <c r="B6" s="322">
        <v>165655</v>
      </c>
      <c r="C6" s="322">
        <v>91830</v>
      </c>
      <c r="D6" s="322">
        <v>73825</v>
      </c>
      <c r="E6" s="322">
        <v>26531</v>
      </c>
      <c r="F6" s="322">
        <v>47295</v>
      </c>
      <c r="G6" s="322">
        <v>-4031</v>
      </c>
      <c r="H6" s="322">
        <v>51325</v>
      </c>
      <c r="I6" s="322">
        <v>28550</v>
      </c>
      <c r="J6" s="324">
        <v>22775</v>
      </c>
    </row>
    <row r="7" spans="1:10" ht="15.6" customHeight="1" x14ac:dyDescent="0.4">
      <c r="A7" s="100" t="s">
        <v>407</v>
      </c>
      <c r="B7" s="322">
        <v>150786</v>
      </c>
      <c r="C7" s="322">
        <v>85078</v>
      </c>
      <c r="D7" s="322">
        <v>65708</v>
      </c>
      <c r="E7" s="322">
        <v>24553</v>
      </c>
      <c r="F7" s="322">
        <v>41155</v>
      </c>
      <c r="G7" s="322">
        <v>-4688</v>
      </c>
      <c r="H7" s="322">
        <v>45844</v>
      </c>
      <c r="I7" s="322">
        <v>23566</v>
      </c>
      <c r="J7" s="324">
        <v>22277</v>
      </c>
    </row>
    <row r="8" spans="1:10" ht="15.6" customHeight="1" x14ac:dyDescent="0.4">
      <c r="A8" s="100" t="s">
        <v>409</v>
      </c>
      <c r="B8" s="322">
        <v>7629</v>
      </c>
      <c r="C8" s="322">
        <v>3839</v>
      </c>
      <c r="D8" s="322">
        <v>3790</v>
      </c>
      <c r="E8" s="322">
        <v>1010</v>
      </c>
      <c r="F8" s="322">
        <v>2779</v>
      </c>
      <c r="G8" s="322">
        <v>325</v>
      </c>
      <c r="H8" s="322">
        <v>2454</v>
      </c>
      <c r="I8" s="322">
        <v>3109</v>
      </c>
      <c r="J8" s="324">
        <v>-655</v>
      </c>
    </row>
    <row r="9" spans="1:10" ht="15.6" customHeight="1" x14ac:dyDescent="0.4">
      <c r="A9" s="100" t="s">
        <v>411</v>
      </c>
      <c r="B9" s="322">
        <v>7240</v>
      </c>
      <c r="C9" s="322">
        <v>2913</v>
      </c>
      <c r="D9" s="322">
        <v>4327</v>
      </c>
      <c r="E9" s="322">
        <v>968</v>
      </c>
      <c r="F9" s="322">
        <v>3360</v>
      </c>
      <c r="G9" s="322">
        <v>333</v>
      </c>
      <c r="H9" s="322">
        <v>3027</v>
      </c>
      <c r="I9" s="322">
        <v>1874</v>
      </c>
      <c r="J9" s="324">
        <v>1153</v>
      </c>
    </row>
    <row r="10" spans="1:10" ht="15.6" customHeight="1" x14ac:dyDescent="0.4">
      <c r="A10" s="100" t="s">
        <v>413</v>
      </c>
      <c r="B10" s="322">
        <v>9622</v>
      </c>
      <c r="C10" s="322">
        <v>5173</v>
      </c>
      <c r="D10" s="322">
        <v>4449</v>
      </c>
      <c r="E10" s="322">
        <v>2083</v>
      </c>
      <c r="F10" s="322">
        <v>2366</v>
      </c>
      <c r="G10" s="322">
        <v>746</v>
      </c>
      <c r="H10" s="322">
        <v>1621</v>
      </c>
      <c r="I10" s="322">
        <v>3340</v>
      </c>
      <c r="J10" s="324">
        <v>-1720</v>
      </c>
    </row>
    <row r="11" spans="1:10" ht="15.6" customHeight="1" x14ac:dyDescent="0.4">
      <c r="A11" s="100" t="s">
        <v>415</v>
      </c>
      <c r="B11" s="322">
        <v>8300245</v>
      </c>
      <c r="C11" s="322">
        <v>5983489</v>
      </c>
      <c r="D11" s="322">
        <v>2316756</v>
      </c>
      <c r="E11" s="322">
        <v>764274</v>
      </c>
      <c r="F11" s="322">
        <v>1552482</v>
      </c>
      <c r="G11" s="322">
        <v>442663</v>
      </c>
      <c r="H11" s="322">
        <v>1109818</v>
      </c>
      <c r="I11" s="322">
        <v>907813</v>
      </c>
      <c r="J11" s="324">
        <v>202006</v>
      </c>
    </row>
    <row r="12" spans="1:10" ht="15.6" customHeight="1" x14ac:dyDescent="0.4">
      <c r="A12" s="100" t="s">
        <v>417</v>
      </c>
      <c r="B12" s="322">
        <v>702567</v>
      </c>
      <c r="C12" s="322">
        <v>409022</v>
      </c>
      <c r="D12" s="322">
        <v>293545</v>
      </c>
      <c r="E12" s="325" t="s">
        <v>79</v>
      </c>
      <c r="F12" s="325" t="s">
        <v>79</v>
      </c>
      <c r="G12" s="325" t="s">
        <v>79</v>
      </c>
      <c r="H12" s="325" t="s">
        <v>79</v>
      </c>
      <c r="I12" s="325" t="s">
        <v>79</v>
      </c>
      <c r="J12" s="326" t="s">
        <v>79</v>
      </c>
    </row>
    <row r="13" spans="1:10" ht="15.6" customHeight="1" x14ac:dyDescent="0.4">
      <c r="A13" s="100" t="s">
        <v>418</v>
      </c>
      <c r="B13" s="322">
        <v>229288</v>
      </c>
      <c r="C13" s="322">
        <v>127448</v>
      </c>
      <c r="D13" s="322">
        <v>101840</v>
      </c>
      <c r="E13" s="325" t="s">
        <v>79</v>
      </c>
      <c r="F13" s="325" t="s">
        <v>79</v>
      </c>
      <c r="G13" s="325" t="s">
        <v>79</v>
      </c>
      <c r="H13" s="325" t="s">
        <v>79</v>
      </c>
      <c r="I13" s="325" t="s">
        <v>79</v>
      </c>
      <c r="J13" s="326" t="s">
        <v>79</v>
      </c>
    </row>
    <row r="14" spans="1:10" ht="15.6" customHeight="1" x14ac:dyDescent="0.4">
      <c r="A14" s="100" t="s">
        <v>419</v>
      </c>
      <c r="B14" s="322">
        <v>118078</v>
      </c>
      <c r="C14" s="322">
        <v>70728</v>
      </c>
      <c r="D14" s="322">
        <v>47350</v>
      </c>
      <c r="E14" s="325" t="s">
        <v>79</v>
      </c>
      <c r="F14" s="325" t="s">
        <v>79</v>
      </c>
      <c r="G14" s="325" t="s">
        <v>79</v>
      </c>
      <c r="H14" s="325" t="s">
        <v>79</v>
      </c>
      <c r="I14" s="325" t="s">
        <v>79</v>
      </c>
      <c r="J14" s="326" t="s">
        <v>79</v>
      </c>
    </row>
    <row r="15" spans="1:10" ht="15.6" customHeight="1" x14ac:dyDescent="0.4">
      <c r="A15" s="100" t="s">
        <v>420</v>
      </c>
      <c r="B15" s="322">
        <v>1226791</v>
      </c>
      <c r="C15" s="322">
        <v>956821</v>
      </c>
      <c r="D15" s="322">
        <v>269970</v>
      </c>
      <c r="E15" s="325" t="s">
        <v>79</v>
      </c>
      <c r="F15" s="325" t="s">
        <v>79</v>
      </c>
      <c r="G15" s="325" t="s">
        <v>79</v>
      </c>
      <c r="H15" s="325" t="s">
        <v>79</v>
      </c>
      <c r="I15" s="325" t="s">
        <v>79</v>
      </c>
      <c r="J15" s="326" t="s">
        <v>79</v>
      </c>
    </row>
    <row r="16" spans="1:10" ht="15.6" customHeight="1" x14ac:dyDescent="0.4">
      <c r="A16" s="100" t="s">
        <v>421</v>
      </c>
      <c r="B16" s="322">
        <v>1504421</v>
      </c>
      <c r="C16" s="322">
        <v>1213616</v>
      </c>
      <c r="D16" s="322">
        <v>290805</v>
      </c>
      <c r="E16" s="325" t="s">
        <v>79</v>
      </c>
      <c r="F16" s="325" t="s">
        <v>79</v>
      </c>
      <c r="G16" s="325" t="s">
        <v>79</v>
      </c>
      <c r="H16" s="325" t="s">
        <v>79</v>
      </c>
      <c r="I16" s="325" t="s">
        <v>79</v>
      </c>
      <c r="J16" s="326" t="s">
        <v>79</v>
      </c>
    </row>
    <row r="17" spans="1:10" ht="15.6" customHeight="1" x14ac:dyDescent="0.4">
      <c r="A17" s="100" t="s">
        <v>422</v>
      </c>
      <c r="B17" s="322">
        <v>224389</v>
      </c>
      <c r="C17" s="322">
        <v>128838</v>
      </c>
      <c r="D17" s="322">
        <v>95551</v>
      </c>
      <c r="E17" s="325" t="s">
        <v>79</v>
      </c>
      <c r="F17" s="325" t="s">
        <v>79</v>
      </c>
      <c r="G17" s="325" t="s">
        <v>79</v>
      </c>
      <c r="H17" s="325" t="s">
        <v>79</v>
      </c>
      <c r="I17" s="325" t="s">
        <v>79</v>
      </c>
      <c r="J17" s="326" t="s">
        <v>79</v>
      </c>
    </row>
    <row r="18" spans="1:10" ht="15.6" customHeight="1" x14ac:dyDescent="0.4">
      <c r="A18" s="100" t="s">
        <v>423</v>
      </c>
      <c r="B18" s="322">
        <v>1053151</v>
      </c>
      <c r="C18" s="322">
        <v>845259</v>
      </c>
      <c r="D18" s="322">
        <v>207892</v>
      </c>
      <c r="E18" s="325" t="s">
        <v>79</v>
      </c>
      <c r="F18" s="325" t="s">
        <v>79</v>
      </c>
      <c r="G18" s="325" t="s">
        <v>79</v>
      </c>
      <c r="H18" s="325" t="s">
        <v>79</v>
      </c>
      <c r="I18" s="325" t="s">
        <v>79</v>
      </c>
      <c r="J18" s="326" t="s">
        <v>79</v>
      </c>
    </row>
    <row r="19" spans="1:10" ht="15.6" customHeight="1" x14ac:dyDescent="0.4">
      <c r="A19" s="100" t="s">
        <v>424</v>
      </c>
      <c r="B19" s="322">
        <v>254720</v>
      </c>
      <c r="C19" s="322">
        <v>151273</v>
      </c>
      <c r="D19" s="322">
        <v>103447</v>
      </c>
      <c r="E19" s="325" t="s">
        <v>79</v>
      </c>
      <c r="F19" s="325" t="s">
        <v>79</v>
      </c>
      <c r="G19" s="325" t="s">
        <v>79</v>
      </c>
      <c r="H19" s="325" t="s">
        <v>79</v>
      </c>
      <c r="I19" s="325" t="s">
        <v>79</v>
      </c>
      <c r="J19" s="326" t="s">
        <v>79</v>
      </c>
    </row>
    <row r="20" spans="1:10" ht="15.6" customHeight="1" x14ac:dyDescent="0.4">
      <c r="A20" s="100" t="s">
        <v>425</v>
      </c>
      <c r="B20" s="322">
        <v>623457</v>
      </c>
      <c r="C20" s="322">
        <v>397030</v>
      </c>
      <c r="D20" s="322">
        <v>226427</v>
      </c>
      <c r="E20" s="325" t="s">
        <v>79</v>
      </c>
      <c r="F20" s="325" t="s">
        <v>79</v>
      </c>
      <c r="G20" s="325" t="s">
        <v>79</v>
      </c>
      <c r="H20" s="325" t="s">
        <v>79</v>
      </c>
      <c r="I20" s="325" t="s">
        <v>79</v>
      </c>
      <c r="J20" s="326" t="s">
        <v>79</v>
      </c>
    </row>
    <row r="21" spans="1:10" ht="15.6" customHeight="1" x14ac:dyDescent="0.4">
      <c r="A21" s="100" t="s">
        <v>426</v>
      </c>
      <c r="B21" s="322">
        <v>438085</v>
      </c>
      <c r="C21" s="322">
        <v>371026</v>
      </c>
      <c r="D21" s="322">
        <v>67059</v>
      </c>
      <c r="E21" s="325" t="s">
        <v>79</v>
      </c>
      <c r="F21" s="325" t="s">
        <v>79</v>
      </c>
      <c r="G21" s="325" t="s">
        <v>79</v>
      </c>
      <c r="H21" s="325" t="s">
        <v>79</v>
      </c>
      <c r="I21" s="325" t="s">
        <v>79</v>
      </c>
      <c r="J21" s="326" t="s">
        <v>79</v>
      </c>
    </row>
    <row r="22" spans="1:10" ht="15.6" customHeight="1" x14ac:dyDescent="0.4">
      <c r="A22" s="100" t="s">
        <v>427</v>
      </c>
      <c r="B22" s="322">
        <v>202419</v>
      </c>
      <c r="C22" s="322">
        <v>151830</v>
      </c>
      <c r="D22" s="322">
        <v>50589</v>
      </c>
      <c r="E22" s="325" t="s">
        <v>79</v>
      </c>
      <c r="F22" s="325" t="s">
        <v>79</v>
      </c>
      <c r="G22" s="325" t="s">
        <v>79</v>
      </c>
      <c r="H22" s="325" t="s">
        <v>79</v>
      </c>
      <c r="I22" s="325" t="s">
        <v>79</v>
      </c>
      <c r="J22" s="326" t="s">
        <v>79</v>
      </c>
    </row>
    <row r="23" spans="1:10" ht="15.6" customHeight="1" x14ac:dyDescent="0.4">
      <c r="A23" s="100" t="s">
        <v>428</v>
      </c>
      <c r="B23" s="322">
        <v>32471</v>
      </c>
      <c r="C23" s="322">
        <v>17445</v>
      </c>
      <c r="D23" s="322">
        <v>15026</v>
      </c>
      <c r="E23" s="325" t="s">
        <v>79</v>
      </c>
      <c r="F23" s="325" t="s">
        <v>79</v>
      </c>
      <c r="G23" s="325" t="s">
        <v>79</v>
      </c>
      <c r="H23" s="325" t="s">
        <v>79</v>
      </c>
      <c r="I23" s="325" t="s">
        <v>79</v>
      </c>
      <c r="J23" s="326" t="s">
        <v>79</v>
      </c>
    </row>
    <row r="24" spans="1:10" ht="15.6" customHeight="1" x14ac:dyDescent="0.4">
      <c r="A24" s="100" t="s">
        <v>429</v>
      </c>
      <c r="B24" s="322">
        <v>1011657</v>
      </c>
      <c r="C24" s="322">
        <v>702424</v>
      </c>
      <c r="D24" s="322">
        <v>309233</v>
      </c>
      <c r="E24" s="325" t="s">
        <v>79</v>
      </c>
      <c r="F24" s="325" t="s">
        <v>79</v>
      </c>
      <c r="G24" s="325" t="s">
        <v>79</v>
      </c>
      <c r="H24" s="325" t="s">
        <v>79</v>
      </c>
      <c r="I24" s="325" t="s">
        <v>79</v>
      </c>
      <c r="J24" s="326" t="s">
        <v>79</v>
      </c>
    </row>
    <row r="25" spans="1:10" ht="15.6" customHeight="1" x14ac:dyDescent="0.4">
      <c r="A25" s="100" t="s">
        <v>430</v>
      </c>
      <c r="B25" s="322">
        <v>105216</v>
      </c>
      <c r="C25" s="322">
        <v>59876</v>
      </c>
      <c r="D25" s="322">
        <v>45340</v>
      </c>
      <c r="E25" s="325" t="s">
        <v>79</v>
      </c>
      <c r="F25" s="325" t="s">
        <v>79</v>
      </c>
      <c r="G25" s="325" t="s">
        <v>79</v>
      </c>
      <c r="H25" s="325" t="s">
        <v>79</v>
      </c>
      <c r="I25" s="325" t="s">
        <v>79</v>
      </c>
      <c r="J25" s="326" t="s">
        <v>79</v>
      </c>
    </row>
    <row r="26" spans="1:10" ht="15.6" customHeight="1" x14ac:dyDescent="0.4">
      <c r="A26" s="100" t="s">
        <v>431</v>
      </c>
      <c r="B26" s="322">
        <v>573537</v>
      </c>
      <c r="C26" s="322">
        <v>380854</v>
      </c>
      <c r="D26" s="322">
        <v>192683</v>
      </c>
      <c r="E26" s="325" t="s">
        <v>79</v>
      </c>
      <c r="F26" s="325" t="s">
        <v>79</v>
      </c>
      <c r="G26" s="325" t="s">
        <v>79</v>
      </c>
      <c r="H26" s="325" t="s">
        <v>79</v>
      </c>
      <c r="I26" s="325" t="s">
        <v>79</v>
      </c>
      <c r="J26" s="326" t="s">
        <v>79</v>
      </c>
    </row>
    <row r="27" spans="1:10" ht="15.6" customHeight="1" x14ac:dyDescent="0.4">
      <c r="A27" s="100" t="s">
        <v>432</v>
      </c>
      <c r="B27" s="322">
        <v>457393</v>
      </c>
      <c r="C27" s="322">
        <v>221396</v>
      </c>
      <c r="D27" s="322">
        <v>235998</v>
      </c>
      <c r="E27" s="322">
        <v>93162</v>
      </c>
      <c r="F27" s="322">
        <v>142836</v>
      </c>
      <c r="G27" s="322">
        <v>22574</v>
      </c>
      <c r="H27" s="322">
        <v>120261</v>
      </c>
      <c r="I27" s="322">
        <v>44359</v>
      </c>
      <c r="J27" s="324">
        <v>75903</v>
      </c>
    </row>
    <row r="28" spans="1:10" ht="15.6" customHeight="1" x14ac:dyDescent="0.4">
      <c r="A28" s="100" t="s">
        <v>434</v>
      </c>
      <c r="B28" s="322">
        <v>759585</v>
      </c>
      <c r="C28" s="322">
        <v>413398</v>
      </c>
      <c r="D28" s="322">
        <v>346187</v>
      </c>
      <c r="E28" s="322">
        <v>32226</v>
      </c>
      <c r="F28" s="322">
        <v>313961</v>
      </c>
      <c r="G28" s="322">
        <v>28218</v>
      </c>
      <c r="H28" s="322">
        <v>285743</v>
      </c>
      <c r="I28" s="322">
        <v>385552</v>
      </c>
      <c r="J28" s="324">
        <v>-99809</v>
      </c>
    </row>
    <row r="29" spans="1:10" ht="15.6" customHeight="1" x14ac:dyDescent="0.4">
      <c r="A29" s="100" t="s">
        <v>436</v>
      </c>
      <c r="B29" s="322">
        <v>1310480</v>
      </c>
      <c r="C29" s="322">
        <v>533894</v>
      </c>
      <c r="D29" s="322">
        <v>776586</v>
      </c>
      <c r="E29" s="322">
        <v>100068</v>
      </c>
      <c r="F29" s="322">
        <v>676518</v>
      </c>
      <c r="G29" s="322">
        <v>88039</v>
      </c>
      <c r="H29" s="322">
        <v>588479</v>
      </c>
      <c r="I29" s="322">
        <v>404229</v>
      </c>
      <c r="J29" s="324">
        <v>184251</v>
      </c>
    </row>
    <row r="30" spans="1:10" ht="15.6" customHeight="1" x14ac:dyDescent="0.4">
      <c r="A30" s="100" t="s">
        <v>438</v>
      </c>
      <c r="B30" s="322">
        <v>785661</v>
      </c>
      <c r="C30" s="322">
        <v>317264</v>
      </c>
      <c r="D30" s="322">
        <v>468397</v>
      </c>
      <c r="E30" s="322">
        <v>96409</v>
      </c>
      <c r="F30" s="322">
        <v>371988</v>
      </c>
      <c r="G30" s="322">
        <v>38271</v>
      </c>
      <c r="H30" s="322">
        <v>333718</v>
      </c>
      <c r="I30" s="322">
        <v>278439</v>
      </c>
      <c r="J30" s="324">
        <v>55279</v>
      </c>
    </row>
    <row r="31" spans="1:10" ht="15.6" customHeight="1" x14ac:dyDescent="0.4">
      <c r="A31" s="100" t="s">
        <v>439</v>
      </c>
      <c r="B31" s="322">
        <v>390875</v>
      </c>
      <c r="C31" s="322">
        <v>216280</v>
      </c>
      <c r="D31" s="322">
        <v>174595</v>
      </c>
      <c r="E31" s="322">
        <v>20392</v>
      </c>
      <c r="F31" s="322">
        <v>154203</v>
      </c>
      <c r="G31" s="322">
        <v>14936</v>
      </c>
      <c r="H31" s="322">
        <v>139267</v>
      </c>
      <c r="I31" s="322">
        <v>72941</v>
      </c>
      <c r="J31" s="324">
        <v>66326</v>
      </c>
    </row>
    <row r="32" spans="1:10" ht="15.6" customHeight="1" x14ac:dyDescent="0.4">
      <c r="A32" s="100" t="s">
        <v>440</v>
      </c>
      <c r="B32" s="322">
        <v>490762</v>
      </c>
      <c r="C32" s="322">
        <v>257643</v>
      </c>
      <c r="D32" s="322">
        <v>233119</v>
      </c>
      <c r="E32" s="322">
        <v>74085</v>
      </c>
      <c r="F32" s="322">
        <v>159034</v>
      </c>
      <c r="G32" s="322">
        <v>18984</v>
      </c>
      <c r="H32" s="322">
        <v>140050</v>
      </c>
      <c r="I32" s="322">
        <v>76272</v>
      </c>
      <c r="J32" s="324">
        <v>63778</v>
      </c>
    </row>
    <row r="33" spans="1:10" ht="15.6" customHeight="1" x14ac:dyDescent="0.4">
      <c r="A33" s="100" t="s">
        <v>441</v>
      </c>
      <c r="B33" s="322">
        <v>361842</v>
      </c>
      <c r="C33" s="322">
        <v>133130</v>
      </c>
      <c r="D33" s="322">
        <v>228712</v>
      </c>
      <c r="E33" s="322">
        <v>25464</v>
      </c>
      <c r="F33" s="322">
        <v>203248</v>
      </c>
      <c r="G33" s="322">
        <v>10982</v>
      </c>
      <c r="H33" s="322">
        <v>192266</v>
      </c>
      <c r="I33" s="322">
        <v>125934</v>
      </c>
      <c r="J33" s="324">
        <v>66332</v>
      </c>
    </row>
    <row r="34" spans="1:10" ht="15.6" customHeight="1" x14ac:dyDescent="0.4">
      <c r="A34" s="100" t="s">
        <v>443</v>
      </c>
      <c r="B34" s="322">
        <v>989153</v>
      </c>
      <c r="C34" s="322">
        <v>168628</v>
      </c>
      <c r="D34" s="322">
        <v>820525</v>
      </c>
      <c r="E34" s="322">
        <v>341900</v>
      </c>
      <c r="F34" s="322">
        <v>478625</v>
      </c>
      <c r="G34" s="322">
        <v>58716</v>
      </c>
      <c r="H34" s="322">
        <v>419909</v>
      </c>
      <c r="I34" s="322">
        <v>43240</v>
      </c>
      <c r="J34" s="324">
        <v>376668</v>
      </c>
    </row>
    <row r="35" spans="1:10" ht="15.6" customHeight="1" x14ac:dyDescent="0.4">
      <c r="A35" s="100" t="s">
        <v>445</v>
      </c>
      <c r="B35" s="322">
        <v>707070</v>
      </c>
      <c r="C35" s="322">
        <v>235738</v>
      </c>
      <c r="D35" s="322">
        <v>471332</v>
      </c>
      <c r="E35" s="322">
        <v>65586</v>
      </c>
      <c r="F35" s="322">
        <v>405746</v>
      </c>
      <c r="G35" s="322">
        <v>37155</v>
      </c>
      <c r="H35" s="322">
        <v>368592</v>
      </c>
      <c r="I35" s="322">
        <v>204136</v>
      </c>
      <c r="J35" s="324">
        <v>164455</v>
      </c>
    </row>
    <row r="36" spans="1:10" ht="15.6" customHeight="1" x14ac:dyDescent="0.4">
      <c r="A36" s="100" t="s">
        <v>446</v>
      </c>
      <c r="B36" s="322">
        <v>412795</v>
      </c>
      <c r="C36" s="322">
        <v>89200</v>
      </c>
      <c r="D36" s="322">
        <v>323595</v>
      </c>
      <c r="E36" s="322">
        <v>110287</v>
      </c>
      <c r="F36" s="322">
        <v>213308</v>
      </c>
      <c r="G36" s="322">
        <v>404</v>
      </c>
      <c r="H36" s="322">
        <v>212904</v>
      </c>
      <c r="I36" s="322">
        <v>212904</v>
      </c>
      <c r="J36" s="324">
        <v>0</v>
      </c>
    </row>
    <row r="37" spans="1:10" ht="15.6" customHeight="1" x14ac:dyDescent="0.4">
      <c r="A37" s="100" t="s">
        <v>447</v>
      </c>
      <c r="B37" s="322">
        <v>417292</v>
      </c>
      <c r="C37" s="322">
        <v>87731</v>
      </c>
      <c r="D37" s="322">
        <v>329562</v>
      </c>
      <c r="E37" s="322">
        <v>82165</v>
      </c>
      <c r="F37" s="322">
        <v>247397</v>
      </c>
      <c r="G37" s="322">
        <v>2644</v>
      </c>
      <c r="H37" s="322">
        <v>244753</v>
      </c>
      <c r="I37" s="322">
        <v>208513</v>
      </c>
      <c r="J37" s="324">
        <v>36239</v>
      </c>
    </row>
    <row r="38" spans="1:10" ht="15.6" customHeight="1" x14ac:dyDescent="0.4">
      <c r="A38" s="100" t="s">
        <v>448</v>
      </c>
      <c r="B38" s="322">
        <v>1127274</v>
      </c>
      <c r="C38" s="322">
        <v>368912</v>
      </c>
      <c r="D38" s="322">
        <v>758363</v>
      </c>
      <c r="E38" s="322">
        <v>85442</v>
      </c>
      <c r="F38" s="322">
        <v>672920</v>
      </c>
      <c r="G38" s="322">
        <v>-2934</v>
      </c>
      <c r="H38" s="322">
        <v>675854</v>
      </c>
      <c r="I38" s="322">
        <v>637514</v>
      </c>
      <c r="J38" s="324">
        <v>38341</v>
      </c>
    </row>
    <row r="39" spans="1:10" ht="15.6" customHeight="1" x14ac:dyDescent="0.4">
      <c r="A39" s="129" t="s">
        <v>449</v>
      </c>
      <c r="B39" s="322">
        <v>529537</v>
      </c>
      <c r="C39" s="322">
        <v>230660</v>
      </c>
      <c r="D39" s="322">
        <v>298876</v>
      </c>
      <c r="E39" s="322">
        <v>52743</v>
      </c>
      <c r="F39" s="322">
        <v>246133</v>
      </c>
      <c r="G39" s="322">
        <v>23751</v>
      </c>
      <c r="H39" s="322">
        <v>222382</v>
      </c>
      <c r="I39" s="322">
        <v>225048</v>
      </c>
      <c r="J39" s="324">
        <v>-2666</v>
      </c>
    </row>
    <row r="40" spans="1:10" ht="15.6" customHeight="1" x14ac:dyDescent="0.4">
      <c r="A40" s="129" t="s">
        <v>450</v>
      </c>
      <c r="B40" s="327">
        <v>17215241</v>
      </c>
      <c r="C40" s="327">
        <v>9354366</v>
      </c>
      <c r="D40" s="327">
        <v>7860875</v>
      </c>
      <c r="E40" s="327">
        <v>1972816</v>
      </c>
      <c r="F40" s="327">
        <v>5888060</v>
      </c>
      <c r="G40" s="327">
        <v>781118</v>
      </c>
      <c r="H40" s="327">
        <v>5106942</v>
      </c>
      <c r="I40" s="327">
        <v>3858785</v>
      </c>
      <c r="J40" s="327">
        <v>1248157</v>
      </c>
    </row>
    <row r="41" spans="1:10" ht="15.6" customHeight="1" x14ac:dyDescent="0.4">
      <c r="A41" s="129" t="s">
        <v>452</v>
      </c>
      <c r="B41" s="327">
        <v>138925</v>
      </c>
      <c r="C41" s="332" t="s">
        <v>91</v>
      </c>
      <c r="D41" s="327">
        <v>138925</v>
      </c>
      <c r="E41" s="327">
        <v>0</v>
      </c>
      <c r="F41" s="327">
        <v>138925</v>
      </c>
      <c r="G41" s="327">
        <v>138925</v>
      </c>
      <c r="H41" s="327">
        <v>0</v>
      </c>
      <c r="I41" s="327">
        <v>0</v>
      </c>
      <c r="J41" s="327">
        <v>0</v>
      </c>
    </row>
    <row r="42" spans="1:10" ht="15.6" customHeight="1" x14ac:dyDescent="0.4">
      <c r="A42" s="129" t="s">
        <v>453</v>
      </c>
      <c r="B42" s="327">
        <v>111620</v>
      </c>
      <c r="C42" s="327">
        <v>0</v>
      </c>
      <c r="D42" s="327">
        <v>111620</v>
      </c>
      <c r="E42" s="327">
        <v>0</v>
      </c>
      <c r="F42" s="327">
        <v>111620</v>
      </c>
      <c r="G42" s="327">
        <v>111620</v>
      </c>
      <c r="H42" s="327">
        <v>0</v>
      </c>
      <c r="I42" s="327">
        <v>0</v>
      </c>
      <c r="J42" s="327">
        <v>0</v>
      </c>
    </row>
    <row r="43" spans="1:10" ht="15.6" customHeight="1" x14ac:dyDescent="0.4">
      <c r="A43" s="266" t="s">
        <v>454</v>
      </c>
      <c r="B43" s="327">
        <v>17242546</v>
      </c>
      <c r="C43" s="327">
        <v>9354366</v>
      </c>
      <c r="D43" s="327">
        <v>7888180</v>
      </c>
      <c r="E43" s="327">
        <v>1972816</v>
      </c>
      <c r="F43" s="327">
        <v>5915365</v>
      </c>
      <c r="G43" s="327">
        <v>808423</v>
      </c>
      <c r="H43" s="327">
        <v>5106942</v>
      </c>
      <c r="I43" s="327">
        <v>3858785</v>
      </c>
      <c r="J43" s="327">
        <v>1248157</v>
      </c>
    </row>
    <row r="44" spans="1:10" s="388" customFormat="1" ht="15" customHeight="1" x14ac:dyDescent="0.4">
      <c r="A44" s="384" t="s">
        <v>92</v>
      </c>
      <c r="B44" s="323">
        <v>16084176</v>
      </c>
      <c r="C44" s="323">
        <v>9068601</v>
      </c>
      <c r="D44" s="323">
        <v>7015575</v>
      </c>
      <c r="E44" s="323">
        <v>1722621</v>
      </c>
      <c r="F44" s="323">
        <v>5292954</v>
      </c>
      <c r="G44" s="323">
        <v>774916</v>
      </c>
      <c r="H44" s="323">
        <v>4518038</v>
      </c>
      <c r="I44" s="323">
        <v>3269881</v>
      </c>
      <c r="J44" s="323">
        <v>1248157</v>
      </c>
    </row>
    <row r="45" spans="1:10" s="388" customFormat="1" ht="15" customHeight="1" x14ac:dyDescent="0.4">
      <c r="A45" s="389" t="s">
        <v>93</v>
      </c>
      <c r="B45" s="324">
        <v>889435</v>
      </c>
      <c r="C45" s="324">
        <v>224338</v>
      </c>
      <c r="D45" s="324">
        <v>665097</v>
      </c>
      <c r="E45" s="324">
        <v>218186</v>
      </c>
      <c r="F45" s="324">
        <v>446911</v>
      </c>
      <c r="G45" s="324">
        <v>845</v>
      </c>
      <c r="H45" s="324">
        <v>446065</v>
      </c>
      <c r="I45" s="324">
        <v>446065</v>
      </c>
      <c r="J45" s="324">
        <v>0</v>
      </c>
    </row>
    <row r="46" spans="1:10" s="388" customFormat="1" ht="15" customHeight="1" x14ac:dyDescent="0.4">
      <c r="A46" s="390" t="s">
        <v>94</v>
      </c>
      <c r="B46" s="329">
        <v>241630</v>
      </c>
      <c r="C46" s="329">
        <v>61426</v>
      </c>
      <c r="D46" s="329">
        <v>180204</v>
      </c>
      <c r="E46" s="329">
        <v>32008</v>
      </c>
      <c r="F46" s="329">
        <v>148195</v>
      </c>
      <c r="G46" s="329">
        <v>5357</v>
      </c>
      <c r="H46" s="329">
        <v>142839</v>
      </c>
      <c r="I46" s="329">
        <v>142839</v>
      </c>
      <c r="J46" s="329">
        <v>0</v>
      </c>
    </row>
    <row r="47" spans="1:10" s="388" customFormat="1" ht="15" customHeight="1" x14ac:dyDescent="0.4">
      <c r="A47" s="390" t="s">
        <v>334</v>
      </c>
      <c r="B47" s="329">
        <v>17215241</v>
      </c>
      <c r="C47" s="329">
        <v>9354366</v>
      </c>
      <c r="D47" s="329">
        <v>7860875</v>
      </c>
      <c r="E47" s="329">
        <v>1972816</v>
      </c>
      <c r="F47" s="329">
        <v>5888060</v>
      </c>
      <c r="G47" s="329">
        <v>781118</v>
      </c>
      <c r="H47" s="329">
        <v>5106942</v>
      </c>
      <c r="I47" s="329">
        <v>3858785</v>
      </c>
      <c r="J47" s="329">
        <v>1248157</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47"/>
  <sheetViews>
    <sheetView showGridLines="0" view="pageBreakPreview" topLeftCell="A4"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2" ht="17.25" x14ac:dyDescent="0.4">
      <c r="A1" s="386" t="s">
        <v>274</v>
      </c>
      <c r="H1" s="116"/>
      <c r="L1" s="335"/>
    </row>
    <row r="2" spans="1:12" ht="17.25" x14ac:dyDescent="0.4">
      <c r="A2" s="115" t="s">
        <v>404</v>
      </c>
      <c r="B2" s="294"/>
      <c r="C2" s="293"/>
      <c r="D2" s="387"/>
      <c r="E2" s="118"/>
      <c r="F2" s="117"/>
      <c r="G2" s="117"/>
      <c r="H2" s="117"/>
      <c r="I2" s="119"/>
      <c r="J2" s="120" t="s">
        <v>281</v>
      </c>
    </row>
    <row r="3" spans="1:12" ht="17.25" customHeight="1" x14ac:dyDescent="0.4">
      <c r="A3" s="384"/>
      <c r="B3" s="122" t="s">
        <v>307</v>
      </c>
      <c r="C3" s="122" t="s">
        <v>335</v>
      </c>
      <c r="D3" s="122" t="s">
        <v>309</v>
      </c>
      <c r="E3" s="122" t="s">
        <v>80</v>
      </c>
      <c r="F3" s="122" t="s">
        <v>310</v>
      </c>
      <c r="G3" s="254" t="s">
        <v>311</v>
      </c>
      <c r="H3" s="123" t="s">
        <v>81</v>
      </c>
      <c r="I3" s="124" t="s">
        <v>314</v>
      </c>
      <c r="J3" s="123" t="s">
        <v>82</v>
      </c>
    </row>
    <row r="4" spans="1:12" ht="17.25" customHeight="1" x14ac:dyDescent="0.4">
      <c r="A4" s="255"/>
      <c r="B4" s="321" t="s">
        <v>308</v>
      </c>
      <c r="C4" s="121"/>
      <c r="D4" s="321" t="s">
        <v>308</v>
      </c>
      <c r="E4" s="121"/>
      <c r="F4" s="321" t="s">
        <v>308</v>
      </c>
      <c r="G4" s="254" t="s">
        <v>312</v>
      </c>
      <c r="H4" s="122"/>
      <c r="I4" s="125"/>
      <c r="J4" s="255" t="s">
        <v>315</v>
      </c>
    </row>
    <row r="5" spans="1:12" ht="17.25" customHeight="1" x14ac:dyDescent="0.4">
      <c r="A5" s="385" t="s">
        <v>395</v>
      </c>
      <c r="B5" s="126" t="s">
        <v>83</v>
      </c>
      <c r="C5" s="126" t="s">
        <v>84</v>
      </c>
      <c r="D5" s="126" t="s">
        <v>85</v>
      </c>
      <c r="E5" s="126" t="s">
        <v>86</v>
      </c>
      <c r="F5" s="126" t="s">
        <v>87</v>
      </c>
      <c r="G5" s="127" t="s">
        <v>313</v>
      </c>
      <c r="H5" s="126" t="s">
        <v>88</v>
      </c>
      <c r="I5" s="253" t="s">
        <v>89</v>
      </c>
      <c r="J5" s="128" t="s">
        <v>90</v>
      </c>
    </row>
    <row r="6" spans="1:12" ht="15.6" customHeight="1" x14ac:dyDescent="0.4">
      <c r="A6" s="100" t="s">
        <v>406</v>
      </c>
      <c r="B6" s="322">
        <v>166979</v>
      </c>
      <c r="C6" s="322">
        <v>91259</v>
      </c>
      <c r="D6" s="322">
        <v>75720</v>
      </c>
      <c r="E6" s="322">
        <v>26322</v>
      </c>
      <c r="F6" s="322">
        <v>49398</v>
      </c>
      <c r="G6" s="322">
        <v>-4203</v>
      </c>
      <c r="H6" s="322">
        <v>53601</v>
      </c>
      <c r="I6" s="322">
        <v>25725</v>
      </c>
      <c r="J6" s="324">
        <v>27876</v>
      </c>
    </row>
    <row r="7" spans="1:12" ht="15.6" customHeight="1" x14ac:dyDescent="0.4">
      <c r="A7" s="100" t="s">
        <v>407</v>
      </c>
      <c r="B7" s="322">
        <v>151683</v>
      </c>
      <c r="C7" s="322">
        <v>84107</v>
      </c>
      <c r="D7" s="322">
        <v>67576</v>
      </c>
      <c r="E7" s="322">
        <v>24310</v>
      </c>
      <c r="F7" s="322">
        <v>43265</v>
      </c>
      <c r="G7" s="322">
        <v>-4888</v>
      </c>
      <c r="H7" s="322">
        <v>48154</v>
      </c>
      <c r="I7" s="322">
        <v>20656</v>
      </c>
      <c r="J7" s="324">
        <v>27498</v>
      </c>
    </row>
    <row r="8" spans="1:12" ht="15.6" customHeight="1" x14ac:dyDescent="0.4">
      <c r="A8" s="100" t="s">
        <v>409</v>
      </c>
      <c r="B8" s="322">
        <v>7931</v>
      </c>
      <c r="C8" s="322">
        <v>3959</v>
      </c>
      <c r="D8" s="322">
        <v>3973</v>
      </c>
      <c r="E8" s="322">
        <v>1038</v>
      </c>
      <c r="F8" s="322">
        <v>2934</v>
      </c>
      <c r="G8" s="322">
        <v>354</v>
      </c>
      <c r="H8" s="322">
        <v>2580</v>
      </c>
      <c r="I8" s="322">
        <v>3073</v>
      </c>
      <c r="J8" s="324">
        <v>-493</v>
      </c>
    </row>
    <row r="9" spans="1:12" ht="15.6" customHeight="1" x14ac:dyDescent="0.4">
      <c r="A9" s="100" t="s">
        <v>411</v>
      </c>
      <c r="B9" s="322">
        <v>7365</v>
      </c>
      <c r="C9" s="322">
        <v>3193</v>
      </c>
      <c r="D9" s="322">
        <v>4172</v>
      </c>
      <c r="E9" s="322">
        <v>973</v>
      </c>
      <c r="F9" s="322">
        <v>3199</v>
      </c>
      <c r="G9" s="322">
        <v>331</v>
      </c>
      <c r="H9" s="322">
        <v>2868</v>
      </c>
      <c r="I9" s="322">
        <v>1996</v>
      </c>
      <c r="J9" s="324">
        <v>871</v>
      </c>
    </row>
    <row r="10" spans="1:12" ht="15.6" customHeight="1" x14ac:dyDescent="0.4">
      <c r="A10" s="100" t="s">
        <v>413</v>
      </c>
      <c r="B10" s="322">
        <v>9490</v>
      </c>
      <c r="C10" s="322">
        <v>4993</v>
      </c>
      <c r="D10" s="322">
        <v>4497</v>
      </c>
      <c r="E10" s="322">
        <v>2075</v>
      </c>
      <c r="F10" s="322">
        <v>2422</v>
      </c>
      <c r="G10" s="322">
        <v>565</v>
      </c>
      <c r="H10" s="322">
        <v>1857</v>
      </c>
      <c r="I10" s="322">
        <v>3283</v>
      </c>
      <c r="J10" s="324">
        <v>-1427</v>
      </c>
    </row>
    <row r="11" spans="1:12" ht="15.6" customHeight="1" x14ac:dyDescent="0.4">
      <c r="A11" s="100" t="s">
        <v>415</v>
      </c>
      <c r="B11" s="322">
        <v>7526422</v>
      </c>
      <c r="C11" s="322">
        <v>5320055</v>
      </c>
      <c r="D11" s="322">
        <v>2206366</v>
      </c>
      <c r="E11" s="322">
        <v>737087</v>
      </c>
      <c r="F11" s="322">
        <v>1469280</v>
      </c>
      <c r="G11" s="322">
        <v>434130</v>
      </c>
      <c r="H11" s="322">
        <v>1035150</v>
      </c>
      <c r="I11" s="322">
        <v>895653</v>
      </c>
      <c r="J11" s="324">
        <v>139497</v>
      </c>
    </row>
    <row r="12" spans="1:12" ht="15.6" customHeight="1" x14ac:dyDescent="0.4">
      <c r="A12" s="100" t="s">
        <v>417</v>
      </c>
      <c r="B12" s="322">
        <v>696328</v>
      </c>
      <c r="C12" s="322">
        <v>401789</v>
      </c>
      <c r="D12" s="322">
        <v>294539</v>
      </c>
      <c r="E12" s="325" t="s">
        <v>79</v>
      </c>
      <c r="F12" s="325" t="s">
        <v>79</v>
      </c>
      <c r="G12" s="325" t="s">
        <v>79</v>
      </c>
      <c r="H12" s="325" t="s">
        <v>79</v>
      </c>
      <c r="I12" s="325" t="s">
        <v>79</v>
      </c>
      <c r="J12" s="326" t="s">
        <v>79</v>
      </c>
    </row>
    <row r="13" spans="1:12" ht="15.6" customHeight="1" x14ac:dyDescent="0.4">
      <c r="A13" s="100" t="s">
        <v>418</v>
      </c>
      <c r="B13" s="322">
        <v>237361</v>
      </c>
      <c r="C13" s="322">
        <v>128902</v>
      </c>
      <c r="D13" s="322">
        <v>108459</v>
      </c>
      <c r="E13" s="325" t="s">
        <v>79</v>
      </c>
      <c r="F13" s="325" t="s">
        <v>79</v>
      </c>
      <c r="G13" s="325" t="s">
        <v>79</v>
      </c>
      <c r="H13" s="325" t="s">
        <v>79</v>
      </c>
      <c r="I13" s="325" t="s">
        <v>79</v>
      </c>
      <c r="J13" s="326" t="s">
        <v>79</v>
      </c>
    </row>
    <row r="14" spans="1:12" ht="15.6" customHeight="1" x14ac:dyDescent="0.4">
      <c r="A14" s="100" t="s">
        <v>419</v>
      </c>
      <c r="B14" s="322">
        <v>114861</v>
      </c>
      <c r="C14" s="322">
        <v>71917</v>
      </c>
      <c r="D14" s="322">
        <v>42944</v>
      </c>
      <c r="E14" s="325" t="s">
        <v>79</v>
      </c>
      <c r="F14" s="325" t="s">
        <v>79</v>
      </c>
      <c r="G14" s="325" t="s">
        <v>79</v>
      </c>
      <c r="H14" s="325" t="s">
        <v>79</v>
      </c>
      <c r="I14" s="325" t="s">
        <v>79</v>
      </c>
      <c r="J14" s="326" t="s">
        <v>79</v>
      </c>
    </row>
    <row r="15" spans="1:12" ht="15.6" customHeight="1" x14ac:dyDescent="0.4">
      <c r="A15" s="100" t="s">
        <v>420</v>
      </c>
      <c r="B15" s="322">
        <v>1019748</v>
      </c>
      <c r="C15" s="322">
        <v>787211</v>
      </c>
      <c r="D15" s="322">
        <v>232537</v>
      </c>
      <c r="E15" s="325" t="s">
        <v>79</v>
      </c>
      <c r="F15" s="325" t="s">
        <v>79</v>
      </c>
      <c r="G15" s="325" t="s">
        <v>79</v>
      </c>
      <c r="H15" s="325" t="s">
        <v>79</v>
      </c>
      <c r="I15" s="325" t="s">
        <v>79</v>
      </c>
      <c r="J15" s="326" t="s">
        <v>79</v>
      </c>
    </row>
    <row r="16" spans="1:12" ht="15.6" customHeight="1" x14ac:dyDescent="0.4">
      <c r="A16" s="100" t="s">
        <v>421</v>
      </c>
      <c r="B16" s="322">
        <v>1125165</v>
      </c>
      <c r="C16" s="322">
        <v>925729</v>
      </c>
      <c r="D16" s="322">
        <v>199436</v>
      </c>
      <c r="E16" s="325" t="s">
        <v>79</v>
      </c>
      <c r="F16" s="325" t="s">
        <v>79</v>
      </c>
      <c r="G16" s="325" t="s">
        <v>79</v>
      </c>
      <c r="H16" s="325" t="s">
        <v>79</v>
      </c>
      <c r="I16" s="325" t="s">
        <v>79</v>
      </c>
      <c r="J16" s="326" t="s">
        <v>79</v>
      </c>
    </row>
    <row r="17" spans="1:10" ht="15.6" customHeight="1" x14ac:dyDescent="0.4">
      <c r="A17" s="100" t="s">
        <v>422</v>
      </c>
      <c r="B17" s="322">
        <v>212043</v>
      </c>
      <c r="C17" s="322">
        <v>120999</v>
      </c>
      <c r="D17" s="322">
        <v>91044</v>
      </c>
      <c r="E17" s="325" t="s">
        <v>79</v>
      </c>
      <c r="F17" s="325" t="s">
        <v>79</v>
      </c>
      <c r="G17" s="325" t="s">
        <v>79</v>
      </c>
      <c r="H17" s="325" t="s">
        <v>79</v>
      </c>
      <c r="I17" s="325" t="s">
        <v>79</v>
      </c>
      <c r="J17" s="326" t="s">
        <v>79</v>
      </c>
    </row>
    <row r="18" spans="1:10" ht="15.6" customHeight="1" x14ac:dyDescent="0.4">
      <c r="A18" s="100" t="s">
        <v>423</v>
      </c>
      <c r="B18" s="322">
        <v>1035452</v>
      </c>
      <c r="C18" s="322">
        <v>850181</v>
      </c>
      <c r="D18" s="322">
        <v>185270</v>
      </c>
      <c r="E18" s="325" t="s">
        <v>79</v>
      </c>
      <c r="F18" s="325" t="s">
        <v>79</v>
      </c>
      <c r="G18" s="325" t="s">
        <v>79</v>
      </c>
      <c r="H18" s="325" t="s">
        <v>79</v>
      </c>
      <c r="I18" s="325" t="s">
        <v>79</v>
      </c>
      <c r="J18" s="326" t="s">
        <v>79</v>
      </c>
    </row>
    <row r="19" spans="1:10" ht="15.6" customHeight="1" x14ac:dyDescent="0.4">
      <c r="A19" s="100" t="s">
        <v>424</v>
      </c>
      <c r="B19" s="322">
        <v>272994</v>
      </c>
      <c r="C19" s="322">
        <v>168118</v>
      </c>
      <c r="D19" s="322">
        <v>104876</v>
      </c>
      <c r="E19" s="325" t="s">
        <v>79</v>
      </c>
      <c r="F19" s="325" t="s">
        <v>79</v>
      </c>
      <c r="G19" s="325" t="s">
        <v>79</v>
      </c>
      <c r="H19" s="325" t="s">
        <v>79</v>
      </c>
      <c r="I19" s="325" t="s">
        <v>79</v>
      </c>
      <c r="J19" s="326" t="s">
        <v>79</v>
      </c>
    </row>
    <row r="20" spans="1:10" ht="15.6" customHeight="1" x14ac:dyDescent="0.4">
      <c r="A20" s="100" t="s">
        <v>425</v>
      </c>
      <c r="B20" s="322">
        <v>607119</v>
      </c>
      <c r="C20" s="322">
        <v>381803</v>
      </c>
      <c r="D20" s="322">
        <v>225317</v>
      </c>
      <c r="E20" s="325" t="s">
        <v>79</v>
      </c>
      <c r="F20" s="325" t="s">
        <v>79</v>
      </c>
      <c r="G20" s="325" t="s">
        <v>79</v>
      </c>
      <c r="H20" s="325" t="s">
        <v>79</v>
      </c>
      <c r="I20" s="325" t="s">
        <v>79</v>
      </c>
      <c r="J20" s="326" t="s">
        <v>79</v>
      </c>
    </row>
    <row r="21" spans="1:10" ht="15.6" customHeight="1" x14ac:dyDescent="0.4">
      <c r="A21" s="100" t="s">
        <v>426</v>
      </c>
      <c r="B21" s="322">
        <v>282082</v>
      </c>
      <c r="C21" s="322">
        <v>195105</v>
      </c>
      <c r="D21" s="322">
        <v>86977</v>
      </c>
      <c r="E21" s="325" t="s">
        <v>79</v>
      </c>
      <c r="F21" s="325" t="s">
        <v>79</v>
      </c>
      <c r="G21" s="325" t="s">
        <v>79</v>
      </c>
      <c r="H21" s="325" t="s">
        <v>79</v>
      </c>
      <c r="I21" s="325" t="s">
        <v>79</v>
      </c>
      <c r="J21" s="326" t="s">
        <v>79</v>
      </c>
    </row>
    <row r="22" spans="1:10" ht="15.6" customHeight="1" x14ac:dyDescent="0.4">
      <c r="A22" s="100" t="s">
        <v>427</v>
      </c>
      <c r="B22" s="322">
        <v>203084</v>
      </c>
      <c r="C22" s="322">
        <v>157366</v>
      </c>
      <c r="D22" s="322">
        <v>45718</v>
      </c>
      <c r="E22" s="325" t="s">
        <v>79</v>
      </c>
      <c r="F22" s="325" t="s">
        <v>79</v>
      </c>
      <c r="G22" s="325" t="s">
        <v>79</v>
      </c>
      <c r="H22" s="325" t="s">
        <v>79</v>
      </c>
      <c r="I22" s="325" t="s">
        <v>79</v>
      </c>
      <c r="J22" s="326" t="s">
        <v>79</v>
      </c>
    </row>
    <row r="23" spans="1:10" ht="15.6" customHeight="1" x14ac:dyDescent="0.4">
      <c r="A23" s="100" t="s">
        <v>428</v>
      </c>
      <c r="B23" s="322">
        <v>25457</v>
      </c>
      <c r="C23" s="322">
        <v>12264</v>
      </c>
      <c r="D23" s="322">
        <v>13193</v>
      </c>
      <c r="E23" s="325" t="s">
        <v>79</v>
      </c>
      <c r="F23" s="325" t="s">
        <v>79</v>
      </c>
      <c r="G23" s="325" t="s">
        <v>79</v>
      </c>
      <c r="H23" s="325" t="s">
        <v>79</v>
      </c>
      <c r="I23" s="325" t="s">
        <v>79</v>
      </c>
      <c r="J23" s="326" t="s">
        <v>79</v>
      </c>
    </row>
    <row r="24" spans="1:10" ht="15.6" customHeight="1" x14ac:dyDescent="0.4">
      <c r="A24" s="100" t="s">
        <v>429</v>
      </c>
      <c r="B24" s="322">
        <v>1037848</v>
      </c>
      <c r="C24" s="322">
        <v>748350</v>
      </c>
      <c r="D24" s="322">
        <v>289498</v>
      </c>
      <c r="E24" s="325" t="s">
        <v>79</v>
      </c>
      <c r="F24" s="325" t="s">
        <v>79</v>
      </c>
      <c r="G24" s="325" t="s">
        <v>79</v>
      </c>
      <c r="H24" s="325" t="s">
        <v>79</v>
      </c>
      <c r="I24" s="325" t="s">
        <v>79</v>
      </c>
      <c r="J24" s="326" t="s">
        <v>79</v>
      </c>
    </row>
    <row r="25" spans="1:10" ht="15.6" customHeight="1" x14ac:dyDescent="0.4">
      <c r="A25" s="100" t="s">
        <v>430</v>
      </c>
      <c r="B25" s="322">
        <v>107643</v>
      </c>
      <c r="C25" s="322">
        <v>53004</v>
      </c>
      <c r="D25" s="322">
        <v>54639</v>
      </c>
      <c r="E25" s="325" t="s">
        <v>79</v>
      </c>
      <c r="F25" s="325" t="s">
        <v>79</v>
      </c>
      <c r="G25" s="325" t="s">
        <v>79</v>
      </c>
      <c r="H25" s="325" t="s">
        <v>79</v>
      </c>
      <c r="I25" s="325" t="s">
        <v>79</v>
      </c>
      <c r="J25" s="326" t="s">
        <v>79</v>
      </c>
    </row>
    <row r="26" spans="1:10" ht="15.6" customHeight="1" x14ac:dyDescent="0.4">
      <c r="A26" s="100" t="s">
        <v>431</v>
      </c>
      <c r="B26" s="322">
        <v>549238</v>
      </c>
      <c r="C26" s="322">
        <v>317317</v>
      </c>
      <c r="D26" s="322">
        <v>231921</v>
      </c>
      <c r="E26" s="325" t="s">
        <v>79</v>
      </c>
      <c r="F26" s="325" t="s">
        <v>79</v>
      </c>
      <c r="G26" s="325" t="s">
        <v>79</v>
      </c>
      <c r="H26" s="325" t="s">
        <v>79</v>
      </c>
      <c r="I26" s="325" t="s">
        <v>79</v>
      </c>
      <c r="J26" s="326" t="s">
        <v>79</v>
      </c>
    </row>
    <row r="27" spans="1:10" ht="15.6" customHeight="1" x14ac:dyDescent="0.4">
      <c r="A27" s="100" t="s">
        <v>432</v>
      </c>
      <c r="B27" s="322">
        <v>461460</v>
      </c>
      <c r="C27" s="322">
        <v>219732</v>
      </c>
      <c r="D27" s="322">
        <v>241728</v>
      </c>
      <c r="E27" s="322">
        <v>93510</v>
      </c>
      <c r="F27" s="322">
        <v>148218</v>
      </c>
      <c r="G27" s="322">
        <v>22769</v>
      </c>
      <c r="H27" s="322">
        <v>125449</v>
      </c>
      <c r="I27" s="322">
        <v>44364</v>
      </c>
      <c r="J27" s="324">
        <v>81085</v>
      </c>
    </row>
    <row r="28" spans="1:10" ht="15.6" customHeight="1" x14ac:dyDescent="0.4">
      <c r="A28" s="100" t="s">
        <v>434</v>
      </c>
      <c r="B28" s="322">
        <v>816151</v>
      </c>
      <c r="C28" s="322">
        <v>443649</v>
      </c>
      <c r="D28" s="322">
        <v>372501</v>
      </c>
      <c r="E28" s="322">
        <v>36657</v>
      </c>
      <c r="F28" s="322">
        <v>335845</v>
      </c>
      <c r="G28" s="322">
        <v>31544</v>
      </c>
      <c r="H28" s="322">
        <v>304300</v>
      </c>
      <c r="I28" s="322">
        <v>258203</v>
      </c>
      <c r="J28" s="324">
        <v>46097</v>
      </c>
    </row>
    <row r="29" spans="1:10" ht="15.6" customHeight="1" x14ac:dyDescent="0.4">
      <c r="A29" s="100" t="s">
        <v>436</v>
      </c>
      <c r="B29" s="322">
        <v>1286083</v>
      </c>
      <c r="C29" s="322">
        <v>528994</v>
      </c>
      <c r="D29" s="322">
        <v>757088</v>
      </c>
      <c r="E29" s="322">
        <v>99275</v>
      </c>
      <c r="F29" s="322">
        <v>657813</v>
      </c>
      <c r="G29" s="322">
        <v>89340</v>
      </c>
      <c r="H29" s="322">
        <v>568473</v>
      </c>
      <c r="I29" s="322">
        <v>414019</v>
      </c>
      <c r="J29" s="324">
        <v>154454</v>
      </c>
    </row>
    <row r="30" spans="1:10" ht="15.6" customHeight="1" x14ac:dyDescent="0.4">
      <c r="A30" s="100" t="s">
        <v>438</v>
      </c>
      <c r="B30" s="322">
        <v>759922</v>
      </c>
      <c r="C30" s="322">
        <v>294965</v>
      </c>
      <c r="D30" s="322">
        <v>464957</v>
      </c>
      <c r="E30" s="322">
        <v>96384</v>
      </c>
      <c r="F30" s="322">
        <v>368573</v>
      </c>
      <c r="G30" s="322">
        <v>39436</v>
      </c>
      <c r="H30" s="322">
        <v>329137</v>
      </c>
      <c r="I30" s="322">
        <v>287754</v>
      </c>
      <c r="J30" s="324">
        <v>41384</v>
      </c>
    </row>
    <row r="31" spans="1:10" ht="15.6" customHeight="1" x14ac:dyDescent="0.4">
      <c r="A31" s="100" t="s">
        <v>439</v>
      </c>
      <c r="B31" s="322">
        <v>369477</v>
      </c>
      <c r="C31" s="322">
        <v>208959</v>
      </c>
      <c r="D31" s="322">
        <v>160518</v>
      </c>
      <c r="E31" s="322">
        <v>18946</v>
      </c>
      <c r="F31" s="322">
        <v>141571</v>
      </c>
      <c r="G31" s="322">
        <v>14380</v>
      </c>
      <c r="H31" s="322">
        <v>127191</v>
      </c>
      <c r="I31" s="322">
        <v>66165</v>
      </c>
      <c r="J31" s="324">
        <v>61026</v>
      </c>
    </row>
    <row r="32" spans="1:10" ht="15.6" customHeight="1" x14ac:dyDescent="0.4">
      <c r="A32" s="100" t="s">
        <v>440</v>
      </c>
      <c r="B32" s="322">
        <v>484966</v>
      </c>
      <c r="C32" s="322">
        <v>259351</v>
      </c>
      <c r="D32" s="322">
        <v>225615</v>
      </c>
      <c r="E32" s="322">
        <v>72587</v>
      </c>
      <c r="F32" s="322">
        <v>153027</v>
      </c>
      <c r="G32" s="322">
        <v>19250</v>
      </c>
      <c r="H32" s="322">
        <v>133777</v>
      </c>
      <c r="I32" s="322">
        <v>76029</v>
      </c>
      <c r="J32" s="324">
        <v>57748</v>
      </c>
    </row>
    <row r="33" spans="1:10" ht="15.6" customHeight="1" x14ac:dyDescent="0.4">
      <c r="A33" s="100" t="s">
        <v>441</v>
      </c>
      <c r="B33" s="322">
        <v>412839</v>
      </c>
      <c r="C33" s="322">
        <v>153853</v>
      </c>
      <c r="D33" s="322">
        <v>258986</v>
      </c>
      <c r="E33" s="322">
        <v>29542</v>
      </c>
      <c r="F33" s="322">
        <v>229445</v>
      </c>
      <c r="G33" s="322">
        <v>11269</v>
      </c>
      <c r="H33" s="322">
        <v>218176</v>
      </c>
      <c r="I33" s="322">
        <v>91007</v>
      </c>
      <c r="J33" s="324">
        <v>127169</v>
      </c>
    </row>
    <row r="34" spans="1:10" ht="15.6" customHeight="1" x14ac:dyDescent="0.4">
      <c r="A34" s="100" t="s">
        <v>443</v>
      </c>
      <c r="B34" s="322">
        <v>975175</v>
      </c>
      <c r="C34" s="322">
        <v>165895</v>
      </c>
      <c r="D34" s="322">
        <v>809279</v>
      </c>
      <c r="E34" s="322">
        <v>342408</v>
      </c>
      <c r="F34" s="322">
        <v>466871</v>
      </c>
      <c r="G34" s="322">
        <v>58921</v>
      </c>
      <c r="H34" s="322">
        <v>407950</v>
      </c>
      <c r="I34" s="322">
        <v>35733</v>
      </c>
      <c r="J34" s="324">
        <v>372216</v>
      </c>
    </row>
    <row r="35" spans="1:10" ht="15.6" customHeight="1" x14ac:dyDescent="0.4">
      <c r="A35" s="100" t="s">
        <v>445</v>
      </c>
      <c r="B35" s="322">
        <v>714349</v>
      </c>
      <c r="C35" s="322">
        <v>238259</v>
      </c>
      <c r="D35" s="322">
        <v>476090</v>
      </c>
      <c r="E35" s="322">
        <v>67233</v>
      </c>
      <c r="F35" s="322">
        <v>408857</v>
      </c>
      <c r="G35" s="322">
        <v>39569</v>
      </c>
      <c r="H35" s="322">
        <v>369288</v>
      </c>
      <c r="I35" s="322">
        <v>209231</v>
      </c>
      <c r="J35" s="324">
        <v>160057</v>
      </c>
    </row>
    <row r="36" spans="1:10" ht="15.6" customHeight="1" x14ac:dyDescent="0.4">
      <c r="A36" s="100" t="s">
        <v>446</v>
      </c>
      <c r="B36" s="322">
        <v>417109</v>
      </c>
      <c r="C36" s="322">
        <v>83635</v>
      </c>
      <c r="D36" s="322">
        <v>333474</v>
      </c>
      <c r="E36" s="322">
        <v>111491</v>
      </c>
      <c r="F36" s="322">
        <v>221983</v>
      </c>
      <c r="G36" s="322">
        <v>422</v>
      </c>
      <c r="H36" s="322">
        <v>221561</v>
      </c>
      <c r="I36" s="322">
        <v>221561</v>
      </c>
      <c r="J36" s="324">
        <v>0</v>
      </c>
    </row>
    <row r="37" spans="1:10" ht="15.6" customHeight="1" x14ac:dyDescent="0.4">
      <c r="A37" s="100" t="s">
        <v>447</v>
      </c>
      <c r="B37" s="322">
        <v>416228</v>
      </c>
      <c r="C37" s="322">
        <v>85220</v>
      </c>
      <c r="D37" s="322">
        <v>331008</v>
      </c>
      <c r="E37" s="322">
        <v>81689</v>
      </c>
      <c r="F37" s="322">
        <v>249319</v>
      </c>
      <c r="G37" s="322">
        <v>2636</v>
      </c>
      <c r="H37" s="322">
        <v>246683</v>
      </c>
      <c r="I37" s="322">
        <v>210488</v>
      </c>
      <c r="J37" s="324">
        <v>36195</v>
      </c>
    </row>
    <row r="38" spans="1:10" ht="15.6" customHeight="1" x14ac:dyDescent="0.4">
      <c r="A38" s="100" t="s">
        <v>448</v>
      </c>
      <c r="B38" s="322">
        <v>1158324</v>
      </c>
      <c r="C38" s="322">
        <v>381139</v>
      </c>
      <c r="D38" s="322">
        <v>777185</v>
      </c>
      <c r="E38" s="322">
        <v>85353</v>
      </c>
      <c r="F38" s="322">
        <v>691832</v>
      </c>
      <c r="G38" s="322">
        <v>-1916</v>
      </c>
      <c r="H38" s="322">
        <v>693748</v>
      </c>
      <c r="I38" s="322">
        <v>731482</v>
      </c>
      <c r="J38" s="324">
        <v>-37734</v>
      </c>
    </row>
    <row r="39" spans="1:10" ht="15.6" customHeight="1" x14ac:dyDescent="0.4">
      <c r="A39" s="129" t="s">
        <v>449</v>
      </c>
      <c r="B39" s="322">
        <v>525569</v>
      </c>
      <c r="C39" s="322">
        <v>225934</v>
      </c>
      <c r="D39" s="322">
        <v>299635</v>
      </c>
      <c r="E39" s="322">
        <v>50768</v>
      </c>
      <c r="F39" s="322">
        <v>248866</v>
      </c>
      <c r="G39" s="322">
        <v>23767</v>
      </c>
      <c r="H39" s="322">
        <v>225100</v>
      </c>
      <c r="I39" s="322">
        <v>228303</v>
      </c>
      <c r="J39" s="324">
        <v>-3203</v>
      </c>
    </row>
    <row r="40" spans="1:10" ht="15.6" customHeight="1" x14ac:dyDescent="0.4">
      <c r="A40" s="129" t="s">
        <v>450</v>
      </c>
      <c r="B40" s="327">
        <v>16500542</v>
      </c>
      <c r="C40" s="327">
        <v>8705895</v>
      </c>
      <c r="D40" s="327">
        <v>7794648</v>
      </c>
      <c r="E40" s="327">
        <v>1951329</v>
      </c>
      <c r="F40" s="327">
        <v>5843319</v>
      </c>
      <c r="G40" s="327">
        <v>781879</v>
      </c>
      <c r="H40" s="327">
        <v>5061440</v>
      </c>
      <c r="I40" s="327">
        <v>3799000</v>
      </c>
      <c r="J40" s="327">
        <v>1262440</v>
      </c>
    </row>
    <row r="41" spans="1:10" ht="15.6" customHeight="1" x14ac:dyDescent="0.4">
      <c r="A41" s="129" t="s">
        <v>452</v>
      </c>
      <c r="B41" s="327">
        <v>135830</v>
      </c>
      <c r="C41" s="332" t="s">
        <v>91</v>
      </c>
      <c r="D41" s="327">
        <v>135830</v>
      </c>
      <c r="E41" s="327">
        <v>0</v>
      </c>
      <c r="F41" s="327">
        <v>135830</v>
      </c>
      <c r="G41" s="327">
        <v>135830</v>
      </c>
      <c r="H41" s="327">
        <v>0</v>
      </c>
      <c r="I41" s="327">
        <v>0</v>
      </c>
      <c r="J41" s="327">
        <v>0</v>
      </c>
    </row>
    <row r="42" spans="1:10" ht="15.6" customHeight="1" x14ac:dyDescent="0.4">
      <c r="A42" s="129" t="s">
        <v>453</v>
      </c>
      <c r="B42" s="327">
        <v>115059</v>
      </c>
      <c r="C42" s="327">
        <v>0</v>
      </c>
      <c r="D42" s="327">
        <v>115059</v>
      </c>
      <c r="E42" s="327">
        <v>0</v>
      </c>
      <c r="F42" s="327">
        <v>115059</v>
      </c>
      <c r="G42" s="327">
        <v>115059</v>
      </c>
      <c r="H42" s="327">
        <v>0</v>
      </c>
      <c r="I42" s="327">
        <v>0</v>
      </c>
      <c r="J42" s="327">
        <v>0</v>
      </c>
    </row>
    <row r="43" spans="1:10" ht="15.6" customHeight="1" x14ac:dyDescent="0.4">
      <c r="A43" s="266" t="s">
        <v>454</v>
      </c>
      <c r="B43" s="327">
        <v>16521314</v>
      </c>
      <c r="C43" s="327">
        <v>8705895</v>
      </c>
      <c r="D43" s="327">
        <v>7815419</v>
      </c>
      <c r="E43" s="327">
        <v>1951329</v>
      </c>
      <c r="F43" s="327">
        <v>5864090</v>
      </c>
      <c r="G43" s="327">
        <v>802650</v>
      </c>
      <c r="H43" s="327">
        <v>5061440</v>
      </c>
      <c r="I43" s="327">
        <v>3799000</v>
      </c>
      <c r="J43" s="327">
        <v>1262440</v>
      </c>
    </row>
    <row r="44" spans="1:10" s="388" customFormat="1" ht="15" customHeight="1" x14ac:dyDescent="0.4">
      <c r="A44" s="384" t="s">
        <v>92</v>
      </c>
      <c r="B44" s="323">
        <v>15357464</v>
      </c>
      <c r="C44" s="323">
        <v>8426676</v>
      </c>
      <c r="D44" s="323">
        <v>6930788</v>
      </c>
      <c r="E44" s="323">
        <v>1700979</v>
      </c>
      <c r="F44" s="323">
        <v>5229809</v>
      </c>
      <c r="G44" s="323">
        <v>776091</v>
      </c>
      <c r="H44" s="323">
        <v>4453718</v>
      </c>
      <c r="I44" s="323">
        <v>3191278</v>
      </c>
      <c r="J44" s="323">
        <v>1262440</v>
      </c>
    </row>
    <row r="45" spans="1:10" s="388" customFormat="1" ht="15" customHeight="1" x14ac:dyDescent="0.4">
      <c r="A45" s="389" t="s">
        <v>93</v>
      </c>
      <c r="B45" s="324">
        <v>891858</v>
      </c>
      <c r="C45" s="324">
        <v>215684</v>
      </c>
      <c r="D45" s="324">
        <v>676174</v>
      </c>
      <c r="E45" s="324">
        <v>218743</v>
      </c>
      <c r="F45" s="324">
        <v>457431</v>
      </c>
      <c r="G45" s="324">
        <v>869</v>
      </c>
      <c r="H45" s="324">
        <v>456562</v>
      </c>
      <c r="I45" s="324">
        <v>456562</v>
      </c>
      <c r="J45" s="324">
        <v>0</v>
      </c>
    </row>
    <row r="46" spans="1:10" s="388" customFormat="1" ht="15" customHeight="1" x14ac:dyDescent="0.4">
      <c r="A46" s="390" t="s">
        <v>94</v>
      </c>
      <c r="B46" s="329">
        <v>251221</v>
      </c>
      <c r="C46" s="329">
        <v>63535</v>
      </c>
      <c r="D46" s="329">
        <v>187686</v>
      </c>
      <c r="E46" s="329">
        <v>31607</v>
      </c>
      <c r="F46" s="329">
        <v>156079</v>
      </c>
      <c r="G46" s="329">
        <v>4919</v>
      </c>
      <c r="H46" s="329">
        <v>151160</v>
      </c>
      <c r="I46" s="329">
        <v>151160</v>
      </c>
      <c r="J46" s="329">
        <v>0</v>
      </c>
    </row>
    <row r="47" spans="1:10" s="388" customFormat="1" ht="15" customHeight="1" x14ac:dyDescent="0.4">
      <c r="A47" s="390" t="s">
        <v>334</v>
      </c>
      <c r="B47" s="329">
        <v>16500542</v>
      </c>
      <c r="C47" s="329">
        <v>8705895</v>
      </c>
      <c r="D47" s="329">
        <v>7794648</v>
      </c>
      <c r="E47" s="329">
        <v>1951329</v>
      </c>
      <c r="F47" s="329">
        <v>5843319</v>
      </c>
      <c r="G47" s="329">
        <v>781879</v>
      </c>
      <c r="H47" s="329">
        <v>5061440</v>
      </c>
      <c r="I47" s="329">
        <v>3799000</v>
      </c>
      <c r="J47" s="329">
        <v>1262440</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L47"/>
  <sheetViews>
    <sheetView showGridLines="0" view="pageBreakPreview" zoomScale="80" zoomScaleNormal="90" zoomScaleSheetLayoutView="80" workbookViewId="0">
      <selection activeCell="A2" sqref="A2"/>
    </sheetView>
  </sheetViews>
  <sheetFormatPr defaultRowHeight="14.25" x14ac:dyDescent="0.4"/>
  <cols>
    <col min="1" max="1" width="50" style="115" bestFit="1" customWidth="1"/>
    <col min="2" max="10" width="20.25" style="115" customWidth="1"/>
    <col min="11" max="11" width="0.75" style="115" customWidth="1"/>
    <col min="12" max="256" width="9" style="115"/>
    <col min="257" max="257" width="37.5" style="115" customWidth="1"/>
    <col min="258" max="258" width="13.5" style="115" customWidth="1"/>
    <col min="259" max="259" width="12.375" style="115" customWidth="1"/>
    <col min="260" max="260" width="15.5" style="115" customWidth="1"/>
    <col min="261" max="261" width="13.5" style="115" customWidth="1"/>
    <col min="262" max="262" width="15.5" style="115" customWidth="1"/>
    <col min="263" max="263" width="14.625" style="115" customWidth="1"/>
    <col min="264" max="264" width="13.5" style="115" customWidth="1"/>
    <col min="265" max="266" width="11.375" style="115" customWidth="1"/>
    <col min="267" max="267" width="0.75" style="115" customWidth="1"/>
    <col min="268" max="512" width="9" style="115"/>
    <col min="513" max="513" width="37.5" style="115" customWidth="1"/>
    <col min="514" max="514" width="13.5" style="115" customWidth="1"/>
    <col min="515" max="515" width="12.375" style="115" customWidth="1"/>
    <col min="516" max="516" width="15.5" style="115" customWidth="1"/>
    <col min="517" max="517" width="13.5" style="115" customWidth="1"/>
    <col min="518" max="518" width="15.5" style="115" customWidth="1"/>
    <col min="519" max="519" width="14.625" style="115" customWidth="1"/>
    <col min="520" max="520" width="13.5" style="115" customWidth="1"/>
    <col min="521" max="522" width="11.375" style="115" customWidth="1"/>
    <col min="523" max="523" width="0.75" style="115" customWidth="1"/>
    <col min="524" max="768" width="9" style="115"/>
    <col min="769" max="769" width="37.5" style="115" customWidth="1"/>
    <col min="770" max="770" width="13.5" style="115" customWidth="1"/>
    <col min="771" max="771" width="12.375" style="115" customWidth="1"/>
    <col min="772" max="772" width="15.5" style="115" customWidth="1"/>
    <col min="773" max="773" width="13.5" style="115" customWidth="1"/>
    <col min="774" max="774" width="15.5" style="115" customWidth="1"/>
    <col min="775" max="775" width="14.625" style="115" customWidth="1"/>
    <col min="776" max="776" width="13.5" style="115" customWidth="1"/>
    <col min="777" max="778" width="11.375" style="115" customWidth="1"/>
    <col min="779" max="779" width="0.75" style="115" customWidth="1"/>
    <col min="780" max="1024" width="9" style="115"/>
    <col min="1025" max="1025" width="37.5" style="115" customWidth="1"/>
    <col min="1026" max="1026" width="13.5" style="115" customWidth="1"/>
    <col min="1027" max="1027" width="12.375" style="115" customWidth="1"/>
    <col min="1028" max="1028" width="15.5" style="115" customWidth="1"/>
    <col min="1029" max="1029" width="13.5" style="115" customWidth="1"/>
    <col min="1030" max="1030" width="15.5" style="115" customWidth="1"/>
    <col min="1031" max="1031" width="14.625" style="115" customWidth="1"/>
    <col min="1032" max="1032" width="13.5" style="115" customWidth="1"/>
    <col min="1033" max="1034" width="11.375" style="115" customWidth="1"/>
    <col min="1035" max="1035" width="0.75" style="115" customWidth="1"/>
    <col min="1036" max="1280" width="9" style="115"/>
    <col min="1281" max="1281" width="37.5" style="115" customWidth="1"/>
    <col min="1282" max="1282" width="13.5" style="115" customWidth="1"/>
    <col min="1283" max="1283" width="12.375" style="115" customWidth="1"/>
    <col min="1284" max="1284" width="15.5" style="115" customWidth="1"/>
    <col min="1285" max="1285" width="13.5" style="115" customWidth="1"/>
    <col min="1286" max="1286" width="15.5" style="115" customWidth="1"/>
    <col min="1287" max="1287" width="14.625" style="115" customWidth="1"/>
    <col min="1288" max="1288" width="13.5" style="115" customWidth="1"/>
    <col min="1289" max="1290" width="11.375" style="115" customWidth="1"/>
    <col min="1291" max="1291" width="0.75" style="115" customWidth="1"/>
    <col min="1292" max="1536" width="9" style="115"/>
    <col min="1537" max="1537" width="37.5" style="115" customWidth="1"/>
    <col min="1538" max="1538" width="13.5" style="115" customWidth="1"/>
    <col min="1539" max="1539" width="12.375" style="115" customWidth="1"/>
    <col min="1540" max="1540" width="15.5" style="115" customWidth="1"/>
    <col min="1541" max="1541" width="13.5" style="115" customWidth="1"/>
    <col min="1542" max="1542" width="15.5" style="115" customWidth="1"/>
    <col min="1543" max="1543" width="14.625" style="115" customWidth="1"/>
    <col min="1544" max="1544" width="13.5" style="115" customWidth="1"/>
    <col min="1545" max="1546" width="11.375" style="115" customWidth="1"/>
    <col min="1547" max="1547" width="0.75" style="115" customWidth="1"/>
    <col min="1548" max="1792" width="9" style="115"/>
    <col min="1793" max="1793" width="37.5" style="115" customWidth="1"/>
    <col min="1794" max="1794" width="13.5" style="115" customWidth="1"/>
    <col min="1795" max="1795" width="12.375" style="115" customWidth="1"/>
    <col min="1796" max="1796" width="15.5" style="115" customWidth="1"/>
    <col min="1797" max="1797" width="13.5" style="115" customWidth="1"/>
    <col min="1798" max="1798" width="15.5" style="115" customWidth="1"/>
    <col min="1799" max="1799" width="14.625" style="115" customWidth="1"/>
    <col min="1800" max="1800" width="13.5" style="115" customWidth="1"/>
    <col min="1801" max="1802" width="11.375" style="115" customWidth="1"/>
    <col min="1803" max="1803" width="0.75" style="115" customWidth="1"/>
    <col min="1804" max="2048" width="9" style="115"/>
    <col min="2049" max="2049" width="37.5" style="115" customWidth="1"/>
    <col min="2050" max="2050" width="13.5" style="115" customWidth="1"/>
    <col min="2051" max="2051" width="12.375" style="115" customWidth="1"/>
    <col min="2052" max="2052" width="15.5" style="115" customWidth="1"/>
    <col min="2053" max="2053" width="13.5" style="115" customWidth="1"/>
    <col min="2054" max="2054" width="15.5" style="115" customWidth="1"/>
    <col min="2055" max="2055" width="14.625" style="115" customWidth="1"/>
    <col min="2056" max="2056" width="13.5" style="115" customWidth="1"/>
    <col min="2057" max="2058" width="11.375" style="115" customWidth="1"/>
    <col min="2059" max="2059" width="0.75" style="115" customWidth="1"/>
    <col min="2060" max="2304" width="9" style="115"/>
    <col min="2305" max="2305" width="37.5" style="115" customWidth="1"/>
    <col min="2306" max="2306" width="13.5" style="115" customWidth="1"/>
    <col min="2307" max="2307" width="12.375" style="115" customWidth="1"/>
    <col min="2308" max="2308" width="15.5" style="115" customWidth="1"/>
    <col min="2309" max="2309" width="13.5" style="115" customWidth="1"/>
    <col min="2310" max="2310" width="15.5" style="115" customWidth="1"/>
    <col min="2311" max="2311" width="14.625" style="115" customWidth="1"/>
    <col min="2312" max="2312" width="13.5" style="115" customWidth="1"/>
    <col min="2313" max="2314" width="11.375" style="115" customWidth="1"/>
    <col min="2315" max="2315" width="0.75" style="115" customWidth="1"/>
    <col min="2316" max="2560" width="9" style="115"/>
    <col min="2561" max="2561" width="37.5" style="115" customWidth="1"/>
    <col min="2562" max="2562" width="13.5" style="115" customWidth="1"/>
    <col min="2563" max="2563" width="12.375" style="115" customWidth="1"/>
    <col min="2564" max="2564" width="15.5" style="115" customWidth="1"/>
    <col min="2565" max="2565" width="13.5" style="115" customWidth="1"/>
    <col min="2566" max="2566" width="15.5" style="115" customWidth="1"/>
    <col min="2567" max="2567" width="14.625" style="115" customWidth="1"/>
    <col min="2568" max="2568" width="13.5" style="115" customWidth="1"/>
    <col min="2569" max="2570" width="11.375" style="115" customWidth="1"/>
    <col min="2571" max="2571" width="0.75" style="115" customWidth="1"/>
    <col min="2572" max="2816" width="9" style="115"/>
    <col min="2817" max="2817" width="37.5" style="115" customWidth="1"/>
    <col min="2818" max="2818" width="13.5" style="115" customWidth="1"/>
    <col min="2819" max="2819" width="12.375" style="115" customWidth="1"/>
    <col min="2820" max="2820" width="15.5" style="115" customWidth="1"/>
    <col min="2821" max="2821" width="13.5" style="115" customWidth="1"/>
    <col min="2822" max="2822" width="15.5" style="115" customWidth="1"/>
    <col min="2823" max="2823" width="14.625" style="115" customWidth="1"/>
    <col min="2824" max="2824" width="13.5" style="115" customWidth="1"/>
    <col min="2825" max="2826" width="11.375" style="115" customWidth="1"/>
    <col min="2827" max="2827" width="0.75" style="115" customWidth="1"/>
    <col min="2828" max="3072" width="9" style="115"/>
    <col min="3073" max="3073" width="37.5" style="115" customWidth="1"/>
    <col min="3074" max="3074" width="13.5" style="115" customWidth="1"/>
    <col min="3075" max="3075" width="12.375" style="115" customWidth="1"/>
    <col min="3076" max="3076" width="15.5" style="115" customWidth="1"/>
    <col min="3077" max="3077" width="13.5" style="115" customWidth="1"/>
    <col min="3078" max="3078" width="15.5" style="115" customWidth="1"/>
    <col min="3079" max="3079" width="14.625" style="115" customWidth="1"/>
    <col min="3080" max="3080" width="13.5" style="115" customWidth="1"/>
    <col min="3081" max="3082" width="11.375" style="115" customWidth="1"/>
    <col min="3083" max="3083" width="0.75" style="115" customWidth="1"/>
    <col min="3084" max="3328" width="9" style="115"/>
    <col min="3329" max="3329" width="37.5" style="115" customWidth="1"/>
    <col min="3330" max="3330" width="13.5" style="115" customWidth="1"/>
    <col min="3331" max="3331" width="12.375" style="115" customWidth="1"/>
    <col min="3332" max="3332" width="15.5" style="115" customWidth="1"/>
    <col min="3333" max="3333" width="13.5" style="115" customWidth="1"/>
    <col min="3334" max="3334" width="15.5" style="115" customWidth="1"/>
    <col min="3335" max="3335" width="14.625" style="115" customWidth="1"/>
    <col min="3336" max="3336" width="13.5" style="115" customWidth="1"/>
    <col min="3337" max="3338" width="11.375" style="115" customWidth="1"/>
    <col min="3339" max="3339" width="0.75" style="115" customWidth="1"/>
    <col min="3340" max="3584" width="9" style="115"/>
    <col min="3585" max="3585" width="37.5" style="115" customWidth="1"/>
    <col min="3586" max="3586" width="13.5" style="115" customWidth="1"/>
    <col min="3587" max="3587" width="12.375" style="115" customWidth="1"/>
    <col min="3588" max="3588" width="15.5" style="115" customWidth="1"/>
    <col min="3589" max="3589" width="13.5" style="115" customWidth="1"/>
    <col min="3590" max="3590" width="15.5" style="115" customWidth="1"/>
    <col min="3591" max="3591" width="14.625" style="115" customWidth="1"/>
    <col min="3592" max="3592" width="13.5" style="115" customWidth="1"/>
    <col min="3593" max="3594" width="11.375" style="115" customWidth="1"/>
    <col min="3595" max="3595" width="0.75" style="115" customWidth="1"/>
    <col min="3596" max="3840" width="9" style="115"/>
    <col min="3841" max="3841" width="37.5" style="115" customWidth="1"/>
    <col min="3842" max="3842" width="13.5" style="115" customWidth="1"/>
    <col min="3843" max="3843" width="12.375" style="115" customWidth="1"/>
    <col min="3844" max="3844" width="15.5" style="115" customWidth="1"/>
    <col min="3845" max="3845" width="13.5" style="115" customWidth="1"/>
    <col min="3846" max="3846" width="15.5" style="115" customWidth="1"/>
    <col min="3847" max="3847" width="14.625" style="115" customWidth="1"/>
    <col min="3848" max="3848" width="13.5" style="115" customWidth="1"/>
    <col min="3849" max="3850" width="11.375" style="115" customWidth="1"/>
    <col min="3851" max="3851" width="0.75" style="115" customWidth="1"/>
    <col min="3852" max="4096" width="9" style="115"/>
    <col min="4097" max="4097" width="37.5" style="115" customWidth="1"/>
    <col min="4098" max="4098" width="13.5" style="115" customWidth="1"/>
    <col min="4099" max="4099" width="12.375" style="115" customWidth="1"/>
    <col min="4100" max="4100" width="15.5" style="115" customWidth="1"/>
    <col min="4101" max="4101" width="13.5" style="115" customWidth="1"/>
    <col min="4102" max="4102" width="15.5" style="115" customWidth="1"/>
    <col min="4103" max="4103" width="14.625" style="115" customWidth="1"/>
    <col min="4104" max="4104" width="13.5" style="115" customWidth="1"/>
    <col min="4105" max="4106" width="11.375" style="115" customWidth="1"/>
    <col min="4107" max="4107" width="0.75" style="115" customWidth="1"/>
    <col min="4108" max="4352" width="9" style="115"/>
    <col min="4353" max="4353" width="37.5" style="115" customWidth="1"/>
    <col min="4354" max="4354" width="13.5" style="115" customWidth="1"/>
    <col min="4355" max="4355" width="12.375" style="115" customWidth="1"/>
    <col min="4356" max="4356" width="15.5" style="115" customWidth="1"/>
    <col min="4357" max="4357" width="13.5" style="115" customWidth="1"/>
    <col min="4358" max="4358" width="15.5" style="115" customWidth="1"/>
    <col min="4359" max="4359" width="14.625" style="115" customWidth="1"/>
    <col min="4360" max="4360" width="13.5" style="115" customWidth="1"/>
    <col min="4361" max="4362" width="11.375" style="115" customWidth="1"/>
    <col min="4363" max="4363" width="0.75" style="115" customWidth="1"/>
    <col min="4364" max="4608" width="9" style="115"/>
    <col min="4609" max="4609" width="37.5" style="115" customWidth="1"/>
    <col min="4610" max="4610" width="13.5" style="115" customWidth="1"/>
    <col min="4611" max="4611" width="12.375" style="115" customWidth="1"/>
    <col min="4612" max="4612" width="15.5" style="115" customWidth="1"/>
    <col min="4613" max="4613" width="13.5" style="115" customWidth="1"/>
    <col min="4614" max="4614" width="15.5" style="115" customWidth="1"/>
    <col min="4615" max="4615" width="14.625" style="115" customWidth="1"/>
    <col min="4616" max="4616" width="13.5" style="115" customWidth="1"/>
    <col min="4617" max="4618" width="11.375" style="115" customWidth="1"/>
    <col min="4619" max="4619" width="0.75" style="115" customWidth="1"/>
    <col min="4620" max="4864" width="9" style="115"/>
    <col min="4865" max="4865" width="37.5" style="115" customWidth="1"/>
    <col min="4866" max="4866" width="13.5" style="115" customWidth="1"/>
    <col min="4867" max="4867" width="12.375" style="115" customWidth="1"/>
    <col min="4868" max="4868" width="15.5" style="115" customWidth="1"/>
    <col min="4869" max="4869" width="13.5" style="115" customWidth="1"/>
    <col min="4870" max="4870" width="15.5" style="115" customWidth="1"/>
    <col min="4871" max="4871" width="14.625" style="115" customWidth="1"/>
    <col min="4872" max="4872" width="13.5" style="115" customWidth="1"/>
    <col min="4873" max="4874" width="11.375" style="115" customWidth="1"/>
    <col min="4875" max="4875" width="0.75" style="115" customWidth="1"/>
    <col min="4876" max="5120" width="9" style="115"/>
    <col min="5121" max="5121" width="37.5" style="115" customWidth="1"/>
    <col min="5122" max="5122" width="13.5" style="115" customWidth="1"/>
    <col min="5123" max="5123" width="12.375" style="115" customWidth="1"/>
    <col min="5124" max="5124" width="15.5" style="115" customWidth="1"/>
    <col min="5125" max="5125" width="13.5" style="115" customWidth="1"/>
    <col min="5126" max="5126" width="15.5" style="115" customWidth="1"/>
    <col min="5127" max="5127" width="14.625" style="115" customWidth="1"/>
    <col min="5128" max="5128" width="13.5" style="115" customWidth="1"/>
    <col min="5129" max="5130" width="11.375" style="115" customWidth="1"/>
    <col min="5131" max="5131" width="0.75" style="115" customWidth="1"/>
    <col min="5132" max="5376" width="9" style="115"/>
    <col min="5377" max="5377" width="37.5" style="115" customWidth="1"/>
    <col min="5378" max="5378" width="13.5" style="115" customWidth="1"/>
    <col min="5379" max="5379" width="12.375" style="115" customWidth="1"/>
    <col min="5380" max="5380" width="15.5" style="115" customWidth="1"/>
    <col min="5381" max="5381" width="13.5" style="115" customWidth="1"/>
    <col min="5382" max="5382" width="15.5" style="115" customWidth="1"/>
    <col min="5383" max="5383" width="14.625" style="115" customWidth="1"/>
    <col min="5384" max="5384" width="13.5" style="115" customWidth="1"/>
    <col min="5385" max="5386" width="11.375" style="115" customWidth="1"/>
    <col min="5387" max="5387" width="0.75" style="115" customWidth="1"/>
    <col min="5388" max="5632" width="9" style="115"/>
    <col min="5633" max="5633" width="37.5" style="115" customWidth="1"/>
    <col min="5634" max="5634" width="13.5" style="115" customWidth="1"/>
    <col min="5635" max="5635" width="12.375" style="115" customWidth="1"/>
    <col min="5636" max="5636" width="15.5" style="115" customWidth="1"/>
    <col min="5637" max="5637" width="13.5" style="115" customWidth="1"/>
    <col min="5638" max="5638" width="15.5" style="115" customWidth="1"/>
    <col min="5639" max="5639" width="14.625" style="115" customWidth="1"/>
    <col min="5640" max="5640" width="13.5" style="115" customWidth="1"/>
    <col min="5641" max="5642" width="11.375" style="115" customWidth="1"/>
    <col min="5643" max="5643" width="0.75" style="115" customWidth="1"/>
    <col min="5644" max="5888" width="9" style="115"/>
    <col min="5889" max="5889" width="37.5" style="115" customWidth="1"/>
    <col min="5890" max="5890" width="13.5" style="115" customWidth="1"/>
    <col min="5891" max="5891" width="12.375" style="115" customWidth="1"/>
    <col min="5892" max="5892" width="15.5" style="115" customWidth="1"/>
    <col min="5893" max="5893" width="13.5" style="115" customWidth="1"/>
    <col min="5894" max="5894" width="15.5" style="115" customWidth="1"/>
    <col min="5895" max="5895" width="14.625" style="115" customWidth="1"/>
    <col min="5896" max="5896" width="13.5" style="115" customWidth="1"/>
    <col min="5897" max="5898" width="11.375" style="115" customWidth="1"/>
    <col min="5899" max="5899" width="0.75" style="115" customWidth="1"/>
    <col min="5900" max="6144" width="9" style="115"/>
    <col min="6145" max="6145" width="37.5" style="115" customWidth="1"/>
    <col min="6146" max="6146" width="13.5" style="115" customWidth="1"/>
    <col min="6147" max="6147" width="12.375" style="115" customWidth="1"/>
    <col min="6148" max="6148" width="15.5" style="115" customWidth="1"/>
    <col min="6149" max="6149" width="13.5" style="115" customWidth="1"/>
    <col min="6150" max="6150" width="15.5" style="115" customWidth="1"/>
    <col min="6151" max="6151" width="14.625" style="115" customWidth="1"/>
    <col min="6152" max="6152" width="13.5" style="115" customWidth="1"/>
    <col min="6153" max="6154" width="11.375" style="115" customWidth="1"/>
    <col min="6155" max="6155" width="0.75" style="115" customWidth="1"/>
    <col min="6156" max="6400" width="9" style="115"/>
    <col min="6401" max="6401" width="37.5" style="115" customWidth="1"/>
    <col min="6402" max="6402" width="13.5" style="115" customWidth="1"/>
    <col min="6403" max="6403" width="12.375" style="115" customWidth="1"/>
    <col min="6404" max="6404" width="15.5" style="115" customWidth="1"/>
    <col min="6405" max="6405" width="13.5" style="115" customWidth="1"/>
    <col min="6406" max="6406" width="15.5" style="115" customWidth="1"/>
    <col min="6407" max="6407" width="14.625" style="115" customWidth="1"/>
    <col min="6408" max="6408" width="13.5" style="115" customWidth="1"/>
    <col min="6409" max="6410" width="11.375" style="115" customWidth="1"/>
    <col min="6411" max="6411" width="0.75" style="115" customWidth="1"/>
    <col min="6412" max="6656" width="9" style="115"/>
    <col min="6657" max="6657" width="37.5" style="115" customWidth="1"/>
    <col min="6658" max="6658" width="13.5" style="115" customWidth="1"/>
    <col min="6659" max="6659" width="12.375" style="115" customWidth="1"/>
    <col min="6660" max="6660" width="15.5" style="115" customWidth="1"/>
    <col min="6661" max="6661" width="13.5" style="115" customWidth="1"/>
    <col min="6662" max="6662" width="15.5" style="115" customWidth="1"/>
    <col min="6663" max="6663" width="14.625" style="115" customWidth="1"/>
    <col min="6664" max="6664" width="13.5" style="115" customWidth="1"/>
    <col min="6665" max="6666" width="11.375" style="115" customWidth="1"/>
    <col min="6667" max="6667" width="0.75" style="115" customWidth="1"/>
    <col min="6668" max="6912" width="9" style="115"/>
    <col min="6913" max="6913" width="37.5" style="115" customWidth="1"/>
    <col min="6914" max="6914" width="13.5" style="115" customWidth="1"/>
    <col min="6915" max="6915" width="12.375" style="115" customWidth="1"/>
    <col min="6916" max="6916" width="15.5" style="115" customWidth="1"/>
    <col min="6917" max="6917" width="13.5" style="115" customWidth="1"/>
    <col min="6918" max="6918" width="15.5" style="115" customWidth="1"/>
    <col min="6919" max="6919" width="14.625" style="115" customWidth="1"/>
    <col min="6920" max="6920" width="13.5" style="115" customWidth="1"/>
    <col min="6921" max="6922" width="11.375" style="115" customWidth="1"/>
    <col min="6923" max="6923" width="0.75" style="115" customWidth="1"/>
    <col min="6924" max="7168" width="9" style="115"/>
    <col min="7169" max="7169" width="37.5" style="115" customWidth="1"/>
    <col min="7170" max="7170" width="13.5" style="115" customWidth="1"/>
    <col min="7171" max="7171" width="12.375" style="115" customWidth="1"/>
    <col min="7172" max="7172" width="15.5" style="115" customWidth="1"/>
    <col min="7173" max="7173" width="13.5" style="115" customWidth="1"/>
    <col min="7174" max="7174" width="15.5" style="115" customWidth="1"/>
    <col min="7175" max="7175" width="14.625" style="115" customWidth="1"/>
    <col min="7176" max="7176" width="13.5" style="115" customWidth="1"/>
    <col min="7177" max="7178" width="11.375" style="115" customWidth="1"/>
    <col min="7179" max="7179" width="0.75" style="115" customWidth="1"/>
    <col min="7180" max="7424" width="9" style="115"/>
    <col min="7425" max="7425" width="37.5" style="115" customWidth="1"/>
    <col min="7426" max="7426" width="13.5" style="115" customWidth="1"/>
    <col min="7427" max="7427" width="12.375" style="115" customWidth="1"/>
    <col min="7428" max="7428" width="15.5" style="115" customWidth="1"/>
    <col min="7429" max="7429" width="13.5" style="115" customWidth="1"/>
    <col min="7430" max="7430" width="15.5" style="115" customWidth="1"/>
    <col min="7431" max="7431" width="14.625" style="115" customWidth="1"/>
    <col min="7432" max="7432" width="13.5" style="115" customWidth="1"/>
    <col min="7433" max="7434" width="11.375" style="115" customWidth="1"/>
    <col min="7435" max="7435" width="0.75" style="115" customWidth="1"/>
    <col min="7436" max="7680" width="9" style="115"/>
    <col min="7681" max="7681" width="37.5" style="115" customWidth="1"/>
    <col min="7682" max="7682" width="13.5" style="115" customWidth="1"/>
    <col min="7683" max="7683" width="12.375" style="115" customWidth="1"/>
    <col min="7684" max="7684" width="15.5" style="115" customWidth="1"/>
    <col min="7685" max="7685" width="13.5" style="115" customWidth="1"/>
    <col min="7686" max="7686" width="15.5" style="115" customWidth="1"/>
    <col min="7687" max="7687" width="14.625" style="115" customWidth="1"/>
    <col min="7688" max="7688" width="13.5" style="115" customWidth="1"/>
    <col min="7689" max="7690" width="11.375" style="115" customWidth="1"/>
    <col min="7691" max="7691" width="0.75" style="115" customWidth="1"/>
    <col min="7692" max="7936" width="9" style="115"/>
    <col min="7937" max="7937" width="37.5" style="115" customWidth="1"/>
    <col min="7938" max="7938" width="13.5" style="115" customWidth="1"/>
    <col min="7939" max="7939" width="12.375" style="115" customWidth="1"/>
    <col min="7940" max="7940" width="15.5" style="115" customWidth="1"/>
    <col min="7941" max="7941" width="13.5" style="115" customWidth="1"/>
    <col min="7942" max="7942" width="15.5" style="115" customWidth="1"/>
    <col min="7943" max="7943" width="14.625" style="115" customWidth="1"/>
    <col min="7944" max="7944" width="13.5" style="115" customWidth="1"/>
    <col min="7945" max="7946" width="11.375" style="115" customWidth="1"/>
    <col min="7947" max="7947" width="0.75" style="115" customWidth="1"/>
    <col min="7948" max="8192" width="9" style="115"/>
    <col min="8193" max="8193" width="37.5" style="115" customWidth="1"/>
    <col min="8194" max="8194" width="13.5" style="115" customWidth="1"/>
    <col min="8195" max="8195" width="12.375" style="115" customWidth="1"/>
    <col min="8196" max="8196" width="15.5" style="115" customWidth="1"/>
    <col min="8197" max="8197" width="13.5" style="115" customWidth="1"/>
    <col min="8198" max="8198" width="15.5" style="115" customWidth="1"/>
    <col min="8199" max="8199" width="14.625" style="115" customWidth="1"/>
    <col min="8200" max="8200" width="13.5" style="115" customWidth="1"/>
    <col min="8201" max="8202" width="11.375" style="115" customWidth="1"/>
    <col min="8203" max="8203" width="0.75" style="115" customWidth="1"/>
    <col min="8204" max="8448" width="9" style="115"/>
    <col min="8449" max="8449" width="37.5" style="115" customWidth="1"/>
    <col min="8450" max="8450" width="13.5" style="115" customWidth="1"/>
    <col min="8451" max="8451" width="12.375" style="115" customWidth="1"/>
    <col min="8452" max="8452" width="15.5" style="115" customWidth="1"/>
    <col min="8453" max="8453" width="13.5" style="115" customWidth="1"/>
    <col min="8454" max="8454" width="15.5" style="115" customWidth="1"/>
    <col min="8455" max="8455" width="14.625" style="115" customWidth="1"/>
    <col min="8456" max="8456" width="13.5" style="115" customWidth="1"/>
    <col min="8457" max="8458" width="11.375" style="115" customWidth="1"/>
    <col min="8459" max="8459" width="0.75" style="115" customWidth="1"/>
    <col min="8460" max="8704" width="9" style="115"/>
    <col min="8705" max="8705" width="37.5" style="115" customWidth="1"/>
    <col min="8706" max="8706" width="13.5" style="115" customWidth="1"/>
    <col min="8707" max="8707" width="12.375" style="115" customWidth="1"/>
    <col min="8708" max="8708" width="15.5" style="115" customWidth="1"/>
    <col min="8709" max="8709" width="13.5" style="115" customWidth="1"/>
    <col min="8710" max="8710" width="15.5" style="115" customWidth="1"/>
    <col min="8711" max="8711" width="14.625" style="115" customWidth="1"/>
    <col min="8712" max="8712" width="13.5" style="115" customWidth="1"/>
    <col min="8713" max="8714" width="11.375" style="115" customWidth="1"/>
    <col min="8715" max="8715" width="0.75" style="115" customWidth="1"/>
    <col min="8716" max="8960" width="9" style="115"/>
    <col min="8961" max="8961" width="37.5" style="115" customWidth="1"/>
    <col min="8962" max="8962" width="13.5" style="115" customWidth="1"/>
    <col min="8963" max="8963" width="12.375" style="115" customWidth="1"/>
    <col min="8964" max="8964" width="15.5" style="115" customWidth="1"/>
    <col min="8965" max="8965" width="13.5" style="115" customWidth="1"/>
    <col min="8966" max="8966" width="15.5" style="115" customWidth="1"/>
    <col min="8967" max="8967" width="14.625" style="115" customWidth="1"/>
    <col min="8968" max="8968" width="13.5" style="115" customWidth="1"/>
    <col min="8969" max="8970" width="11.375" style="115" customWidth="1"/>
    <col min="8971" max="8971" width="0.75" style="115" customWidth="1"/>
    <col min="8972" max="9216" width="9" style="115"/>
    <col min="9217" max="9217" width="37.5" style="115" customWidth="1"/>
    <col min="9218" max="9218" width="13.5" style="115" customWidth="1"/>
    <col min="9219" max="9219" width="12.375" style="115" customWidth="1"/>
    <col min="9220" max="9220" width="15.5" style="115" customWidth="1"/>
    <col min="9221" max="9221" width="13.5" style="115" customWidth="1"/>
    <col min="9222" max="9222" width="15.5" style="115" customWidth="1"/>
    <col min="9223" max="9223" width="14.625" style="115" customWidth="1"/>
    <col min="9224" max="9224" width="13.5" style="115" customWidth="1"/>
    <col min="9225" max="9226" width="11.375" style="115" customWidth="1"/>
    <col min="9227" max="9227" width="0.75" style="115" customWidth="1"/>
    <col min="9228" max="9472" width="9" style="115"/>
    <col min="9473" max="9473" width="37.5" style="115" customWidth="1"/>
    <col min="9474" max="9474" width="13.5" style="115" customWidth="1"/>
    <col min="9475" max="9475" width="12.375" style="115" customWidth="1"/>
    <col min="9476" max="9476" width="15.5" style="115" customWidth="1"/>
    <col min="9477" max="9477" width="13.5" style="115" customWidth="1"/>
    <col min="9478" max="9478" width="15.5" style="115" customWidth="1"/>
    <col min="9479" max="9479" width="14.625" style="115" customWidth="1"/>
    <col min="9480" max="9480" width="13.5" style="115" customWidth="1"/>
    <col min="9481" max="9482" width="11.375" style="115" customWidth="1"/>
    <col min="9483" max="9483" width="0.75" style="115" customWidth="1"/>
    <col min="9484" max="9728" width="9" style="115"/>
    <col min="9729" max="9729" width="37.5" style="115" customWidth="1"/>
    <col min="9730" max="9730" width="13.5" style="115" customWidth="1"/>
    <col min="9731" max="9731" width="12.375" style="115" customWidth="1"/>
    <col min="9732" max="9732" width="15.5" style="115" customWidth="1"/>
    <col min="9733" max="9733" width="13.5" style="115" customWidth="1"/>
    <col min="9734" max="9734" width="15.5" style="115" customWidth="1"/>
    <col min="9735" max="9735" width="14.625" style="115" customWidth="1"/>
    <col min="9736" max="9736" width="13.5" style="115" customWidth="1"/>
    <col min="9737" max="9738" width="11.375" style="115" customWidth="1"/>
    <col min="9739" max="9739" width="0.75" style="115" customWidth="1"/>
    <col min="9740" max="9984" width="9" style="115"/>
    <col min="9985" max="9985" width="37.5" style="115" customWidth="1"/>
    <col min="9986" max="9986" width="13.5" style="115" customWidth="1"/>
    <col min="9987" max="9987" width="12.375" style="115" customWidth="1"/>
    <col min="9988" max="9988" width="15.5" style="115" customWidth="1"/>
    <col min="9989" max="9989" width="13.5" style="115" customWidth="1"/>
    <col min="9990" max="9990" width="15.5" style="115" customWidth="1"/>
    <col min="9991" max="9991" width="14.625" style="115" customWidth="1"/>
    <col min="9992" max="9992" width="13.5" style="115" customWidth="1"/>
    <col min="9993" max="9994" width="11.375" style="115" customWidth="1"/>
    <col min="9995" max="9995" width="0.75" style="115" customWidth="1"/>
    <col min="9996" max="10240" width="9" style="115"/>
    <col min="10241" max="10241" width="37.5" style="115" customWidth="1"/>
    <col min="10242" max="10242" width="13.5" style="115" customWidth="1"/>
    <col min="10243" max="10243" width="12.375" style="115" customWidth="1"/>
    <col min="10244" max="10244" width="15.5" style="115" customWidth="1"/>
    <col min="10245" max="10245" width="13.5" style="115" customWidth="1"/>
    <col min="10246" max="10246" width="15.5" style="115" customWidth="1"/>
    <col min="10247" max="10247" width="14.625" style="115" customWidth="1"/>
    <col min="10248" max="10248" width="13.5" style="115" customWidth="1"/>
    <col min="10249" max="10250" width="11.375" style="115" customWidth="1"/>
    <col min="10251" max="10251" width="0.75" style="115" customWidth="1"/>
    <col min="10252" max="10496" width="9" style="115"/>
    <col min="10497" max="10497" width="37.5" style="115" customWidth="1"/>
    <col min="10498" max="10498" width="13.5" style="115" customWidth="1"/>
    <col min="10499" max="10499" width="12.375" style="115" customWidth="1"/>
    <col min="10500" max="10500" width="15.5" style="115" customWidth="1"/>
    <col min="10501" max="10501" width="13.5" style="115" customWidth="1"/>
    <col min="10502" max="10502" width="15.5" style="115" customWidth="1"/>
    <col min="10503" max="10503" width="14.625" style="115" customWidth="1"/>
    <col min="10504" max="10504" width="13.5" style="115" customWidth="1"/>
    <col min="10505" max="10506" width="11.375" style="115" customWidth="1"/>
    <col min="10507" max="10507" width="0.75" style="115" customWidth="1"/>
    <col min="10508" max="10752" width="9" style="115"/>
    <col min="10753" max="10753" width="37.5" style="115" customWidth="1"/>
    <col min="10754" max="10754" width="13.5" style="115" customWidth="1"/>
    <col min="10755" max="10755" width="12.375" style="115" customWidth="1"/>
    <col min="10756" max="10756" width="15.5" style="115" customWidth="1"/>
    <col min="10757" max="10757" width="13.5" style="115" customWidth="1"/>
    <col min="10758" max="10758" width="15.5" style="115" customWidth="1"/>
    <col min="10759" max="10759" width="14.625" style="115" customWidth="1"/>
    <col min="10760" max="10760" width="13.5" style="115" customWidth="1"/>
    <col min="10761" max="10762" width="11.375" style="115" customWidth="1"/>
    <col min="10763" max="10763" width="0.75" style="115" customWidth="1"/>
    <col min="10764" max="11008" width="9" style="115"/>
    <col min="11009" max="11009" width="37.5" style="115" customWidth="1"/>
    <col min="11010" max="11010" width="13.5" style="115" customWidth="1"/>
    <col min="11011" max="11011" width="12.375" style="115" customWidth="1"/>
    <col min="11012" max="11012" width="15.5" style="115" customWidth="1"/>
    <col min="11013" max="11013" width="13.5" style="115" customWidth="1"/>
    <col min="11014" max="11014" width="15.5" style="115" customWidth="1"/>
    <col min="11015" max="11015" width="14.625" style="115" customWidth="1"/>
    <col min="11016" max="11016" width="13.5" style="115" customWidth="1"/>
    <col min="11017" max="11018" width="11.375" style="115" customWidth="1"/>
    <col min="11019" max="11019" width="0.75" style="115" customWidth="1"/>
    <col min="11020" max="11264" width="9" style="115"/>
    <col min="11265" max="11265" width="37.5" style="115" customWidth="1"/>
    <col min="11266" max="11266" width="13.5" style="115" customWidth="1"/>
    <col min="11267" max="11267" width="12.375" style="115" customWidth="1"/>
    <col min="11268" max="11268" width="15.5" style="115" customWidth="1"/>
    <col min="11269" max="11269" width="13.5" style="115" customWidth="1"/>
    <col min="11270" max="11270" width="15.5" style="115" customWidth="1"/>
    <col min="11271" max="11271" width="14.625" style="115" customWidth="1"/>
    <col min="11272" max="11272" width="13.5" style="115" customWidth="1"/>
    <col min="11273" max="11274" width="11.375" style="115" customWidth="1"/>
    <col min="11275" max="11275" width="0.75" style="115" customWidth="1"/>
    <col min="11276" max="11520" width="9" style="115"/>
    <col min="11521" max="11521" width="37.5" style="115" customWidth="1"/>
    <col min="11522" max="11522" width="13.5" style="115" customWidth="1"/>
    <col min="11523" max="11523" width="12.375" style="115" customWidth="1"/>
    <col min="11524" max="11524" width="15.5" style="115" customWidth="1"/>
    <col min="11525" max="11525" width="13.5" style="115" customWidth="1"/>
    <col min="11526" max="11526" width="15.5" style="115" customWidth="1"/>
    <col min="11527" max="11527" width="14.625" style="115" customWidth="1"/>
    <col min="11528" max="11528" width="13.5" style="115" customWidth="1"/>
    <col min="11529" max="11530" width="11.375" style="115" customWidth="1"/>
    <col min="11531" max="11531" width="0.75" style="115" customWidth="1"/>
    <col min="11532" max="11776" width="9" style="115"/>
    <col min="11777" max="11777" width="37.5" style="115" customWidth="1"/>
    <col min="11778" max="11778" width="13.5" style="115" customWidth="1"/>
    <col min="11779" max="11779" width="12.375" style="115" customWidth="1"/>
    <col min="11780" max="11780" width="15.5" style="115" customWidth="1"/>
    <col min="11781" max="11781" width="13.5" style="115" customWidth="1"/>
    <col min="11782" max="11782" width="15.5" style="115" customWidth="1"/>
    <col min="11783" max="11783" width="14.625" style="115" customWidth="1"/>
    <col min="11784" max="11784" width="13.5" style="115" customWidth="1"/>
    <col min="11785" max="11786" width="11.375" style="115" customWidth="1"/>
    <col min="11787" max="11787" width="0.75" style="115" customWidth="1"/>
    <col min="11788" max="12032" width="9" style="115"/>
    <col min="12033" max="12033" width="37.5" style="115" customWidth="1"/>
    <col min="12034" max="12034" width="13.5" style="115" customWidth="1"/>
    <col min="12035" max="12035" width="12.375" style="115" customWidth="1"/>
    <col min="12036" max="12036" width="15.5" style="115" customWidth="1"/>
    <col min="12037" max="12037" width="13.5" style="115" customWidth="1"/>
    <col min="12038" max="12038" width="15.5" style="115" customWidth="1"/>
    <col min="12039" max="12039" width="14.625" style="115" customWidth="1"/>
    <col min="12040" max="12040" width="13.5" style="115" customWidth="1"/>
    <col min="12041" max="12042" width="11.375" style="115" customWidth="1"/>
    <col min="12043" max="12043" width="0.75" style="115" customWidth="1"/>
    <col min="12044" max="12288" width="9" style="115"/>
    <col min="12289" max="12289" width="37.5" style="115" customWidth="1"/>
    <col min="12290" max="12290" width="13.5" style="115" customWidth="1"/>
    <col min="12291" max="12291" width="12.375" style="115" customWidth="1"/>
    <col min="12292" max="12292" width="15.5" style="115" customWidth="1"/>
    <col min="12293" max="12293" width="13.5" style="115" customWidth="1"/>
    <col min="12294" max="12294" width="15.5" style="115" customWidth="1"/>
    <col min="12295" max="12295" width="14.625" style="115" customWidth="1"/>
    <col min="12296" max="12296" width="13.5" style="115" customWidth="1"/>
    <col min="12297" max="12298" width="11.375" style="115" customWidth="1"/>
    <col min="12299" max="12299" width="0.75" style="115" customWidth="1"/>
    <col min="12300" max="12544" width="9" style="115"/>
    <col min="12545" max="12545" width="37.5" style="115" customWidth="1"/>
    <col min="12546" max="12546" width="13.5" style="115" customWidth="1"/>
    <col min="12547" max="12547" width="12.375" style="115" customWidth="1"/>
    <col min="12548" max="12548" width="15.5" style="115" customWidth="1"/>
    <col min="12549" max="12549" width="13.5" style="115" customWidth="1"/>
    <col min="12550" max="12550" width="15.5" style="115" customWidth="1"/>
    <col min="12551" max="12551" width="14.625" style="115" customWidth="1"/>
    <col min="12552" max="12552" width="13.5" style="115" customWidth="1"/>
    <col min="12553" max="12554" width="11.375" style="115" customWidth="1"/>
    <col min="12555" max="12555" width="0.75" style="115" customWidth="1"/>
    <col min="12556" max="12800" width="9" style="115"/>
    <col min="12801" max="12801" width="37.5" style="115" customWidth="1"/>
    <col min="12802" max="12802" width="13.5" style="115" customWidth="1"/>
    <col min="12803" max="12803" width="12.375" style="115" customWidth="1"/>
    <col min="12804" max="12804" width="15.5" style="115" customWidth="1"/>
    <col min="12805" max="12805" width="13.5" style="115" customWidth="1"/>
    <col min="12806" max="12806" width="15.5" style="115" customWidth="1"/>
    <col min="12807" max="12807" width="14.625" style="115" customWidth="1"/>
    <col min="12808" max="12808" width="13.5" style="115" customWidth="1"/>
    <col min="12809" max="12810" width="11.375" style="115" customWidth="1"/>
    <col min="12811" max="12811" width="0.75" style="115" customWidth="1"/>
    <col min="12812" max="13056" width="9" style="115"/>
    <col min="13057" max="13057" width="37.5" style="115" customWidth="1"/>
    <col min="13058" max="13058" width="13.5" style="115" customWidth="1"/>
    <col min="13059" max="13059" width="12.375" style="115" customWidth="1"/>
    <col min="13060" max="13060" width="15.5" style="115" customWidth="1"/>
    <col min="13061" max="13061" width="13.5" style="115" customWidth="1"/>
    <col min="13062" max="13062" width="15.5" style="115" customWidth="1"/>
    <col min="13063" max="13063" width="14.625" style="115" customWidth="1"/>
    <col min="13064" max="13064" width="13.5" style="115" customWidth="1"/>
    <col min="13065" max="13066" width="11.375" style="115" customWidth="1"/>
    <col min="13067" max="13067" width="0.75" style="115" customWidth="1"/>
    <col min="13068" max="13312" width="9" style="115"/>
    <col min="13313" max="13313" width="37.5" style="115" customWidth="1"/>
    <col min="13314" max="13314" width="13.5" style="115" customWidth="1"/>
    <col min="13315" max="13315" width="12.375" style="115" customWidth="1"/>
    <col min="13316" max="13316" width="15.5" style="115" customWidth="1"/>
    <col min="13317" max="13317" width="13.5" style="115" customWidth="1"/>
    <col min="13318" max="13318" width="15.5" style="115" customWidth="1"/>
    <col min="13319" max="13319" width="14.625" style="115" customWidth="1"/>
    <col min="13320" max="13320" width="13.5" style="115" customWidth="1"/>
    <col min="13321" max="13322" width="11.375" style="115" customWidth="1"/>
    <col min="13323" max="13323" width="0.75" style="115" customWidth="1"/>
    <col min="13324" max="13568" width="9" style="115"/>
    <col min="13569" max="13569" width="37.5" style="115" customWidth="1"/>
    <col min="13570" max="13570" width="13.5" style="115" customWidth="1"/>
    <col min="13571" max="13571" width="12.375" style="115" customWidth="1"/>
    <col min="13572" max="13572" width="15.5" style="115" customWidth="1"/>
    <col min="13573" max="13573" width="13.5" style="115" customWidth="1"/>
    <col min="13574" max="13574" width="15.5" style="115" customWidth="1"/>
    <col min="13575" max="13575" width="14.625" style="115" customWidth="1"/>
    <col min="13576" max="13576" width="13.5" style="115" customWidth="1"/>
    <col min="13577" max="13578" width="11.375" style="115" customWidth="1"/>
    <col min="13579" max="13579" width="0.75" style="115" customWidth="1"/>
    <col min="13580" max="13824" width="9" style="115"/>
    <col min="13825" max="13825" width="37.5" style="115" customWidth="1"/>
    <col min="13826" max="13826" width="13.5" style="115" customWidth="1"/>
    <col min="13827" max="13827" width="12.375" style="115" customWidth="1"/>
    <col min="13828" max="13828" width="15.5" style="115" customWidth="1"/>
    <col min="13829" max="13829" width="13.5" style="115" customWidth="1"/>
    <col min="13830" max="13830" width="15.5" style="115" customWidth="1"/>
    <col min="13831" max="13831" width="14.625" style="115" customWidth="1"/>
    <col min="13832" max="13832" width="13.5" style="115" customWidth="1"/>
    <col min="13833" max="13834" width="11.375" style="115" customWidth="1"/>
    <col min="13835" max="13835" width="0.75" style="115" customWidth="1"/>
    <col min="13836" max="14080" width="9" style="115"/>
    <col min="14081" max="14081" width="37.5" style="115" customWidth="1"/>
    <col min="14082" max="14082" width="13.5" style="115" customWidth="1"/>
    <col min="14083" max="14083" width="12.375" style="115" customWidth="1"/>
    <col min="14084" max="14084" width="15.5" style="115" customWidth="1"/>
    <col min="14085" max="14085" width="13.5" style="115" customWidth="1"/>
    <col min="14086" max="14086" width="15.5" style="115" customWidth="1"/>
    <col min="14087" max="14087" width="14.625" style="115" customWidth="1"/>
    <col min="14088" max="14088" width="13.5" style="115" customWidth="1"/>
    <col min="14089" max="14090" width="11.375" style="115" customWidth="1"/>
    <col min="14091" max="14091" width="0.75" style="115" customWidth="1"/>
    <col min="14092" max="14336" width="9" style="115"/>
    <col min="14337" max="14337" width="37.5" style="115" customWidth="1"/>
    <col min="14338" max="14338" width="13.5" style="115" customWidth="1"/>
    <col min="14339" max="14339" width="12.375" style="115" customWidth="1"/>
    <col min="14340" max="14340" width="15.5" style="115" customWidth="1"/>
    <col min="14341" max="14341" width="13.5" style="115" customWidth="1"/>
    <col min="14342" max="14342" width="15.5" style="115" customWidth="1"/>
    <col min="14343" max="14343" width="14.625" style="115" customWidth="1"/>
    <col min="14344" max="14344" width="13.5" style="115" customWidth="1"/>
    <col min="14345" max="14346" width="11.375" style="115" customWidth="1"/>
    <col min="14347" max="14347" width="0.75" style="115" customWidth="1"/>
    <col min="14348" max="14592" width="9" style="115"/>
    <col min="14593" max="14593" width="37.5" style="115" customWidth="1"/>
    <col min="14594" max="14594" width="13.5" style="115" customWidth="1"/>
    <col min="14595" max="14595" width="12.375" style="115" customWidth="1"/>
    <col min="14596" max="14596" width="15.5" style="115" customWidth="1"/>
    <col min="14597" max="14597" width="13.5" style="115" customWidth="1"/>
    <col min="14598" max="14598" width="15.5" style="115" customWidth="1"/>
    <col min="14599" max="14599" width="14.625" style="115" customWidth="1"/>
    <col min="14600" max="14600" width="13.5" style="115" customWidth="1"/>
    <col min="14601" max="14602" width="11.375" style="115" customWidth="1"/>
    <col min="14603" max="14603" width="0.75" style="115" customWidth="1"/>
    <col min="14604" max="14848" width="9" style="115"/>
    <col min="14849" max="14849" width="37.5" style="115" customWidth="1"/>
    <col min="14850" max="14850" width="13.5" style="115" customWidth="1"/>
    <col min="14851" max="14851" width="12.375" style="115" customWidth="1"/>
    <col min="14852" max="14852" width="15.5" style="115" customWidth="1"/>
    <col min="14853" max="14853" width="13.5" style="115" customWidth="1"/>
    <col min="14854" max="14854" width="15.5" style="115" customWidth="1"/>
    <col min="14855" max="14855" width="14.625" style="115" customWidth="1"/>
    <col min="14856" max="14856" width="13.5" style="115" customWidth="1"/>
    <col min="14857" max="14858" width="11.375" style="115" customWidth="1"/>
    <col min="14859" max="14859" width="0.75" style="115" customWidth="1"/>
    <col min="14860" max="15104" width="9" style="115"/>
    <col min="15105" max="15105" width="37.5" style="115" customWidth="1"/>
    <col min="15106" max="15106" width="13.5" style="115" customWidth="1"/>
    <col min="15107" max="15107" width="12.375" style="115" customWidth="1"/>
    <col min="15108" max="15108" width="15.5" style="115" customWidth="1"/>
    <col min="15109" max="15109" width="13.5" style="115" customWidth="1"/>
    <col min="15110" max="15110" width="15.5" style="115" customWidth="1"/>
    <col min="15111" max="15111" width="14.625" style="115" customWidth="1"/>
    <col min="15112" max="15112" width="13.5" style="115" customWidth="1"/>
    <col min="15113" max="15114" width="11.375" style="115" customWidth="1"/>
    <col min="15115" max="15115" width="0.75" style="115" customWidth="1"/>
    <col min="15116" max="15360" width="9" style="115"/>
    <col min="15361" max="15361" width="37.5" style="115" customWidth="1"/>
    <col min="15362" max="15362" width="13.5" style="115" customWidth="1"/>
    <col min="15363" max="15363" width="12.375" style="115" customWidth="1"/>
    <col min="15364" max="15364" width="15.5" style="115" customWidth="1"/>
    <col min="15365" max="15365" width="13.5" style="115" customWidth="1"/>
    <col min="15366" max="15366" width="15.5" style="115" customWidth="1"/>
    <col min="15367" max="15367" width="14.625" style="115" customWidth="1"/>
    <col min="15368" max="15368" width="13.5" style="115" customWidth="1"/>
    <col min="15369" max="15370" width="11.375" style="115" customWidth="1"/>
    <col min="15371" max="15371" width="0.75" style="115" customWidth="1"/>
    <col min="15372" max="15616" width="9" style="115"/>
    <col min="15617" max="15617" width="37.5" style="115" customWidth="1"/>
    <col min="15618" max="15618" width="13.5" style="115" customWidth="1"/>
    <col min="15619" max="15619" width="12.375" style="115" customWidth="1"/>
    <col min="15620" max="15620" width="15.5" style="115" customWidth="1"/>
    <col min="15621" max="15621" width="13.5" style="115" customWidth="1"/>
    <col min="15622" max="15622" width="15.5" style="115" customWidth="1"/>
    <col min="15623" max="15623" width="14.625" style="115" customWidth="1"/>
    <col min="15624" max="15624" width="13.5" style="115" customWidth="1"/>
    <col min="15625" max="15626" width="11.375" style="115" customWidth="1"/>
    <col min="15627" max="15627" width="0.75" style="115" customWidth="1"/>
    <col min="15628" max="15872" width="9" style="115"/>
    <col min="15873" max="15873" width="37.5" style="115" customWidth="1"/>
    <col min="15874" max="15874" width="13.5" style="115" customWidth="1"/>
    <col min="15875" max="15875" width="12.375" style="115" customWidth="1"/>
    <col min="15876" max="15876" width="15.5" style="115" customWidth="1"/>
    <col min="15877" max="15877" width="13.5" style="115" customWidth="1"/>
    <col min="15878" max="15878" width="15.5" style="115" customWidth="1"/>
    <col min="15879" max="15879" width="14.625" style="115" customWidth="1"/>
    <col min="15880" max="15880" width="13.5" style="115" customWidth="1"/>
    <col min="15881" max="15882" width="11.375" style="115" customWidth="1"/>
    <col min="15883" max="15883" width="0.75" style="115" customWidth="1"/>
    <col min="15884" max="16128" width="9" style="115"/>
    <col min="16129" max="16129" width="37.5" style="115" customWidth="1"/>
    <col min="16130" max="16130" width="13.5" style="115" customWidth="1"/>
    <col min="16131" max="16131" width="12.375" style="115" customWidth="1"/>
    <col min="16132" max="16132" width="15.5" style="115" customWidth="1"/>
    <col min="16133" max="16133" width="13.5" style="115" customWidth="1"/>
    <col min="16134" max="16134" width="15.5" style="115" customWidth="1"/>
    <col min="16135" max="16135" width="14.625" style="115" customWidth="1"/>
    <col min="16136" max="16136" width="13.5" style="115" customWidth="1"/>
    <col min="16137" max="16138" width="11.375" style="115" customWidth="1"/>
    <col min="16139" max="16139" width="0.75" style="115" customWidth="1"/>
    <col min="16140" max="16384" width="9" style="115"/>
  </cols>
  <sheetData>
    <row r="1" spans="1:12" ht="17.25" x14ac:dyDescent="0.4">
      <c r="A1" s="386" t="s">
        <v>274</v>
      </c>
      <c r="H1" s="116"/>
      <c r="L1" s="335"/>
    </row>
    <row r="2" spans="1:12" ht="17.25" x14ac:dyDescent="0.4">
      <c r="A2" s="115" t="s">
        <v>405</v>
      </c>
      <c r="B2" s="294"/>
      <c r="C2" s="293"/>
      <c r="D2" s="387"/>
      <c r="E2" s="118"/>
      <c r="F2" s="117"/>
      <c r="G2" s="117"/>
      <c r="H2" s="117"/>
      <c r="I2" s="119"/>
      <c r="J2" s="120" t="s">
        <v>277</v>
      </c>
    </row>
    <row r="3" spans="1:12" ht="17.25" customHeight="1" x14ac:dyDescent="0.4">
      <c r="A3" s="384"/>
      <c r="B3" s="122" t="s">
        <v>307</v>
      </c>
      <c r="C3" s="122" t="s">
        <v>335</v>
      </c>
      <c r="D3" s="122" t="s">
        <v>309</v>
      </c>
      <c r="E3" s="122" t="s">
        <v>80</v>
      </c>
      <c r="F3" s="122" t="s">
        <v>310</v>
      </c>
      <c r="G3" s="254" t="s">
        <v>311</v>
      </c>
      <c r="H3" s="123" t="s">
        <v>81</v>
      </c>
      <c r="I3" s="124" t="s">
        <v>314</v>
      </c>
      <c r="J3" s="123" t="s">
        <v>82</v>
      </c>
    </row>
    <row r="4" spans="1:12" ht="17.25" customHeight="1" x14ac:dyDescent="0.4">
      <c r="A4" s="255"/>
      <c r="B4" s="321" t="s">
        <v>308</v>
      </c>
      <c r="C4" s="121"/>
      <c r="D4" s="321" t="s">
        <v>308</v>
      </c>
      <c r="E4" s="121"/>
      <c r="F4" s="321" t="s">
        <v>308</v>
      </c>
      <c r="G4" s="254" t="s">
        <v>312</v>
      </c>
      <c r="H4" s="122"/>
      <c r="I4" s="125"/>
      <c r="J4" s="255" t="s">
        <v>315</v>
      </c>
    </row>
    <row r="5" spans="1:12" ht="17.25" customHeight="1" x14ac:dyDescent="0.4">
      <c r="A5" s="385" t="s">
        <v>395</v>
      </c>
      <c r="B5" s="126" t="s">
        <v>83</v>
      </c>
      <c r="C5" s="126" t="s">
        <v>84</v>
      </c>
      <c r="D5" s="126" t="s">
        <v>85</v>
      </c>
      <c r="E5" s="126" t="s">
        <v>86</v>
      </c>
      <c r="F5" s="126" t="s">
        <v>87</v>
      </c>
      <c r="G5" s="127" t="s">
        <v>313</v>
      </c>
      <c r="H5" s="126" t="s">
        <v>88</v>
      </c>
      <c r="I5" s="253" t="s">
        <v>89</v>
      </c>
      <c r="J5" s="128" t="s">
        <v>90</v>
      </c>
    </row>
    <row r="6" spans="1:12" s="388" customFormat="1" ht="15.6" customHeight="1" x14ac:dyDescent="0.4">
      <c r="A6" s="100" t="s">
        <v>406</v>
      </c>
      <c r="B6" s="323">
        <v>166569</v>
      </c>
      <c r="C6" s="323">
        <v>93161</v>
      </c>
      <c r="D6" s="323">
        <v>73408</v>
      </c>
      <c r="E6" s="323">
        <v>25301</v>
      </c>
      <c r="F6" s="323">
        <v>48107</v>
      </c>
      <c r="G6" s="323">
        <v>-3317</v>
      </c>
      <c r="H6" s="323">
        <v>51423</v>
      </c>
      <c r="I6" s="323">
        <v>26696</v>
      </c>
      <c r="J6" s="323">
        <v>24727</v>
      </c>
    </row>
    <row r="7" spans="1:12" s="388" customFormat="1" ht="15.6" customHeight="1" x14ac:dyDescent="0.4">
      <c r="A7" s="100" t="s">
        <v>407</v>
      </c>
      <c r="B7" s="324">
        <v>151805</v>
      </c>
      <c r="C7" s="324">
        <v>86331</v>
      </c>
      <c r="D7" s="324">
        <v>65474</v>
      </c>
      <c r="E7" s="324">
        <v>23396</v>
      </c>
      <c r="F7" s="324">
        <v>42079</v>
      </c>
      <c r="G7" s="324">
        <v>-4077</v>
      </c>
      <c r="H7" s="324">
        <v>46156</v>
      </c>
      <c r="I7" s="324">
        <v>21276</v>
      </c>
      <c r="J7" s="324">
        <v>24880</v>
      </c>
    </row>
    <row r="8" spans="1:12" s="388" customFormat="1" ht="15.6" customHeight="1" x14ac:dyDescent="0.4">
      <c r="A8" s="100" t="s">
        <v>409</v>
      </c>
      <c r="B8" s="324">
        <v>7724</v>
      </c>
      <c r="C8" s="324">
        <v>3834</v>
      </c>
      <c r="D8" s="324">
        <v>3889</v>
      </c>
      <c r="E8" s="324">
        <v>993</v>
      </c>
      <c r="F8" s="324">
        <v>2897</v>
      </c>
      <c r="G8" s="324">
        <v>394</v>
      </c>
      <c r="H8" s="324">
        <v>2503</v>
      </c>
      <c r="I8" s="324">
        <v>3360</v>
      </c>
      <c r="J8" s="324">
        <v>-858</v>
      </c>
    </row>
    <row r="9" spans="1:12" s="388" customFormat="1" ht="15.6" customHeight="1" x14ac:dyDescent="0.4">
      <c r="A9" s="100" t="s">
        <v>411</v>
      </c>
      <c r="B9" s="324">
        <v>7041</v>
      </c>
      <c r="C9" s="324">
        <v>2996</v>
      </c>
      <c r="D9" s="324">
        <v>4044</v>
      </c>
      <c r="E9" s="324">
        <v>913</v>
      </c>
      <c r="F9" s="324">
        <v>3131</v>
      </c>
      <c r="G9" s="324">
        <v>366</v>
      </c>
      <c r="H9" s="324">
        <v>2765</v>
      </c>
      <c r="I9" s="324">
        <v>2060</v>
      </c>
      <c r="J9" s="324">
        <v>705</v>
      </c>
    </row>
    <row r="10" spans="1:12" s="388" customFormat="1" ht="15.6" customHeight="1" x14ac:dyDescent="0.4">
      <c r="A10" s="100" t="s">
        <v>413</v>
      </c>
      <c r="B10" s="324">
        <v>9649</v>
      </c>
      <c r="C10" s="324">
        <v>5043</v>
      </c>
      <c r="D10" s="324">
        <v>4606</v>
      </c>
      <c r="E10" s="324">
        <v>2041</v>
      </c>
      <c r="F10" s="324">
        <v>2565</v>
      </c>
      <c r="G10" s="324">
        <v>618</v>
      </c>
      <c r="H10" s="324">
        <v>1947</v>
      </c>
      <c r="I10" s="324">
        <v>3254</v>
      </c>
      <c r="J10" s="324">
        <v>-1307</v>
      </c>
    </row>
    <row r="11" spans="1:12" s="388" customFormat="1" ht="15.6" customHeight="1" x14ac:dyDescent="0.4">
      <c r="A11" s="100" t="s">
        <v>415</v>
      </c>
      <c r="B11" s="324">
        <v>6858176</v>
      </c>
      <c r="C11" s="324">
        <v>4628490</v>
      </c>
      <c r="D11" s="324">
        <v>2229686</v>
      </c>
      <c r="E11" s="324">
        <v>739316</v>
      </c>
      <c r="F11" s="324">
        <v>1490370</v>
      </c>
      <c r="G11" s="324">
        <v>454308</v>
      </c>
      <c r="H11" s="324">
        <v>1036062</v>
      </c>
      <c r="I11" s="324">
        <v>859018</v>
      </c>
      <c r="J11" s="324">
        <v>177045</v>
      </c>
    </row>
    <row r="12" spans="1:12" s="388" customFormat="1" ht="15.6" customHeight="1" x14ac:dyDescent="0.4">
      <c r="A12" s="100" t="s">
        <v>417</v>
      </c>
      <c r="B12" s="324">
        <v>748635</v>
      </c>
      <c r="C12" s="324">
        <v>443501</v>
      </c>
      <c r="D12" s="324">
        <v>305135</v>
      </c>
      <c r="E12" s="326" t="s">
        <v>79</v>
      </c>
      <c r="F12" s="326" t="s">
        <v>79</v>
      </c>
      <c r="G12" s="326" t="s">
        <v>79</v>
      </c>
      <c r="H12" s="326" t="s">
        <v>79</v>
      </c>
      <c r="I12" s="326" t="s">
        <v>79</v>
      </c>
      <c r="J12" s="326" t="s">
        <v>79</v>
      </c>
    </row>
    <row r="13" spans="1:12" s="388" customFormat="1" ht="15.6" customHeight="1" x14ac:dyDescent="0.4">
      <c r="A13" s="100" t="s">
        <v>418</v>
      </c>
      <c r="B13" s="324">
        <v>183112</v>
      </c>
      <c r="C13" s="324">
        <v>111817</v>
      </c>
      <c r="D13" s="324">
        <v>71295</v>
      </c>
      <c r="E13" s="326" t="s">
        <v>79</v>
      </c>
      <c r="F13" s="326" t="s">
        <v>79</v>
      </c>
      <c r="G13" s="326" t="s">
        <v>79</v>
      </c>
      <c r="H13" s="326" t="s">
        <v>79</v>
      </c>
      <c r="I13" s="326" t="s">
        <v>79</v>
      </c>
      <c r="J13" s="326" t="s">
        <v>79</v>
      </c>
    </row>
    <row r="14" spans="1:12" s="388" customFormat="1" ht="15.6" customHeight="1" x14ac:dyDescent="0.4">
      <c r="A14" s="100" t="s">
        <v>419</v>
      </c>
      <c r="B14" s="324">
        <v>110242</v>
      </c>
      <c r="C14" s="324">
        <v>66478</v>
      </c>
      <c r="D14" s="324">
        <v>43764</v>
      </c>
      <c r="E14" s="326" t="s">
        <v>79</v>
      </c>
      <c r="F14" s="326" t="s">
        <v>79</v>
      </c>
      <c r="G14" s="326" t="s">
        <v>79</v>
      </c>
      <c r="H14" s="326" t="s">
        <v>79</v>
      </c>
      <c r="I14" s="326" t="s">
        <v>79</v>
      </c>
      <c r="J14" s="326" t="s">
        <v>79</v>
      </c>
    </row>
    <row r="15" spans="1:12" s="388" customFormat="1" ht="15.6" customHeight="1" x14ac:dyDescent="0.4">
      <c r="A15" s="100" t="s">
        <v>420</v>
      </c>
      <c r="B15" s="324">
        <v>1040624</v>
      </c>
      <c r="C15" s="324">
        <v>765612</v>
      </c>
      <c r="D15" s="324">
        <v>275013</v>
      </c>
      <c r="E15" s="326" t="s">
        <v>79</v>
      </c>
      <c r="F15" s="326" t="s">
        <v>79</v>
      </c>
      <c r="G15" s="326" t="s">
        <v>79</v>
      </c>
      <c r="H15" s="326" t="s">
        <v>79</v>
      </c>
      <c r="I15" s="326" t="s">
        <v>79</v>
      </c>
      <c r="J15" s="326" t="s">
        <v>79</v>
      </c>
    </row>
    <row r="16" spans="1:12" s="388" customFormat="1" ht="15.6" customHeight="1" x14ac:dyDescent="0.4">
      <c r="A16" s="100" t="s">
        <v>421</v>
      </c>
      <c r="B16" s="324">
        <v>1040163</v>
      </c>
      <c r="C16" s="324">
        <v>749367</v>
      </c>
      <c r="D16" s="324">
        <v>290796</v>
      </c>
      <c r="E16" s="326" t="s">
        <v>79</v>
      </c>
      <c r="F16" s="326" t="s">
        <v>79</v>
      </c>
      <c r="G16" s="326" t="s">
        <v>79</v>
      </c>
      <c r="H16" s="326" t="s">
        <v>79</v>
      </c>
      <c r="I16" s="326" t="s">
        <v>79</v>
      </c>
      <c r="J16" s="326" t="s">
        <v>79</v>
      </c>
    </row>
    <row r="17" spans="1:10" s="388" customFormat="1" ht="15.6" customHeight="1" x14ac:dyDescent="0.4">
      <c r="A17" s="100" t="s">
        <v>422</v>
      </c>
      <c r="B17" s="324">
        <v>170497</v>
      </c>
      <c r="C17" s="324">
        <v>90145</v>
      </c>
      <c r="D17" s="324">
        <v>80352</v>
      </c>
      <c r="E17" s="326" t="s">
        <v>79</v>
      </c>
      <c r="F17" s="326" t="s">
        <v>79</v>
      </c>
      <c r="G17" s="326" t="s">
        <v>79</v>
      </c>
      <c r="H17" s="326" t="s">
        <v>79</v>
      </c>
      <c r="I17" s="326" t="s">
        <v>79</v>
      </c>
      <c r="J17" s="326" t="s">
        <v>79</v>
      </c>
    </row>
    <row r="18" spans="1:10" s="388" customFormat="1" ht="15.6" customHeight="1" x14ac:dyDescent="0.4">
      <c r="A18" s="100" t="s">
        <v>423</v>
      </c>
      <c r="B18" s="324">
        <v>819372</v>
      </c>
      <c r="C18" s="324">
        <v>663387</v>
      </c>
      <c r="D18" s="324">
        <v>155985</v>
      </c>
      <c r="E18" s="326" t="s">
        <v>79</v>
      </c>
      <c r="F18" s="326" t="s">
        <v>79</v>
      </c>
      <c r="G18" s="326" t="s">
        <v>79</v>
      </c>
      <c r="H18" s="326" t="s">
        <v>79</v>
      </c>
      <c r="I18" s="326" t="s">
        <v>79</v>
      </c>
      <c r="J18" s="326" t="s">
        <v>79</v>
      </c>
    </row>
    <row r="19" spans="1:10" s="388" customFormat="1" ht="15.6" customHeight="1" x14ac:dyDescent="0.4">
      <c r="A19" s="100" t="s">
        <v>424</v>
      </c>
      <c r="B19" s="324">
        <v>241752</v>
      </c>
      <c r="C19" s="324">
        <v>149056</v>
      </c>
      <c r="D19" s="324">
        <v>92697</v>
      </c>
      <c r="E19" s="326" t="s">
        <v>79</v>
      </c>
      <c r="F19" s="326" t="s">
        <v>79</v>
      </c>
      <c r="G19" s="326" t="s">
        <v>79</v>
      </c>
      <c r="H19" s="326" t="s">
        <v>79</v>
      </c>
      <c r="I19" s="326" t="s">
        <v>79</v>
      </c>
      <c r="J19" s="326" t="s">
        <v>79</v>
      </c>
    </row>
    <row r="20" spans="1:10" s="388" customFormat="1" ht="15.6" customHeight="1" x14ac:dyDescent="0.4">
      <c r="A20" s="100" t="s">
        <v>425</v>
      </c>
      <c r="B20" s="324">
        <v>553214</v>
      </c>
      <c r="C20" s="324">
        <v>337502</v>
      </c>
      <c r="D20" s="324">
        <v>215712</v>
      </c>
      <c r="E20" s="326" t="s">
        <v>79</v>
      </c>
      <c r="F20" s="326" t="s">
        <v>79</v>
      </c>
      <c r="G20" s="326" t="s">
        <v>79</v>
      </c>
      <c r="H20" s="326" t="s">
        <v>79</v>
      </c>
      <c r="I20" s="326" t="s">
        <v>79</v>
      </c>
      <c r="J20" s="326" t="s">
        <v>79</v>
      </c>
    </row>
    <row r="21" spans="1:10" s="388" customFormat="1" ht="15.6" customHeight="1" x14ac:dyDescent="0.4">
      <c r="A21" s="100" t="s">
        <v>426</v>
      </c>
      <c r="B21" s="324">
        <v>265788</v>
      </c>
      <c r="C21" s="324">
        <v>175226</v>
      </c>
      <c r="D21" s="324">
        <v>90562</v>
      </c>
      <c r="E21" s="326" t="s">
        <v>79</v>
      </c>
      <c r="F21" s="326" t="s">
        <v>79</v>
      </c>
      <c r="G21" s="326" t="s">
        <v>79</v>
      </c>
      <c r="H21" s="326" t="s">
        <v>79</v>
      </c>
      <c r="I21" s="326" t="s">
        <v>79</v>
      </c>
      <c r="J21" s="326" t="s">
        <v>79</v>
      </c>
    </row>
    <row r="22" spans="1:10" s="388" customFormat="1" ht="15.6" customHeight="1" x14ac:dyDescent="0.4">
      <c r="A22" s="100" t="s">
        <v>427</v>
      </c>
      <c r="B22" s="324">
        <v>202341</v>
      </c>
      <c r="C22" s="324">
        <v>148950</v>
      </c>
      <c r="D22" s="324">
        <v>53391</v>
      </c>
      <c r="E22" s="326" t="s">
        <v>79</v>
      </c>
      <c r="F22" s="326" t="s">
        <v>79</v>
      </c>
      <c r="G22" s="326" t="s">
        <v>79</v>
      </c>
      <c r="H22" s="326" t="s">
        <v>79</v>
      </c>
      <c r="I22" s="326" t="s">
        <v>79</v>
      </c>
      <c r="J22" s="326" t="s">
        <v>79</v>
      </c>
    </row>
    <row r="23" spans="1:10" s="388" customFormat="1" ht="15.6" customHeight="1" x14ac:dyDescent="0.4">
      <c r="A23" s="100" t="s">
        <v>428</v>
      </c>
      <c r="B23" s="324">
        <v>12464</v>
      </c>
      <c r="C23" s="324">
        <v>6090</v>
      </c>
      <c r="D23" s="324">
        <v>6374</v>
      </c>
      <c r="E23" s="326" t="s">
        <v>79</v>
      </c>
      <c r="F23" s="326" t="s">
        <v>79</v>
      </c>
      <c r="G23" s="326" t="s">
        <v>79</v>
      </c>
      <c r="H23" s="326" t="s">
        <v>79</v>
      </c>
      <c r="I23" s="326" t="s">
        <v>79</v>
      </c>
      <c r="J23" s="326" t="s">
        <v>79</v>
      </c>
    </row>
    <row r="24" spans="1:10" s="388" customFormat="1" ht="15.6" customHeight="1" x14ac:dyDescent="0.4">
      <c r="A24" s="100" t="s">
        <v>429</v>
      </c>
      <c r="B24" s="324">
        <v>870926</v>
      </c>
      <c r="C24" s="324">
        <v>601565</v>
      </c>
      <c r="D24" s="324">
        <v>269361</v>
      </c>
      <c r="E24" s="326" t="s">
        <v>79</v>
      </c>
      <c r="F24" s="326" t="s">
        <v>79</v>
      </c>
      <c r="G24" s="326" t="s">
        <v>79</v>
      </c>
      <c r="H24" s="326" t="s">
        <v>79</v>
      </c>
      <c r="I24" s="326" t="s">
        <v>79</v>
      </c>
      <c r="J24" s="326" t="s">
        <v>79</v>
      </c>
    </row>
    <row r="25" spans="1:10" s="388" customFormat="1" ht="15.6" customHeight="1" x14ac:dyDescent="0.4">
      <c r="A25" s="100" t="s">
        <v>430</v>
      </c>
      <c r="B25" s="324">
        <v>98331</v>
      </c>
      <c r="C25" s="324">
        <v>51536</v>
      </c>
      <c r="D25" s="324">
        <v>46795</v>
      </c>
      <c r="E25" s="326" t="s">
        <v>79</v>
      </c>
      <c r="F25" s="326" t="s">
        <v>79</v>
      </c>
      <c r="G25" s="326" t="s">
        <v>79</v>
      </c>
      <c r="H25" s="326" t="s">
        <v>79</v>
      </c>
      <c r="I25" s="326" t="s">
        <v>79</v>
      </c>
      <c r="J25" s="326" t="s">
        <v>79</v>
      </c>
    </row>
    <row r="26" spans="1:10" s="388" customFormat="1" ht="15.6" customHeight="1" x14ac:dyDescent="0.4">
      <c r="A26" s="100" t="s">
        <v>431</v>
      </c>
      <c r="B26" s="324">
        <v>500715</v>
      </c>
      <c r="C26" s="324">
        <v>268259</v>
      </c>
      <c r="D26" s="324">
        <v>232456</v>
      </c>
      <c r="E26" s="326" t="s">
        <v>79</v>
      </c>
      <c r="F26" s="326" t="s">
        <v>79</v>
      </c>
      <c r="G26" s="326" t="s">
        <v>79</v>
      </c>
      <c r="H26" s="326" t="s">
        <v>79</v>
      </c>
      <c r="I26" s="326" t="s">
        <v>79</v>
      </c>
      <c r="J26" s="326" t="s">
        <v>79</v>
      </c>
    </row>
    <row r="27" spans="1:10" s="388" customFormat="1" ht="15.6" customHeight="1" x14ac:dyDescent="0.4">
      <c r="A27" s="100" t="s">
        <v>432</v>
      </c>
      <c r="B27" s="324">
        <v>441776</v>
      </c>
      <c r="C27" s="324">
        <v>226760</v>
      </c>
      <c r="D27" s="324">
        <v>215016</v>
      </c>
      <c r="E27" s="324">
        <v>92106</v>
      </c>
      <c r="F27" s="324">
        <v>122910</v>
      </c>
      <c r="G27" s="324">
        <v>23697</v>
      </c>
      <c r="H27" s="324">
        <v>99212</v>
      </c>
      <c r="I27" s="324">
        <v>41436</v>
      </c>
      <c r="J27" s="324">
        <v>57776</v>
      </c>
    </row>
    <row r="28" spans="1:10" s="388" customFormat="1" ht="15.6" customHeight="1" x14ac:dyDescent="0.4">
      <c r="A28" s="100" t="s">
        <v>434</v>
      </c>
      <c r="B28" s="324">
        <v>792273</v>
      </c>
      <c r="C28" s="324">
        <v>422437</v>
      </c>
      <c r="D28" s="324">
        <v>369836</v>
      </c>
      <c r="E28" s="324">
        <v>36521</v>
      </c>
      <c r="F28" s="324">
        <v>333315</v>
      </c>
      <c r="G28" s="324">
        <v>35840</v>
      </c>
      <c r="H28" s="324">
        <v>297475</v>
      </c>
      <c r="I28" s="324">
        <v>285021</v>
      </c>
      <c r="J28" s="324">
        <v>12454</v>
      </c>
    </row>
    <row r="29" spans="1:10" s="388" customFormat="1" ht="15.6" customHeight="1" x14ac:dyDescent="0.4">
      <c r="A29" s="100" t="s">
        <v>436</v>
      </c>
      <c r="B29" s="324">
        <v>1213929</v>
      </c>
      <c r="C29" s="324">
        <v>508804</v>
      </c>
      <c r="D29" s="324">
        <v>705125</v>
      </c>
      <c r="E29" s="324">
        <v>94483</v>
      </c>
      <c r="F29" s="324">
        <v>610641</v>
      </c>
      <c r="G29" s="324">
        <v>92340</v>
      </c>
      <c r="H29" s="324">
        <v>518301</v>
      </c>
      <c r="I29" s="324">
        <v>467192</v>
      </c>
      <c r="J29" s="324">
        <v>51109</v>
      </c>
    </row>
    <row r="30" spans="1:10" s="388" customFormat="1" ht="15.6" customHeight="1" x14ac:dyDescent="0.4">
      <c r="A30" s="100" t="s">
        <v>438</v>
      </c>
      <c r="B30" s="324">
        <v>653477</v>
      </c>
      <c r="C30" s="324">
        <v>252155</v>
      </c>
      <c r="D30" s="324">
        <v>401322</v>
      </c>
      <c r="E30" s="324">
        <v>134872</v>
      </c>
      <c r="F30" s="324">
        <v>266451</v>
      </c>
      <c r="G30" s="324">
        <v>36789</v>
      </c>
      <c r="H30" s="324">
        <v>229662</v>
      </c>
      <c r="I30" s="324">
        <v>292832</v>
      </c>
      <c r="J30" s="324">
        <v>-63170</v>
      </c>
    </row>
    <row r="31" spans="1:10" s="388" customFormat="1" ht="15.6" customHeight="1" x14ac:dyDescent="0.4">
      <c r="A31" s="100" t="s">
        <v>439</v>
      </c>
      <c r="B31" s="324">
        <v>253832</v>
      </c>
      <c r="C31" s="324">
        <v>153921</v>
      </c>
      <c r="D31" s="324">
        <v>99911</v>
      </c>
      <c r="E31" s="324">
        <v>17417</v>
      </c>
      <c r="F31" s="324">
        <v>82494</v>
      </c>
      <c r="G31" s="324">
        <v>10529</v>
      </c>
      <c r="H31" s="324">
        <v>71965</v>
      </c>
      <c r="I31" s="324">
        <v>68785</v>
      </c>
      <c r="J31" s="324">
        <v>3180</v>
      </c>
    </row>
    <row r="32" spans="1:10" s="388" customFormat="1" ht="15.6" customHeight="1" x14ac:dyDescent="0.4">
      <c r="A32" s="100" t="s">
        <v>440</v>
      </c>
      <c r="B32" s="324">
        <v>483799</v>
      </c>
      <c r="C32" s="324">
        <v>254265</v>
      </c>
      <c r="D32" s="324">
        <v>229534</v>
      </c>
      <c r="E32" s="324">
        <v>71964</v>
      </c>
      <c r="F32" s="324">
        <v>157570</v>
      </c>
      <c r="G32" s="324">
        <v>22383</v>
      </c>
      <c r="H32" s="324">
        <v>135188</v>
      </c>
      <c r="I32" s="324">
        <v>77089</v>
      </c>
      <c r="J32" s="324">
        <v>58099</v>
      </c>
    </row>
    <row r="33" spans="1:10" s="388" customFormat="1" ht="15.6" customHeight="1" x14ac:dyDescent="0.4">
      <c r="A33" s="100" t="s">
        <v>441</v>
      </c>
      <c r="B33" s="324">
        <v>396350</v>
      </c>
      <c r="C33" s="324">
        <v>146442</v>
      </c>
      <c r="D33" s="324">
        <v>249908</v>
      </c>
      <c r="E33" s="324">
        <v>28954</v>
      </c>
      <c r="F33" s="324">
        <v>220954</v>
      </c>
      <c r="G33" s="324">
        <v>11881</v>
      </c>
      <c r="H33" s="324">
        <v>209073</v>
      </c>
      <c r="I33" s="324">
        <v>92409</v>
      </c>
      <c r="J33" s="324">
        <v>116664</v>
      </c>
    </row>
    <row r="34" spans="1:10" s="388" customFormat="1" ht="15.6" customHeight="1" x14ac:dyDescent="0.4">
      <c r="A34" s="100" t="s">
        <v>443</v>
      </c>
      <c r="B34" s="324">
        <v>967089</v>
      </c>
      <c r="C34" s="324">
        <v>162718</v>
      </c>
      <c r="D34" s="324">
        <v>804370</v>
      </c>
      <c r="E34" s="324">
        <v>344575</v>
      </c>
      <c r="F34" s="324">
        <v>459795</v>
      </c>
      <c r="G34" s="324">
        <v>64056</v>
      </c>
      <c r="H34" s="324">
        <v>395739</v>
      </c>
      <c r="I34" s="324">
        <v>36125</v>
      </c>
      <c r="J34" s="324">
        <v>359614</v>
      </c>
    </row>
    <row r="35" spans="1:10" s="388" customFormat="1" ht="15.6" customHeight="1" x14ac:dyDescent="0.4">
      <c r="A35" s="100" t="s">
        <v>445</v>
      </c>
      <c r="B35" s="324">
        <v>701227</v>
      </c>
      <c r="C35" s="324">
        <v>215087</v>
      </c>
      <c r="D35" s="324">
        <v>486140</v>
      </c>
      <c r="E35" s="324">
        <v>70632</v>
      </c>
      <c r="F35" s="324">
        <v>415509</v>
      </c>
      <c r="G35" s="324">
        <v>45428</v>
      </c>
      <c r="H35" s="324">
        <v>370081</v>
      </c>
      <c r="I35" s="324">
        <v>216437</v>
      </c>
      <c r="J35" s="324">
        <v>153644</v>
      </c>
    </row>
    <row r="36" spans="1:10" s="388" customFormat="1" ht="15.6" customHeight="1" x14ac:dyDescent="0.4">
      <c r="A36" s="100" t="s">
        <v>446</v>
      </c>
      <c r="B36" s="324">
        <v>421971</v>
      </c>
      <c r="C36" s="324">
        <v>87191</v>
      </c>
      <c r="D36" s="324">
        <v>334780</v>
      </c>
      <c r="E36" s="324">
        <v>111063</v>
      </c>
      <c r="F36" s="324">
        <v>223717</v>
      </c>
      <c r="G36" s="324">
        <v>467</v>
      </c>
      <c r="H36" s="324">
        <v>223249</v>
      </c>
      <c r="I36" s="324">
        <v>223249</v>
      </c>
      <c r="J36" s="324">
        <v>0</v>
      </c>
    </row>
    <row r="37" spans="1:10" s="388" customFormat="1" ht="15.6" customHeight="1" x14ac:dyDescent="0.4">
      <c r="A37" s="100" t="s">
        <v>447</v>
      </c>
      <c r="B37" s="324">
        <v>419047</v>
      </c>
      <c r="C37" s="324">
        <v>87953</v>
      </c>
      <c r="D37" s="324">
        <v>331094</v>
      </c>
      <c r="E37" s="324">
        <v>82200</v>
      </c>
      <c r="F37" s="324">
        <v>248894</v>
      </c>
      <c r="G37" s="324">
        <v>2574</v>
      </c>
      <c r="H37" s="324">
        <v>246320</v>
      </c>
      <c r="I37" s="324">
        <v>217803</v>
      </c>
      <c r="J37" s="324">
        <v>28517</v>
      </c>
    </row>
    <row r="38" spans="1:10" s="388" customFormat="1" ht="15.6" customHeight="1" x14ac:dyDescent="0.4">
      <c r="A38" s="100" t="s">
        <v>448</v>
      </c>
      <c r="B38" s="324">
        <v>1148252</v>
      </c>
      <c r="C38" s="324">
        <v>376648</v>
      </c>
      <c r="D38" s="324">
        <v>771603</v>
      </c>
      <c r="E38" s="324">
        <v>83910</v>
      </c>
      <c r="F38" s="324">
        <v>687694</v>
      </c>
      <c r="G38" s="324">
        <v>-2699</v>
      </c>
      <c r="H38" s="324">
        <v>690393</v>
      </c>
      <c r="I38" s="324">
        <v>691182</v>
      </c>
      <c r="J38" s="324">
        <v>-790</v>
      </c>
    </row>
    <row r="39" spans="1:10" s="388" customFormat="1" ht="15.6" customHeight="1" x14ac:dyDescent="0.4">
      <c r="A39" s="129" t="s">
        <v>449</v>
      </c>
      <c r="B39" s="324">
        <v>486776</v>
      </c>
      <c r="C39" s="324">
        <v>206827</v>
      </c>
      <c r="D39" s="324">
        <v>279949</v>
      </c>
      <c r="E39" s="324">
        <v>52816</v>
      </c>
      <c r="F39" s="324">
        <v>227134</v>
      </c>
      <c r="G39" s="324">
        <v>25142</v>
      </c>
      <c r="H39" s="324">
        <v>201992</v>
      </c>
      <c r="I39" s="324">
        <v>220565</v>
      </c>
      <c r="J39" s="324">
        <v>-18574</v>
      </c>
    </row>
    <row r="40" spans="1:10" ht="15.6" customHeight="1" x14ac:dyDescent="0.4">
      <c r="A40" s="129" t="s">
        <v>450</v>
      </c>
      <c r="B40" s="323">
        <v>15414190</v>
      </c>
      <c r="C40" s="323">
        <v>7827902</v>
      </c>
      <c r="D40" s="323">
        <v>7586288</v>
      </c>
      <c r="E40" s="323">
        <v>1988170</v>
      </c>
      <c r="F40" s="323">
        <v>5598118</v>
      </c>
      <c r="G40" s="323">
        <v>820037</v>
      </c>
      <c r="H40" s="323">
        <v>4778081</v>
      </c>
      <c r="I40" s="323">
        <v>3819093</v>
      </c>
      <c r="J40" s="323">
        <v>958988</v>
      </c>
    </row>
    <row r="41" spans="1:10" ht="15.6" customHeight="1" x14ac:dyDescent="0.4">
      <c r="A41" s="129" t="s">
        <v>452</v>
      </c>
      <c r="B41" s="323">
        <v>134863</v>
      </c>
      <c r="C41" s="544" t="s">
        <v>91</v>
      </c>
      <c r="D41" s="323">
        <v>134863</v>
      </c>
      <c r="E41" s="323">
        <v>0</v>
      </c>
      <c r="F41" s="323">
        <v>134863</v>
      </c>
      <c r="G41" s="323">
        <v>134863</v>
      </c>
      <c r="H41" s="323">
        <v>0</v>
      </c>
      <c r="I41" s="323">
        <v>0</v>
      </c>
      <c r="J41" s="323">
        <v>0</v>
      </c>
    </row>
    <row r="42" spans="1:10" ht="15.6" customHeight="1" x14ac:dyDescent="0.4">
      <c r="A42" s="129" t="s">
        <v>453</v>
      </c>
      <c r="B42" s="323">
        <v>114711</v>
      </c>
      <c r="C42" s="323">
        <v>0</v>
      </c>
      <c r="D42" s="323">
        <v>114711</v>
      </c>
      <c r="E42" s="323">
        <v>0</v>
      </c>
      <c r="F42" s="323">
        <v>114711</v>
      </c>
      <c r="G42" s="323">
        <v>114711</v>
      </c>
      <c r="H42" s="323">
        <v>0</v>
      </c>
      <c r="I42" s="323">
        <v>0</v>
      </c>
      <c r="J42" s="323">
        <v>0</v>
      </c>
    </row>
    <row r="43" spans="1:10" ht="15.6" customHeight="1" x14ac:dyDescent="0.4">
      <c r="A43" s="266" t="s">
        <v>454</v>
      </c>
      <c r="B43" s="323">
        <v>15434342</v>
      </c>
      <c r="C43" s="323">
        <v>7827902</v>
      </c>
      <c r="D43" s="323">
        <v>7606440</v>
      </c>
      <c r="E43" s="323">
        <v>1988170</v>
      </c>
      <c r="F43" s="323">
        <v>5618270</v>
      </c>
      <c r="G43" s="323">
        <v>840189</v>
      </c>
      <c r="H43" s="323">
        <v>4778081</v>
      </c>
      <c r="I43" s="323">
        <v>3819093</v>
      </c>
      <c r="J43" s="323">
        <v>958988</v>
      </c>
    </row>
    <row r="44" spans="1:10" s="388" customFormat="1" ht="15" customHeight="1" x14ac:dyDescent="0.4">
      <c r="A44" s="384" t="s">
        <v>92</v>
      </c>
      <c r="B44" s="323">
        <v>14208487</v>
      </c>
      <c r="C44" s="323">
        <v>7529432</v>
      </c>
      <c r="D44" s="323">
        <v>6679055</v>
      </c>
      <c r="E44" s="323">
        <v>1737820</v>
      </c>
      <c r="F44" s="323">
        <v>4941235</v>
      </c>
      <c r="G44" s="323">
        <v>814137</v>
      </c>
      <c r="H44" s="323">
        <v>4127098</v>
      </c>
      <c r="I44" s="323">
        <v>3168110</v>
      </c>
      <c r="J44" s="323">
        <v>958988</v>
      </c>
    </row>
    <row r="45" spans="1:10" s="388" customFormat="1" ht="15" customHeight="1" x14ac:dyDescent="0.4">
      <c r="A45" s="389" t="s">
        <v>93</v>
      </c>
      <c r="B45" s="324">
        <v>945032</v>
      </c>
      <c r="C45" s="324">
        <v>236720</v>
      </c>
      <c r="D45" s="324">
        <v>708311</v>
      </c>
      <c r="E45" s="324">
        <v>218743</v>
      </c>
      <c r="F45" s="324">
        <v>489569</v>
      </c>
      <c r="G45" s="324">
        <v>961</v>
      </c>
      <c r="H45" s="324">
        <v>488608</v>
      </c>
      <c r="I45" s="324">
        <v>488608</v>
      </c>
      <c r="J45" s="324">
        <v>0</v>
      </c>
    </row>
    <row r="46" spans="1:10" s="388" customFormat="1" ht="15" customHeight="1" x14ac:dyDescent="0.4">
      <c r="A46" s="390" t="s">
        <v>94</v>
      </c>
      <c r="B46" s="324">
        <v>260672</v>
      </c>
      <c r="C46" s="324">
        <v>61750</v>
      </c>
      <c r="D46" s="324">
        <v>198921</v>
      </c>
      <c r="E46" s="324">
        <v>31607</v>
      </c>
      <c r="F46" s="324">
        <v>167314</v>
      </c>
      <c r="G46" s="324">
        <v>4939</v>
      </c>
      <c r="H46" s="324">
        <v>162375</v>
      </c>
      <c r="I46" s="324">
        <v>162375</v>
      </c>
      <c r="J46" s="324">
        <v>0</v>
      </c>
    </row>
    <row r="47" spans="1:10" s="388" customFormat="1" ht="15" customHeight="1" x14ac:dyDescent="0.4">
      <c r="A47" s="543" t="s">
        <v>334</v>
      </c>
      <c r="B47" s="327">
        <v>15414190</v>
      </c>
      <c r="C47" s="327">
        <v>7827902</v>
      </c>
      <c r="D47" s="327">
        <v>7586288</v>
      </c>
      <c r="E47" s="327">
        <v>1988170</v>
      </c>
      <c r="F47" s="327">
        <v>5598118</v>
      </c>
      <c r="G47" s="327">
        <v>820037</v>
      </c>
      <c r="H47" s="327">
        <v>4778081</v>
      </c>
      <c r="I47" s="327">
        <v>3819093</v>
      </c>
      <c r="J47" s="327">
        <v>958988</v>
      </c>
    </row>
  </sheetData>
  <phoneticPr fontId="3"/>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L27"/>
  <sheetViews>
    <sheetView showGridLines="0" view="pageBreakPreview" zoomScale="80" zoomScaleNormal="75" zoomScaleSheetLayoutView="80" workbookViewId="0">
      <selection activeCell="A2" sqref="A2"/>
    </sheetView>
  </sheetViews>
  <sheetFormatPr defaultRowHeight="14.25" x14ac:dyDescent="0.4"/>
  <cols>
    <col min="1" max="1" width="13.625" style="19" customWidth="1"/>
    <col min="2" max="2" width="34" style="19" customWidth="1"/>
    <col min="3" max="12" width="13.625" style="19" customWidth="1"/>
    <col min="13" max="253" width="9" style="19"/>
    <col min="254" max="254" width="6.625" style="19" customWidth="1"/>
    <col min="255" max="255" width="35.5" style="19" customWidth="1"/>
    <col min="256" max="266" width="13.625" style="19" customWidth="1"/>
    <col min="267" max="509" width="9" style="19"/>
    <col min="510" max="510" width="6.625" style="19" customWidth="1"/>
    <col min="511" max="511" width="35.5" style="19" customWidth="1"/>
    <col min="512" max="522" width="13.625" style="19" customWidth="1"/>
    <col min="523" max="765" width="9" style="19"/>
    <col min="766" max="766" width="6.625" style="19" customWidth="1"/>
    <col min="767" max="767" width="35.5" style="19" customWidth="1"/>
    <col min="768" max="778" width="13.625" style="19" customWidth="1"/>
    <col min="779" max="1021" width="9" style="19"/>
    <col min="1022" max="1022" width="6.625" style="19" customWidth="1"/>
    <col min="1023" max="1023" width="35.5" style="19" customWidth="1"/>
    <col min="1024" max="1034" width="13.625" style="19" customWidth="1"/>
    <col min="1035" max="1277" width="9" style="19"/>
    <col min="1278" max="1278" width="6.625" style="19" customWidth="1"/>
    <col min="1279" max="1279" width="35.5" style="19" customWidth="1"/>
    <col min="1280" max="1290" width="13.625" style="19" customWidth="1"/>
    <col min="1291" max="1533" width="9" style="19"/>
    <col min="1534" max="1534" width="6.625" style="19" customWidth="1"/>
    <col min="1535" max="1535" width="35.5" style="19" customWidth="1"/>
    <col min="1536" max="1546" width="13.625" style="19" customWidth="1"/>
    <col min="1547" max="1789" width="9" style="19"/>
    <col min="1790" max="1790" width="6.625" style="19" customWidth="1"/>
    <col min="1791" max="1791" width="35.5" style="19" customWidth="1"/>
    <col min="1792" max="1802" width="13.625" style="19" customWidth="1"/>
    <col min="1803" max="2045" width="9" style="19"/>
    <col min="2046" max="2046" width="6.625" style="19" customWidth="1"/>
    <col min="2047" max="2047" width="35.5" style="19" customWidth="1"/>
    <col min="2048" max="2058" width="13.625" style="19" customWidth="1"/>
    <col min="2059" max="2301" width="9" style="19"/>
    <col min="2302" max="2302" width="6.625" style="19" customWidth="1"/>
    <col min="2303" max="2303" width="35.5" style="19" customWidth="1"/>
    <col min="2304" max="2314" width="13.625" style="19" customWidth="1"/>
    <col min="2315" max="2557" width="9" style="19"/>
    <col min="2558" max="2558" width="6.625" style="19" customWidth="1"/>
    <col min="2559" max="2559" width="35.5" style="19" customWidth="1"/>
    <col min="2560" max="2570" width="13.625" style="19" customWidth="1"/>
    <col min="2571" max="2813" width="9" style="19"/>
    <col min="2814" max="2814" width="6.625" style="19" customWidth="1"/>
    <col min="2815" max="2815" width="35.5" style="19" customWidth="1"/>
    <col min="2816" max="2826" width="13.625" style="19" customWidth="1"/>
    <col min="2827" max="3069" width="9" style="19"/>
    <col min="3070" max="3070" width="6.625" style="19" customWidth="1"/>
    <col min="3071" max="3071" width="35.5" style="19" customWidth="1"/>
    <col min="3072" max="3082" width="13.625" style="19" customWidth="1"/>
    <col min="3083" max="3325" width="9" style="19"/>
    <col min="3326" max="3326" width="6.625" style="19" customWidth="1"/>
    <col min="3327" max="3327" width="35.5" style="19" customWidth="1"/>
    <col min="3328" max="3338" width="13.625" style="19" customWidth="1"/>
    <col min="3339" max="3581" width="9" style="19"/>
    <col min="3582" max="3582" width="6.625" style="19" customWidth="1"/>
    <col min="3583" max="3583" width="35.5" style="19" customWidth="1"/>
    <col min="3584" max="3594" width="13.625" style="19" customWidth="1"/>
    <col min="3595" max="3837" width="9" style="19"/>
    <col min="3838" max="3838" width="6.625" style="19" customWidth="1"/>
    <col min="3839" max="3839" width="35.5" style="19" customWidth="1"/>
    <col min="3840" max="3850" width="13.625" style="19" customWidth="1"/>
    <col min="3851" max="4093" width="9" style="19"/>
    <col min="4094" max="4094" width="6.625" style="19" customWidth="1"/>
    <col min="4095" max="4095" width="35.5" style="19" customWidth="1"/>
    <col min="4096" max="4106" width="13.625" style="19" customWidth="1"/>
    <col min="4107" max="4349" width="9" style="19"/>
    <col min="4350" max="4350" width="6.625" style="19" customWidth="1"/>
    <col min="4351" max="4351" width="35.5" style="19" customWidth="1"/>
    <col min="4352" max="4362" width="13.625" style="19" customWidth="1"/>
    <col min="4363" max="4605" width="9" style="19"/>
    <col min="4606" max="4606" width="6.625" style="19" customWidth="1"/>
    <col min="4607" max="4607" width="35.5" style="19" customWidth="1"/>
    <col min="4608" max="4618" width="13.625" style="19" customWidth="1"/>
    <col min="4619" max="4861" width="9" style="19"/>
    <col min="4862" max="4862" width="6.625" style="19" customWidth="1"/>
    <col min="4863" max="4863" width="35.5" style="19" customWidth="1"/>
    <col min="4864" max="4874" width="13.625" style="19" customWidth="1"/>
    <col min="4875" max="5117" width="9" style="19"/>
    <col min="5118" max="5118" width="6.625" style="19" customWidth="1"/>
    <col min="5119" max="5119" width="35.5" style="19" customWidth="1"/>
    <col min="5120" max="5130" width="13.625" style="19" customWidth="1"/>
    <col min="5131" max="5373" width="9" style="19"/>
    <col min="5374" max="5374" width="6.625" style="19" customWidth="1"/>
    <col min="5375" max="5375" width="35.5" style="19" customWidth="1"/>
    <col min="5376" max="5386" width="13.625" style="19" customWidth="1"/>
    <col min="5387" max="5629" width="9" style="19"/>
    <col min="5630" max="5630" width="6.625" style="19" customWidth="1"/>
    <col min="5631" max="5631" width="35.5" style="19" customWidth="1"/>
    <col min="5632" max="5642" width="13.625" style="19" customWidth="1"/>
    <col min="5643" max="5885" width="9" style="19"/>
    <col min="5886" max="5886" width="6.625" style="19" customWidth="1"/>
    <col min="5887" max="5887" width="35.5" style="19" customWidth="1"/>
    <col min="5888" max="5898" width="13.625" style="19" customWidth="1"/>
    <col min="5899" max="6141" width="9" style="19"/>
    <col min="6142" max="6142" width="6.625" style="19" customWidth="1"/>
    <col min="6143" max="6143" width="35.5" style="19" customWidth="1"/>
    <col min="6144" max="6154" width="13.625" style="19" customWidth="1"/>
    <col min="6155" max="6397" width="9" style="19"/>
    <col min="6398" max="6398" width="6.625" style="19" customWidth="1"/>
    <col min="6399" max="6399" width="35.5" style="19" customWidth="1"/>
    <col min="6400" max="6410" width="13.625" style="19" customWidth="1"/>
    <col min="6411" max="6653" width="9" style="19"/>
    <col min="6654" max="6654" width="6.625" style="19" customWidth="1"/>
    <col min="6655" max="6655" width="35.5" style="19" customWidth="1"/>
    <col min="6656" max="6666" width="13.625" style="19" customWidth="1"/>
    <col min="6667" max="6909" width="9" style="19"/>
    <col min="6910" max="6910" width="6.625" style="19" customWidth="1"/>
    <col min="6911" max="6911" width="35.5" style="19" customWidth="1"/>
    <col min="6912" max="6922" width="13.625" style="19" customWidth="1"/>
    <col min="6923" max="7165" width="9" style="19"/>
    <col min="7166" max="7166" width="6.625" style="19" customWidth="1"/>
    <col min="7167" max="7167" width="35.5" style="19" customWidth="1"/>
    <col min="7168" max="7178" width="13.625" style="19" customWidth="1"/>
    <col min="7179" max="7421" width="9" style="19"/>
    <col min="7422" max="7422" width="6.625" style="19" customWidth="1"/>
    <col min="7423" max="7423" width="35.5" style="19" customWidth="1"/>
    <col min="7424" max="7434" width="13.625" style="19" customWidth="1"/>
    <col min="7435" max="7677" width="9" style="19"/>
    <col min="7678" max="7678" width="6.625" style="19" customWidth="1"/>
    <col min="7679" max="7679" width="35.5" style="19" customWidth="1"/>
    <col min="7680" max="7690" width="13.625" style="19" customWidth="1"/>
    <col min="7691" max="7933" width="9" style="19"/>
    <col min="7934" max="7934" width="6.625" style="19" customWidth="1"/>
    <col min="7935" max="7935" width="35.5" style="19" customWidth="1"/>
    <col min="7936" max="7946" width="13.625" style="19" customWidth="1"/>
    <col min="7947" max="8189" width="9" style="19"/>
    <col min="8190" max="8190" width="6.625" style="19" customWidth="1"/>
    <col min="8191" max="8191" width="35.5" style="19" customWidth="1"/>
    <col min="8192" max="8202" width="13.625" style="19" customWidth="1"/>
    <col min="8203" max="8445" width="9" style="19"/>
    <col min="8446" max="8446" width="6.625" style="19" customWidth="1"/>
    <col min="8447" max="8447" width="35.5" style="19" customWidth="1"/>
    <col min="8448" max="8458" width="13.625" style="19" customWidth="1"/>
    <col min="8459" max="8701" width="9" style="19"/>
    <col min="8702" max="8702" width="6.625" style="19" customWidth="1"/>
    <col min="8703" max="8703" width="35.5" style="19" customWidth="1"/>
    <col min="8704" max="8714" width="13.625" style="19" customWidth="1"/>
    <col min="8715" max="8957" width="9" style="19"/>
    <col min="8958" max="8958" width="6.625" style="19" customWidth="1"/>
    <col min="8959" max="8959" width="35.5" style="19" customWidth="1"/>
    <col min="8960" max="8970" width="13.625" style="19" customWidth="1"/>
    <col min="8971" max="9213" width="9" style="19"/>
    <col min="9214" max="9214" width="6.625" style="19" customWidth="1"/>
    <col min="9215" max="9215" width="35.5" style="19" customWidth="1"/>
    <col min="9216" max="9226" width="13.625" style="19" customWidth="1"/>
    <col min="9227" max="9469" width="9" style="19"/>
    <col min="9470" max="9470" width="6.625" style="19" customWidth="1"/>
    <col min="9471" max="9471" width="35.5" style="19" customWidth="1"/>
    <col min="9472" max="9482" width="13.625" style="19" customWidth="1"/>
    <col min="9483" max="9725" width="9" style="19"/>
    <col min="9726" max="9726" width="6.625" style="19" customWidth="1"/>
    <col min="9727" max="9727" width="35.5" style="19" customWidth="1"/>
    <col min="9728" max="9738" width="13.625" style="19" customWidth="1"/>
    <col min="9739" max="9981" width="9" style="19"/>
    <col min="9982" max="9982" width="6.625" style="19" customWidth="1"/>
    <col min="9983" max="9983" width="35.5" style="19" customWidth="1"/>
    <col min="9984" max="9994" width="13.625" style="19" customWidth="1"/>
    <col min="9995" max="10237" width="9" style="19"/>
    <col min="10238" max="10238" width="6.625" style="19" customWidth="1"/>
    <col min="10239" max="10239" width="35.5" style="19" customWidth="1"/>
    <col min="10240" max="10250" width="13.625" style="19" customWidth="1"/>
    <col min="10251" max="10493" width="9" style="19"/>
    <col min="10494" max="10494" width="6.625" style="19" customWidth="1"/>
    <col min="10495" max="10495" width="35.5" style="19" customWidth="1"/>
    <col min="10496" max="10506" width="13.625" style="19" customWidth="1"/>
    <col min="10507" max="10749" width="9" style="19"/>
    <col min="10750" max="10750" width="6.625" style="19" customWidth="1"/>
    <col min="10751" max="10751" width="35.5" style="19" customWidth="1"/>
    <col min="10752" max="10762" width="13.625" style="19" customWidth="1"/>
    <col min="10763" max="11005" width="9" style="19"/>
    <col min="11006" max="11006" width="6.625" style="19" customWidth="1"/>
    <col min="11007" max="11007" width="35.5" style="19" customWidth="1"/>
    <col min="11008" max="11018" width="13.625" style="19" customWidth="1"/>
    <col min="11019" max="11261" width="9" style="19"/>
    <col min="11262" max="11262" width="6.625" style="19" customWidth="1"/>
    <col min="11263" max="11263" width="35.5" style="19" customWidth="1"/>
    <col min="11264" max="11274" width="13.625" style="19" customWidth="1"/>
    <col min="11275" max="11517" width="9" style="19"/>
    <col min="11518" max="11518" width="6.625" style="19" customWidth="1"/>
    <col min="11519" max="11519" width="35.5" style="19" customWidth="1"/>
    <col min="11520" max="11530" width="13.625" style="19" customWidth="1"/>
    <col min="11531" max="11773" width="9" style="19"/>
    <col min="11774" max="11774" width="6.625" style="19" customWidth="1"/>
    <col min="11775" max="11775" width="35.5" style="19" customWidth="1"/>
    <col min="11776" max="11786" width="13.625" style="19" customWidth="1"/>
    <col min="11787" max="12029" width="9" style="19"/>
    <col min="12030" max="12030" width="6.625" style="19" customWidth="1"/>
    <col min="12031" max="12031" width="35.5" style="19" customWidth="1"/>
    <col min="12032" max="12042" width="13.625" style="19" customWidth="1"/>
    <col min="12043" max="12285" width="9" style="19"/>
    <col min="12286" max="12286" width="6.625" style="19" customWidth="1"/>
    <col min="12287" max="12287" width="35.5" style="19" customWidth="1"/>
    <col min="12288" max="12298" width="13.625" style="19" customWidth="1"/>
    <col min="12299" max="12541" width="9" style="19"/>
    <col min="12542" max="12542" width="6.625" style="19" customWidth="1"/>
    <col min="12543" max="12543" width="35.5" style="19" customWidth="1"/>
    <col min="12544" max="12554" width="13.625" style="19" customWidth="1"/>
    <col min="12555" max="12797" width="9" style="19"/>
    <col min="12798" max="12798" width="6.625" style="19" customWidth="1"/>
    <col min="12799" max="12799" width="35.5" style="19" customWidth="1"/>
    <col min="12800" max="12810" width="13.625" style="19" customWidth="1"/>
    <col min="12811" max="13053" width="9" style="19"/>
    <col min="13054" max="13054" width="6.625" style="19" customWidth="1"/>
    <col min="13055" max="13055" width="35.5" style="19" customWidth="1"/>
    <col min="13056" max="13066" width="13.625" style="19" customWidth="1"/>
    <col min="13067" max="13309" width="9" style="19"/>
    <col min="13310" max="13310" width="6.625" style="19" customWidth="1"/>
    <col min="13311" max="13311" width="35.5" style="19" customWidth="1"/>
    <col min="13312" max="13322" width="13.625" style="19" customWidth="1"/>
    <col min="13323" max="13565" width="9" style="19"/>
    <col min="13566" max="13566" width="6.625" style="19" customWidth="1"/>
    <col min="13567" max="13567" width="35.5" style="19" customWidth="1"/>
    <col min="13568" max="13578" width="13.625" style="19" customWidth="1"/>
    <col min="13579" max="13821" width="9" style="19"/>
    <col min="13822" max="13822" width="6.625" style="19" customWidth="1"/>
    <col min="13823" max="13823" width="35.5" style="19" customWidth="1"/>
    <col min="13824" max="13834" width="13.625" style="19" customWidth="1"/>
    <col min="13835" max="14077" width="9" style="19"/>
    <col min="14078" max="14078" width="6.625" style="19" customWidth="1"/>
    <col min="14079" max="14079" width="35.5" style="19" customWidth="1"/>
    <col min="14080" max="14090" width="13.625" style="19" customWidth="1"/>
    <col min="14091" max="14333" width="9" style="19"/>
    <col min="14334" max="14334" width="6.625" style="19" customWidth="1"/>
    <col min="14335" max="14335" width="35.5" style="19" customWidth="1"/>
    <col min="14336" max="14346" width="13.625" style="19" customWidth="1"/>
    <col min="14347" max="14589" width="9" style="19"/>
    <col min="14590" max="14590" width="6.625" style="19" customWidth="1"/>
    <col min="14591" max="14591" width="35.5" style="19" customWidth="1"/>
    <col min="14592" max="14602" width="13.625" style="19" customWidth="1"/>
    <col min="14603" max="14845" width="9" style="19"/>
    <col min="14846" max="14846" width="6.625" style="19" customWidth="1"/>
    <col min="14847" max="14847" width="35.5" style="19" customWidth="1"/>
    <col min="14848" max="14858" width="13.625" style="19" customWidth="1"/>
    <col min="14859" max="15101" width="9" style="19"/>
    <col min="15102" max="15102" width="6.625" style="19" customWidth="1"/>
    <col min="15103" max="15103" width="35.5" style="19" customWidth="1"/>
    <col min="15104" max="15114" width="13.625" style="19" customWidth="1"/>
    <col min="15115" max="15357" width="9" style="19"/>
    <col min="15358" max="15358" width="6.625" style="19" customWidth="1"/>
    <col min="15359" max="15359" width="35.5" style="19" customWidth="1"/>
    <col min="15360" max="15370" width="13.625" style="19" customWidth="1"/>
    <col min="15371" max="15613" width="9" style="19"/>
    <col min="15614" max="15614" width="6.625" style="19" customWidth="1"/>
    <col min="15615" max="15615" width="35.5" style="19" customWidth="1"/>
    <col min="15616" max="15626" width="13.625" style="19" customWidth="1"/>
    <col min="15627" max="15869" width="9" style="19"/>
    <col min="15870" max="15870" width="6.625" style="19" customWidth="1"/>
    <col min="15871" max="15871" width="35.5" style="19" customWidth="1"/>
    <col min="15872" max="15882" width="13.625" style="19" customWidth="1"/>
    <col min="15883" max="16125" width="9" style="19"/>
    <col min="16126" max="16126" width="6.625" style="19" customWidth="1"/>
    <col min="16127" max="16127" width="35.5" style="19" customWidth="1"/>
    <col min="16128" max="16138" width="13.625" style="19" customWidth="1"/>
    <col min="16139" max="16384" width="9" style="19"/>
  </cols>
  <sheetData>
    <row r="1" spans="1:12" ht="17.25" x14ac:dyDescent="0.4">
      <c r="A1" s="291" t="s">
        <v>361</v>
      </c>
      <c r="B1" s="295"/>
      <c r="C1" s="18"/>
    </row>
    <row r="2" spans="1:12" ht="17.25" x14ac:dyDescent="0.4">
      <c r="A2" s="169" t="s">
        <v>362</v>
      </c>
      <c r="B2" s="296"/>
      <c r="C2" s="22"/>
      <c r="D2" s="22"/>
      <c r="E2" s="22"/>
      <c r="G2" s="23"/>
      <c r="H2" s="23"/>
      <c r="I2" s="23"/>
      <c r="J2" s="23"/>
      <c r="K2" s="23"/>
      <c r="L2" s="23" t="s">
        <v>95</v>
      </c>
    </row>
    <row r="3" spans="1:12" ht="18" customHeight="1" x14ac:dyDescent="0.4">
      <c r="A3" s="130" t="s">
        <v>395</v>
      </c>
      <c r="B3" s="131"/>
      <c r="C3" s="40" t="s">
        <v>367</v>
      </c>
      <c r="D3" s="40" t="s">
        <v>368</v>
      </c>
      <c r="E3" s="40" t="s">
        <v>369</v>
      </c>
      <c r="F3" s="40" t="s">
        <v>370</v>
      </c>
      <c r="G3" s="40" t="s">
        <v>371</v>
      </c>
      <c r="H3" s="40" t="s">
        <v>372</v>
      </c>
      <c r="I3" s="40" t="s">
        <v>373</v>
      </c>
      <c r="J3" s="40" t="s">
        <v>374</v>
      </c>
      <c r="K3" s="40" t="s">
        <v>375</v>
      </c>
      <c r="L3" s="40" t="s">
        <v>383</v>
      </c>
    </row>
    <row r="4" spans="1:12" ht="18" customHeight="1" x14ac:dyDescent="0.4">
      <c r="A4" s="392" t="s">
        <v>456</v>
      </c>
      <c r="B4" s="373"/>
      <c r="C4" s="42">
        <v>47824</v>
      </c>
      <c r="D4" s="42">
        <v>46736</v>
      </c>
      <c r="E4" s="42">
        <v>46218</v>
      </c>
      <c r="F4" s="42">
        <v>45721</v>
      </c>
      <c r="G4" s="42">
        <v>45237</v>
      </c>
      <c r="H4" s="42">
        <v>44422</v>
      </c>
      <c r="I4" s="42">
        <v>43671</v>
      </c>
      <c r="J4" s="42">
        <v>42876</v>
      </c>
      <c r="K4" s="42">
        <v>41930</v>
      </c>
      <c r="L4" s="42">
        <v>41290</v>
      </c>
    </row>
    <row r="5" spans="1:12" ht="18" customHeight="1" x14ac:dyDescent="0.4">
      <c r="A5" s="132" t="s">
        <v>458</v>
      </c>
      <c r="B5" s="133"/>
      <c r="C5" s="42">
        <v>44361</v>
      </c>
      <c r="D5" s="42">
        <v>43833</v>
      </c>
      <c r="E5" s="42">
        <v>43308</v>
      </c>
      <c r="F5" s="42">
        <v>42791</v>
      </c>
      <c r="G5" s="42">
        <v>42271</v>
      </c>
      <c r="H5" s="42">
        <v>41507</v>
      </c>
      <c r="I5" s="42">
        <v>40809</v>
      </c>
      <c r="J5" s="42">
        <v>40081</v>
      </c>
      <c r="K5" s="42">
        <v>39214</v>
      </c>
      <c r="L5" s="42">
        <v>38615</v>
      </c>
    </row>
    <row r="6" spans="1:12" ht="18" customHeight="1" x14ac:dyDescent="0.4">
      <c r="A6" s="132" t="s">
        <v>460</v>
      </c>
      <c r="B6" s="133"/>
      <c r="C6" s="42">
        <v>2078</v>
      </c>
      <c r="D6" s="42">
        <v>1523</v>
      </c>
      <c r="E6" s="42">
        <v>1533</v>
      </c>
      <c r="F6" s="42">
        <v>1547</v>
      </c>
      <c r="G6" s="42">
        <v>1564</v>
      </c>
      <c r="H6" s="42">
        <v>1553</v>
      </c>
      <c r="I6" s="42">
        <v>1537</v>
      </c>
      <c r="J6" s="42">
        <v>1503</v>
      </c>
      <c r="K6" s="42">
        <v>1461</v>
      </c>
      <c r="L6" s="42">
        <v>1452</v>
      </c>
    </row>
    <row r="7" spans="1:12" ht="18" customHeight="1" x14ac:dyDescent="0.4">
      <c r="A7" s="132" t="s">
        <v>462</v>
      </c>
      <c r="B7" s="133"/>
      <c r="C7" s="42">
        <v>1386</v>
      </c>
      <c r="D7" s="42">
        <v>1380</v>
      </c>
      <c r="E7" s="42">
        <v>1377</v>
      </c>
      <c r="F7" s="42">
        <v>1383</v>
      </c>
      <c r="G7" s="42">
        <v>1402</v>
      </c>
      <c r="H7" s="42">
        <v>1362</v>
      </c>
      <c r="I7" s="42">
        <v>1324</v>
      </c>
      <c r="J7" s="42">
        <v>1291</v>
      </c>
      <c r="K7" s="42">
        <v>1256</v>
      </c>
      <c r="L7" s="42">
        <v>1223</v>
      </c>
    </row>
    <row r="8" spans="1:12" ht="18" customHeight="1" x14ac:dyDescent="0.4">
      <c r="A8" s="132" t="s">
        <v>464</v>
      </c>
      <c r="B8" s="133"/>
      <c r="C8" s="42">
        <v>656</v>
      </c>
      <c r="D8" s="42">
        <v>669</v>
      </c>
      <c r="E8" s="42">
        <v>642</v>
      </c>
      <c r="F8" s="42">
        <v>665</v>
      </c>
      <c r="G8" s="42">
        <v>757</v>
      </c>
      <c r="H8" s="42">
        <v>684</v>
      </c>
      <c r="I8" s="42">
        <v>592</v>
      </c>
      <c r="J8" s="42">
        <v>618</v>
      </c>
      <c r="K8" s="42">
        <v>633</v>
      </c>
      <c r="L8" s="42">
        <v>608</v>
      </c>
    </row>
    <row r="9" spans="1:12" ht="18" customHeight="1" x14ac:dyDescent="0.4">
      <c r="A9" s="132" t="s">
        <v>466</v>
      </c>
      <c r="B9" s="133"/>
      <c r="C9" s="42">
        <v>182355</v>
      </c>
      <c r="D9" s="42">
        <v>181382</v>
      </c>
      <c r="E9" s="42">
        <v>179417</v>
      </c>
      <c r="F9" s="42">
        <v>177679</v>
      </c>
      <c r="G9" s="42">
        <v>179058</v>
      </c>
      <c r="H9" s="42">
        <v>180861</v>
      </c>
      <c r="I9" s="42">
        <v>180458</v>
      </c>
      <c r="J9" s="42">
        <v>184170</v>
      </c>
      <c r="K9" s="42">
        <v>183269</v>
      </c>
      <c r="L9" s="42">
        <v>177955</v>
      </c>
    </row>
    <row r="10" spans="1:12" ht="18" customHeight="1" x14ac:dyDescent="0.4">
      <c r="A10" s="132" t="s">
        <v>467</v>
      </c>
      <c r="B10" s="133"/>
      <c r="C10" s="42">
        <v>8578</v>
      </c>
      <c r="D10" s="42">
        <v>8547</v>
      </c>
      <c r="E10" s="42">
        <v>8681</v>
      </c>
      <c r="F10" s="42">
        <v>8820</v>
      </c>
      <c r="G10" s="42">
        <v>8982</v>
      </c>
      <c r="H10" s="42">
        <v>9049</v>
      </c>
      <c r="I10" s="42">
        <v>9062</v>
      </c>
      <c r="J10" s="42">
        <v>9063</v>
      </c>
      <c r="K10" s="42">
        <v>9034</v>
      </c>
      <c r="L10" s="42">
        <v>9041</v>
      </c>
    </row>
    <row r="11" spans="1:12" ht="18" customHeight="1" x14ac:dyDescent="0.4">
      <c r="A11" s="132" t="s">
        <v>468</v>
      </c>
      <c r="B11" s="133"/>
      <c r="C11" s="42">
        <v>75408</v>
      </c>
      <c r="D11" s="42">
        <v>75344</v>
      </c>
      <c r="E11" s="42">
        <v>75326</v>
      </c>
      <c r="F11" s="42">
        <v>75288</v>
      </c>
      <c r="G11" s="42">
        <v>75260</v>
      </c>
      <c r="H11" s="42">
        <v>75115</v>
      </c>
      <c r="I11" s="42">
        <v>74977</v>
      </c>
      <c r="J11" s="42">
        <v>74849</v>
      </c>
      <c r="K11" s="42">
        <v>74729</v>
      </c>
      <c r="L11" s="42">
        <v>74628</v>
      </c>
    </row>
    <row r="12" spans="1:12" ht="18" customHeight="1" x14ac:dyDescent="0.4">
      <c r="A12" s="132" t="s">
        <v>470</v>
      </c>
      <c r="B12" s="133"/>
      <c r="C12" s="42">
        <v>157900</v>
      </c>
      <c r="D12" s="42">
        <v>156532</v>
      </c>
      <c r="E12" s="42">
        <v>155166</v>
      </c>
      <c r="F12" s="42">
        <v>153839</v>
      </c>
      <c r="G12" s="42">
        <v>152579</v>
      </c>
      <c r="H12" s="42">
        <v>152238</v>
      </c>
      <c r="I12" s="42">
        <v>151901</v>
      </c>
      <c r="J12" s="42">
        <v>151594</v>
      </c>
      <c r="K12" s="42">
        <v>151528</v>
      </c>
      <c r="L12" s="42">
        <v>151150</v>
      </c>
    </row>
    <row r="13" spans="1:12" ht="18" customHeight="1" x14ac:dyDescent="0.4">
      <c r="A13" s="132" t="s">
        <v>471</v>
      </c>
      <c r="B13" s="133"/>
      <c r="C13" s="42">
        <v>59958</v>
      </c>
      <c r="D13" s="42">
        <v>59978</v>
      </c>
      <c r="E13" s="42">
        <v>60534</v>
      </c>
      <c r="F13" s="42">
        <v>61270</v>
      </c>
      <c r="G13" s="42">
        <v>61478</v>
      </c>
      <c r="H13" s="42">
        <v>61912</v>
      </c>
      <c r="I13" s="42">
        <v>62204</v>
      </c>
      <c r="J13" s="42">
        <v>62455</v>
      </c>
      <c r="K13" s="42">
        <v>62635</v>
      </c>
      <c r="L13" s="42">
        <v>62917</v>
      </c>
    </row>
    <row r="14" spans="1:12" ht="18" customHeight="1" x14ac:dyDescent="0.4">
      <c r="A14" s="132" t="s">
        <v>472</v>
      </c>
      <c r="B14" s="133"/>
      <c r="C14" s="42">
        <v>48966</v>
      </c>
      <c r="D14" s="42">
        <v>48849</v>
      </c>
      <c r="E14" s="42">
        <v>48782</v>
      </c>
      <c r="F14" s="42">
        <v>48750</v>
      </c>
      <c r="G14" s="42">
        <v>48713</v>
      </c>
      <c r="H14" s="42">
        <v>48306</v>
      </c>
      <c r="I14" s="42">
        <v>47862</v>
      </c>
      <c r="J14" s="42">
        <v>47300</v>
      </c>
      <c r="K14" s="42">
        <v>46788</v>
      </c>
      <c r="L14" s="42">
        <v>46519</v>
      </c>
    </row>
    <row r="15" spans="1:12" ht="18" customHeight="1" x14ac:dyDescent="0.4">
      <c r="A15" s="132" t="s">
        <v>473</v>
      </c>
      <c r="B15" s="133"/>
      <c r="C15" s="42">
        <v>13539</v>
      </c>
      <c r="D15" s="42">
        <v>13593</v>
      </c>
      <c r="E15" s="42">
        <v>13598</v>
      </c>
      <c r="F15" s="42">
        <v>13607</v>
      </c>
      <c r="G15" s="42">
        <v>13654</v>
      </c>
      <c r="H15" s="42">
        <v>13750</v>
      </c>
      <c r="I15" s="42">
        <v>13838</v>
      </c>
      <c r="J15" s="42">
        <v>13919</v>
      </c>
      <c r="K15" s="42">
        <v>14003</v>
      </c>
      <c r="L15" s="42">
        <v>14082</v>
      </c>
    </row>
    <row r="16" spans="1:12" ht="18" customHeight="1" x14ac:dyDescent="0.4">
      <c r="A16" s="132" t="s">
        <v>474</v>
      </c>
      <c r="B16" s="133"/>
      <c r="C16" s="42">
        <v>20137</v>
      </c>
      <c r="D16" s="42">
        <v>20044</v>
      </c>
      <c r="E16" s="42">
        <v>19934</v>
      </c>
      <c r="F16" s="42">
        <v>19831</v>
      </c>
      <c r="G16" s="42">
        <v>19721</v>
      </c>
      <c r="H16" s="42">
        <v>19467</v>
      </c>
      <c r="I16" s="42">
        <v>19218</v>
      </c>
      <c r="J16" s="42">
        <v>18967</v>
      </c>
      <c r="K16" s="42">
        <v>18670</v>
      </c>
      <c r="L16" s="42">
        <v>18436</v>
      </c>
    </row>
    <row r="17" spans="1:12" ht="18" customHeight="1" x14ac:dyDescent="0.4">
      <c r="A17" s="132" t="s">
        <v>475</v>
      </c>
      <c r="B17" s="133"/>
      <c r="C17" s="42">
        <v>9710</v>
      </c>
      <c r="D17" s="42">
        <v>10075</v>
      </c>
      <c r="E17" s="42">
        <v>10441</v>
      </c>
      <c r="F17" s="42">
        <v>10846</v>
      </c>
      <c r="G17" s="42">
        <v>11270</v>
      </c>
      <c r="H17" s="42">
        <v>11452</v>
      </c>
      <c r="I17" s="42">
        <v>11662</v>
      </c>
      <c r="J17" s="42">
        <v>11796</v>
      </c>
      <c r="K17" s="42">
        <v>11915</v>
      </c>
      <c r="L17" s="42">
        <v>12039</v>
      </c>
    </row>
    <row r="18" spans="1:12" ht="18" customHeight="1" x14ac:dyDescent="0.4">
      <c r="A18" s="134" t="s">
        <v>476</v>
      </c>
      <c r="B18" s="135"/>
      <c r="C18" s="42">
        <v>55192</v>
      </c>
      <c r="D18" s="42">
        <v>55852</v>
      </c>
      <c r="E18" s="42">
        <v>57356</v>
      </c>
      <c r="F18" s="42">
        <v>58940</v>
      </c>
      <c r="G18" s="42">
        <v>59806</v>
      </c>
      <c r="H18" s="42">
        <v>60803</v>
      </c>
      <c r="I18" s="42">
        <v>61693</v>
      </c>
      <c r="J18" s="42">
        <v>62478</v>
      </c>
      <c r="K18" s="42">
        <v>63131</v>
      </c>
      <c r="L18" s="42">
        <v>64018</v>
      </c>
    </row>
    <row r="19" spans="1:12" ht="18" customHeight="1" x14ac:dyDescent="0.4">
      <c r="A19" s="26" t="s">
        <v>477</v>
      </c>
      <c r="B19" s="133"/>
      <c r="C19" s="42">
        <v>29711</v>
      </c>
      <c r="D19" s="42">
        <v>29564</v>
      </c>
      <c r="E19" s="42">
        <v>29433</v>
      </c>
      <c r="F19" s="42">
        <v>29302</v>
      </c>
      <c r="G19" s="42">
        <v>29185</v>
      </c>
      <c r="H19" s="42">
        <v>29494</v>
      </c>
      <c r="I19" s="42">
        <v>29814</v>
      </c>
      <c r="J19" s="42">
        <v>30105</v>
      </c>
      <c r="K19" s="42">
        <v>30392</v>
      </c>
      <c r="L19" s="42">
        <v>30679</v>
      </c>
    </row>
    <row r="20" spans="1:12" ht="18" customHeight="1" x14ac:dyDescent="0.4">
      <c r="A20" s="26" t="s">
        <v>478</v>
      </c>
      <c r="B20" s="133"/>
      <c r="C20" s="42">
        <v>31367</v>
      </c>
      <c r="D20" s="42">
        <v>31599</v>
      </c>
      <c r="E20" s="42">
        <v>31523</v>
      </c>
      <c r="F20" s="42">
        <v>31420</v>
      </c>
      <c r="G20" s="42">
        <v>32758</v>
      </c>
      <c r="H20" s="42">
        <v>34384</v>
      </c>
      <c r="I20" s="42">
        <v>34910</v>
      </c>
      <c r="J20" s="42">
        <v>35423</v>
      </c>
      <c r="K20" s="42">
        <v>35906</v>
      </c>
      <c r="L20" s="42">
        <v>36389</v>
      </c>
    </row>
    <row r="21" spans="1:12" ht="18" customHeight="1" x14ac:dyDescent="0.4">
      <c r="A21" s="26" t="s">
        <v>479</v>
      </c>
      <c r="B21" s="133"/>
      <c r="C21" s="42">
        <v>121505</v>
      </c>
      <c r="D21" s="42">
        <v>125373</v>
      </c>
      <c r="E21" s="42">
        <v>129507</v>
      </c>
      <c r="F21" s="42">
        <v>133760</v>
      </c>
      <c r="G21" s="42">
        <v>138109</v>
      </c>
      <c r="H21" s="42">
        <v>140265</v>
      </c>
      <c r="I21" s="42">
        <v>142449</v>
      </c>
      <c r="J21" s="42">
        <v>144373</v>
      </c>
      <c r="K21" s="42">
        <v>146232</v>
      </c>
      <c r="L21" s="42">
        <v>148262</v>
      </c>
    </row>
    <row r="22" spans="1:12" ht="18" customHeight="1" x14ac:dyDescent="0.4">
      <c r="A22" s="47" t="s">
        <v>480</v>
      </c>
      <c r="B22" s="136"/>
      <c r="C22" s="55">
        <v>71289</v>
      </c>
      <c r="D22" s="55">
        <v>71660</v>
      </c>
      <c r="E22" s="55">
        <v>70845</v>
      </c>
      <c r="F22" s="55">
        <v>69875</v>
      </c>
      <c r="G22" s="55">
        <v>68560</v>
      </c>
      <c r="H22" s="55">
        <v>67245</v>
      </c>
      <c r="I22" s="55">
        <v>67383</v>
      </c>
      <c r="J22" s="55">
        <v>67454</v>
      </c>
      <c r="K22" s="55">
        <v>67424</v>
      </c>
      <c r="L22" s="55">
        <v>67622</v>
      </c>
    </row>
    <row r="23" spans="1:12" ht="18" customHeight="1" x14ac:dyDescent="0.4">
      <c r="A23" s="579" t="s">
        <v>333</v>
      </c>
      <c r="B23" s="580"/>
      <c r="C23" s="55">
        <v>934095</v>
      </c>
      <c r="D23" s="55">
        <v>935797</v>
      </c>
      <c r="E23" s="55">
        <v>937404</v>
      </c>
      <c r="F23" s="55">
        <v>939613</v>
      </c>
      <c r="G23" s="55">
        <v>945127</v>
      </c>
      <c r="H23" s="55">
        <v>949446</v>
      </c>
      <c r="I23" s="55">
        <v>951695</v>
      </c>
      <c r="J23" s="55">
        <v>957440</v>
      </c>
      <c r="K23" s="55">
        <v>958219</v>
      </c>
      <c r="L23" s="55">
        <v>955635</v>
      </c>
    </row>
    <row r="24" spans="1:12" ht="18" customHeight="1" x14ac:dyDescent="0.4">
      <c r="A24" s="137"/>
      <c r="B24" s="44" t="s">
        <v>481</v>
      </c>
      <c r="C24" s="55">
        <v>47824</v>
      </c>
      <c r="D24" s="55">
        <v>46736</v>
      </c>
      <c r="E24" s="55">
        <v>46218</v>
      </c>
      <c r="F24" s="55">
        <v>45721</v>
      </c>
      <c r="G24" s="55">
        <v>45237</v>
      </c>
      <c r="H24" s="55">
        <v>44422</v>
      </c>
      <c r="I24" s="55">
        <v>43671</v>
      </c>
      <c r="J24" s="55">
        <v>42876</v>
      </c>
      <c r="K24" s="55">
        <v>41930</v>
      </c>
      <c r="L24" s="55">
        <v>41290</v>
      </c>
    </row>
    <row r="25" spans="1:12" ht="18" customHeight="1" x14ac:dyDescent="0.4">
      <c r="A25" s="138" t="s">
        <v>96</v>
      </c>
      <c r="B25" s="44" t="s">
        <v>482</v>
      </c>
      <c r="C25" s="55">
        <v>258419</v>
      </c>
      <c r="D25" s="55">
        <v>257395</v>
      </c>
      <c r="E25" s="55">
        <v>255385</v>
      </c>
      <c r="F25" s="55">
        <v>253631</v>
      </c>
      <c r="G25" s="55">
        <v>255076</v>
      </c>
      <c r="H25" s="55">
        <v>256660</v>
      </c>
      <c r="I25" s="55">
        <v>256027</v>
      </c>
      <c r="J25" s="55">
        <v>259637</v>
      </c>
      <c r="K25" s="55">
        <v>258632</v>
      </c>
      <c r="L25" s="55">
        <v>253191</v>
      </c>
    </row>
    <row r="26" spans="1:12" ht="18" customHeight="1" x14ac:dyDescent="0.4">
      <c r="A26" s="139"/>
      <c r="B26" s="44" t="s">
        <v>483</v>
      </c>
      <c r="C26" s="218">
        <v>627852</v>
      </c>
      <c r="D26" s="55">
        <v>631666</v>
      </c>
      <c r="E26" s="55">
        <v>635801</v>
      </c>
      <c r="F26" s="55">
        <v>640260</v>
      </c>
      <c r="G26" s="55">
        <v>644814</v>
      </c>
      <c r="H26" s="55">
        <v>648363</v>
      </c>
      <c r="I26" s="55">
        <v>651997</v>
      </c>
      <c r="J26" s="55">
        <v>654927</v>
      </c>
      <c r="K26" s="55">
        <v>657658</v>
      </c>
      <c r="L26" s="55">
        <v>661154</v>
      </c>
    </row>
    <row r="27" spans="1:12" s="140" customFormat="1" x14ac:dyDescent="0.4">
      <c r="A27" s="279" t="s">
        <v>97</v>
      </c>
    </row>
  </sheetData>
  <mergeCells count="1">
    <mergeCell ref="A23:B23"/>
  </mergeCells>
  <phoneticPr fontId="3"/>
  <pageMargins left="0.59055118110236227" right="0.59055118110236227" top="0.59055118110236227" bottom="0.39370078740157483" header="0.51181102362204722" footer="0.51181102362204722"/>
  <pageSetup paperSize="9" scale="6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L29"/>
  <sheetViews>
    <sheetView showGridLines="0" view="pageBreakPreview" zoomScale="80" zoomScaleNormal="70" zoomScaleSheetLayoutView="80" workbookViewId="0">
      <selection activeCell="A2" sqref="A2"/>
    </sheetView>
  </sheetViews>
  <sheetFormatPr defaultRowHeight="14.25" x14ac:dyDescent="0.4"/>
  <cols>
    <col min="1" max="1" width="13.5" style="19" customWidth="1"/>
    <col min="2" max="2" width="34" style="19" customWidth="1"/>
    <col min="3" max="12" width="13.625" style="19" customWidth="1"/>
    <col min="13" max="13" width="9" style="19" customWidth="1"/>
    <col min="14" max="253" width="9" style="19"/>
    <col min="254" max="254" width="6.625" style="19" customWidth="1"/>
    <col min="255" max="255" width="35.5" style="19" customWidth="1"/>
    <col min="256" max="266" width="13.5" style="19" customWidth="1"/>
    <col min="267" max="509" width="9" style="19"/>
    <col min="510" max="510" width="6.625" style="19" customWidth="1"/>
    <col min="511" max="511" width="35.5" style="19" customWidth="1"/>
    <col min="512" max="522" width="13.5" style="19" customWidth="1"/>
    <col min="523" max="765" width="9" style="19"/>
    <col min="766" max="766" width="6.625" style="19" customWidth="1"/>
    <col min="767" max="767" width="35.5" style="19" customWidth="1"/>
    <col min="768" max="778" width="13.5" style="19" customWidth="1"/>
    <col min="779" max="1021" width="9" style="19"/>
    <col min="1022" max="1022" width="6.625" style="19" customWidth="1"/>
    <col min="1023" max="1023" width="35.5" style="19" customWidth="1"/>
    <col min="1024" max="1034" width="13.5" style="19" customWidth="1"/>
    <col min="1035" max="1277" width="9" style="19"/>
    <col min="1278" max="1278" width="6.625" style="19" customWidth="1"/>
    <col min="1279" max="1279" width="35.5" style="19" customWidth="1"/>
    <col min="1280" max="1290" width="13.5" style="19" customWidth="1"/>
    <col min="1291" max="1533" width="9" style="19"/>
    <col min="1534" max="1534" width="6.625" style="19" customWidth="1"/>
    <col min="1535" max="1535" width="35.5" style="19" customWidth="1"/>
    <col min="1536" max="1546" width="13.5" style="19" customWidth="1"/>
    <col min="1547" max="1789" width="9" style="19"/>
    <col min="1790" max="1790" width="6.625" style="19" customWidth="1"/>
    <col min="1791" max="1791" width="35.5" style="19" customWidth="1"/>
    <col min="1792" max="1802" width="13.5" style="19" customWidth="1"/>
    <col min="1803" max="2045" width="9" style="19"/>
    <col min="2046" max="2046" width="6.625" style="19" customWidth="1"/>
    <col min="2047" max="2047" width="35.5" style="19" customWidth="1"/>
    <col min="2048" max="2058" width="13.5" style="19" customWidth="1"/>
    <col min="2059" max="2301" width="9" style="19"/>
    <col min="2302" max="2302" width="6.625" style="19" customWidth="1"/>
    <col min="2303" max="2303" width="35.5" style="19" customWidth="1"/>
    <col min="2304" max="2314" width="13.5" style="19" customWidth="1"/>
    <col min="2315" max="2557" width="9" style="19"/>
    <col min="2558" max="2558" width="6.625" style="19" customWidth="1"/>
    <col min="2559" max="2559" width="35.5" style="19" customWidth="1"/>
    <col min="2560" max="2570" width="13.5" style="19" customWidth="1"/>
    <col min="2571" max="2813" width="9" style="19"/>
    <col min="2814" max="2814" width="6.625" style="19" customWidth="1"/>
    <col min="2815" max="2815" width="35.5" style="19" customWidth="1"/>
    <col min="2816" max="2826" width="13.5" style="19" customWidth="1"/>
    <col min="2827" max="3069" width="9" style="19"/>
    <col min="3070" max="3070" width="6.625" style="19" customWidth="1"/>
    <col min="3071" max="3071" width="35.5" style="19" customWidth="1"/>
    <col min="3072" max="3082" width="13.5" style="19" customWidth="1"/>
    <col min="3083" max="3325" width="9" style="19"/>
    <col min="3326" max="3326" width="6.625" style="19" customWidth="1"/>
    <col min="3327" max="3327" width="35.5" style="19" customWidth="1"/>
    <col min="3328" max="3338" width="13.5" style="19" customWidth="1"/>
    <col min="3339" max="3581" width="9" style="19"/>
    <col min="3582" max="3582" width="6.625" style="19" customWidth="1"/>
    <col min="3583" max="3583" width="35.5" style="19" customWidth="1"/>
    <col min="3584" max="3594" width="13.5" style="19" customWidth="1"/>
    <col min="3595" max="3837" width="9" style="19"/>
    <col min="3838" max="3838" width="6.625" style="19" customWidth="1"/>
    <col min="3839" max="3839" width="35.5" style="19" customWidth="1"/>
    <col min="3840" max="3850" width="13.5" style="19" customWidth="1"/>
    <col min="3851" max="4093" width="9" style="19"/>
    <col min="4094" max="4094" width="6.625" style="19" customWidth="1"/>
    <col min="4095" max="4095" width="35.5" style="19" customWidth="1"/>
    <col min="4096" max="4106" width="13.5" style="19" customWidth="1"/>
    <col min="4107" max="4349" width="9" style="19"/>
    <col min="4350" max="4350" width="6.625" style="19" customWidth="1"/>
    <col min="4351" max="4351" width="35.5" style="19" customWidth="1"/>
    <col min="4352" max="4362" width="13.5" style="19" customWidth="1"/>
    <col min="4363" max="4605" width="9" style="19"/>
    <col min="4606" max="4606" width="6.625" style="19" customWidth="1"/>
    <col min="4607" max="4607" width="35.5" style="19" customWidth="1"/>
    <col min="4608" max="4618" width="13.5" style="19" customWidth="1"/>
    <col min="4619" max="4861" width="9" style="19"/>
    <col min="4862" max="4862" width="6.625" style="19" customWidth="1"/>
    <col min="4863" max="4863" width="35.5" style="19" customWidth="1"/>
    <col min="4864" max="4874" width="13.5" style="19" customWidth="1"/>
    <col min="4875" max="5117" width="9" style="19"/>
    <col min="5118" max="5118" width="6.625" style="19" customWidth="1"/>
    <col min="5119" max="5119" width="35.5" style="19" customWidth="1"/>
    <col min="5120" max="5130" width="13.5" style="19" customWidth="1"/>
    <col min="5131" max="5373" width="9" style="19"/>
    <col min="5374" max="5374" width="6.625" style="19" customWidth="1"/>
    <col min="5375" max="5375" width="35.5" style="19" customWidth="1"/>
    <col min="5376" max="5386" width="13.5" style="19" customWidth="1"/>
    <col min="5387" max="5629" width="9" style="19"/>
    <col min="5630" max="5630" width="6.625" style="19" customWidth="1"/>
    <col min="5631" max="5631" width="35.5" style="19" customWidth="1"/>
    <col min="5632" max="5642" width="13.5" style="19" customWidth="1"/>
    <col min="5643" max="5885" width="9" style="19"/>
    <col min="5886" max="5886" width="6.625" style="19" customWidth="1"/>
    <col min="5887" max="5887" width="35.5" style="19" customWidth="1"/>
    <col min="5888" max="5898" width="13.5" style="19" customWidth="1"/>
    <col min="5899" max="6141" width="9" style="19"/>
    <col min="6142" max="6142" width="6.625" style="19" customWidth="1"/>
    <col min="6143" max="6143" width="35.5" style="19" customWidth="1"/>
    <col min="6144" max="6154" width="13.5" style="19" customWidth="1"/>
    <col min="6155" max="6397" width="9" style="19"/>
    <col min="6398" max="6398" width="6.625" style="19" customWidth="1"/>
    <col min="6399" max="6399" width="35.5" style="19" customWidth="1"/>
    <col min="6400" max="6410" width="13.5" style="19" customWidth="1"/>
    <col min="6411" max="6653" width="9" style="19"/>
    <col min="6654" max="6654" width="6.625" style="19" customWidth="1"/>
    <col min="6655" max="6655" width="35.5" style="19" customWidth="1"/>
    <col min="6656" max="6666" width="13.5" style="19" customWidth="1"/>
    <col min="6667" max="6909" width="9" style="19"/>
    <col min="6910" max="6910" width="6.625" style="19" customWidth="1"/>
    <col min="6911" max="6911" width="35.5" style="19" customWidth="1"/>
    <col min="6912" max="6922" width="13.5" style="19" customWidth="1"/>
    <col min="6923" max="7165" width="9" style="19"/>
    <col min="7166" max="7166" width="6.625" style="19" customWidth="1"/>
    <col min="7167" max="7167" width="35.5" style="19" customWidth="1"/>
    <col min="7168" max="7178" width="13.5" style="19" customWidth="1"/>
    <col min="7179" max="7421" width="9" style="19"/>
    <col min="7422" max="7422" width="6.625" style="19" customWidth="1"/>
    <col min="7423" max="7423" width="35.5" style="19" customWidth="1"/>
    <col min="7424" max="7434" width="13.5" style="19" customWidth="1"/>
    <col min="7435" max="7677" width="9" style="19"/>
    <col min="7678" max="7678" width="6.625" style="19" customWidth="1"/>
    <col min="7679" max="7679" width="35.5" style="19" customWidth="1"/>
    <col min="7680" max="7690" width="13.5" style="19" customWidth="1"/>
    <col min="7691" max="7933" width="9" style="19"/>
    <col min="7934" max="7934" width="6.625" style="19" customWidth="1"/>
    <col min="7935" max="7935" width="35.5" style="19" customWidth="1"/>
    <col min="7936" max="7946" width="13.5" style="19" customWidth="1"/>
    <col min="7947" max="8189" width="9" style="19"/>
    <col min="8190" max="8190" width="6.625" style="19" customWidth="1"/>
    <col min="8191" max="8191" width="35.5" style="19" customWidth="1"/>
    <col min="8192" max="8202" width="13.5" style="19" customWidth="1"/>
    <col min="8203" max="8445" width="9" style="19"/>
    <col min="8446" max="8446" width="6.625" style="19" customWidth="1"/>
    <col min="8447" max="8447" width="35.5" style="19" customWidth="1"/>
    <col min="8448" max="8458" width="13.5" style="19" customWidth="1"/>
    <col min="8459" max="8701" width="9" style="19"/>
    <col min="8702" max="8702" width="6.625" style="19" customWidth="1"/>
    <col min="8703" max="8703" width="35.5" style="19" customWidth="1"/>
    <col min="8704" max="8714" width="13.5" style="19" customWidth="1"/>
    <col min="8715" max="8957" width="9" style="19"/>
    <col min="8958" max="8958" width="6.625" style="19" customWidth="1"/>
    <col min="8959" max="8959" width="35.5" style="19" customWidth="1"/>
    <col min="8960" max="8970" width="13.5" style="19" customWidth="1"/>
    <col min="8971" max="9213" width="9" style="19"/>
    <col min="9214" max="9214" width="6.625" style="19" customWidth="1"/>
    <col min="9215" max="9215" width="35.5" style="19" customWidth="1"/>
    <col min="9216" max="9226" width="13.5" style="19" customWidth="1"/>
    <col min="9227" max="9469" width="9" style="19"/>
    <col min="9470" max="9470" width="6.625" style="19" customWidth="1"/>
    <col min="9471" max="9471" width="35.5" style="19" customWidth="1"/>
    <col min="9472" max="9482" width="13.5" style="19" customWidth="1"/>
    <col min="9483" max="9725" width="9" style="19"/>
    <col min="9726" max="9726" width="6.625" style="19" customWidth="1"/>
    <col min="9727" max="9727" width="35.5" style="19" customWidth="1"/>
    <col min="9728" max="9738" width="13.5" style="19" customWidth="1"/>
    <col min="9739" max="9981" width="9" style="19"/>
    <col min="9982" max="9982" width="6.625" style="19" customWidth="1"/>
    <col min="9983" max="9983" width="35.5" style="19" customWidth="1"/>
    <col min="9984" max="9994" width="13.5" style="19" customWidth="1"/>
    <col min="9995" max="10237" width="9" style="19"/>
    <col min="10238" max="10238" width="6.625" style="19" customWidth="1"/>
    <col min="10239" max="10239" width="35.5" style="19" customWidth="1"/>
    <col min="10240" max="10250" width="13.5" style="19" customWidth="1"/>
    <col min="10251" max="10493" width="9" style="19"/>
    <col min="10494" max="10494" width="6.625" style="19" customWidth="1"/>
    <col min="10495" max="10495" width="35.5" style="19" customWidth="1"/>
    <col min="10496" max="10506" width="13.5" style="19" customWidth="1"/>
    <col min="10507" max="10749" width="9" style="19"/>
    <col min="10750" max="10750" width="6.625" style="19" customWidth="1"/>
    <col min="10751" max="10751" width="35.5" style="19" customWidth="1"/>
    <col min="10752" max="10762" width="13.5" style="19" customWidth="1"/>
    <col min="10763" max="11005" width="9" style="19"/>
    <col min="11006" max="11006" width="6.625" style="19" customWidth="1"/>
    <col min="11007" max="11007" width="35.5" style="19" customWidth="1"/>
    <col min="11008" max="11018" width="13.5" style="19" customWidth="1"/>
    <col min="11019" max="11261" width="9" style="19"/>
    <col min="11262" max="11262" width="6.625" style="19" customWidth="1"/>
    <col min="11263" max="11263" width="35.5" style="19" customWidth="1"/>
    <col min="11264" max="11274" width="13.5" style="19" customWidth="1"/>
    <col min="11275" max="11517" width="9" style="19"/>
    <col min="11518" max="11518" width="6.625" style="19" customWidth="1"/>
    <col min="11519" max="11519" width="35.5" style="19" customWidth="1"/>
    <col min="11520" max="11530" width="13.5" style="19" customWidth="1"/>
    <col min="11531" max="11773" width="9" style="19"/>
    <col min="11774" max="11774" width="6.625" style="19" customWidth="1"/>
    <col min="11775" max="11775" width="35.5" style="19" customWidth="1"/>
    <col min="11776" max="11786" width="13.5" style="19" customWidth="1"/>
    <col min="11787" max="12029" width="9" style="19"/>
    <col min="12030" max="12030" width="6.625" style="19" customWidth="1"/>
    <col min="12031" max="12031" width="35.5" style="19" customWidth="1"/>
    <col min="12032" max="12042" width="13.5" style="19" customWidth="1"/>
    <col min="12043" max="12285" width="9" style="19"/>
    <col min="12286" max="12286" width="6.625" style="19" customWidth="1"/>
    <col min="12287" max="12287" width="35.5" style="19" customWidth="1"/>
    <col min="12288" max="12298" width="13.5" style="19" customWidth="1"/>
    <col min="12299" max="12541" width="9" style="19"/>
    <col min="12542" max="12542" width="6.625" style="19" customWidth="1"/>
    <col min="12543" max="12543" width="35.5" style="19" customWidth="1"/>
    <col min="12544" max="12554" width="13.5" style="19" customWidth="1"/>
    <col min="12555" max="12797" width="9" style="19"/>
    <col min="12798" max="12798" width="6.625" style="19" customWidth="1"/>
    <col min="12799" max="12799" width="35.5" style="19" customWidth="1"/>
    <col min="12800" max="12810" width="13.5" style="19" customWidth="1"/>
    <col min="12811" max="13053" width="9" style="19"/>
    <col min="13054" max="13054" width="6.625" style="19" customWidth="1"/>
    <col min="13055" max="13055" width="35.5" style="19" customWidth="1"/>
    <col min="13056" max="13066" width="13.5" style="19" customWidth="1"/>
    <col min="13067" max="13309" width="9" style="19"/>
    <col min="13310" max="13310" width="6.625" style="19" customWidth="1"/>
    <col min="13311" max="13311" width="35.5" style="19" customWidth="1"/>
    <col min="13312" max="13322" width="13.5" style="19" customWidth="1"/>
    <col min="13323" max="13565" width="9" style="19"/>
    <col min="13566" max="13566" width="6.625" style="19" customWidth="1"/>
    <col min="13567" max="13567" width="35.5" style="19" customWidth="1"/>
    <col min="13568" max="13578" width="13.5" style="19" customWidth="1"/>
    <col min="13579" max="13821" width="9" style="19"/>
    <col min="13822" max="13822" width="6.625" style="19" customWidth="1"/>
    <col min="13823" max="13823" width="35.5" style="19" customWidth="1"/>
    <col min="13824" max="13834" width="13.5" style="19" customWidth="1"/>
    <col min="13835" max="14077" width="9" style="19"/>
    <col min="14078" max="14078" width="6.625" style="19" customWidth="1"/>
    <col min="14079" max="14079" width="35.5" style="19" customWidth="1"/>
    <col min="14080" max="14090" width="13.5" style="19" customWidth="1"/>
    <col min="14091" max="14333" width="9" style="19"/>
    <col min="14334" max="14334" width="6.625" style="19" customWidth="1"/>
    <col min="14335" max="14335" width="35.5" style="19" customWidth="1"/>
    <col min="14336" max="14346" width="13.5" style="19" customWidth="1"/>
    <col min="14347" max="14589" width="9" style="19"/>
    <col min="14590" max="14590" width="6.625" style="19" customWidth="1"/>
    <col min="14591" max="14591" width="35.5" style="19" customWidth="1"/>
    <col min="14592" max="14602" width="13.5" style="19" customWidth="1"/>
    <col min="14603" max="14845" width="9" style="19"/>
    <col min="14846" max="14846" width="6.625" style="19" customWidth="1"/>
    <col min="14847" max="14847" width="35.5" style="19" customWidth="1"/>
    <col min="14848" max="14858" width="13.5" style="19" customWidth="1"/>
    <col min="14859" max="15101" width="9" style="19"/>
    <col min="15102" max="15102" width="6.625" style="19" customWidth="1"/>
    <col min="15103" max="15103" width="35.5" style="19" customWidth="1"/>
    <col min="15104" max="15114" width="13.5" style="19" customWidth="1"/>
    <col min="15115" max="15357" width="9" style="19"/>
    <col min="15358" max="15358" width="6.625" style="19" customWidth="1"/>
    <col min="15359" max="15359" width="35.5" style="19" customWidth="1"/>
    <col min="15360" max="15370" width="13.5" style="19" customWidth="1"/>
    <col min="15371" max="15613" width="9" style="19"/>
    <col min="15614" max="15614" width="6.625" style="19" customWidth="1"/>
    <col min="15615" max="15615" width="35.5" style="19" customWidth="1"/>
    <col min="15616" max="15626" width="13.5" style="19" customWidth="1"/>
    <col min="15627" max="15869" width="9" style="19"/>
    <col min="15870" max="15870" width="6.625" style="19" customWidth="1"/>
    <col min="15871" max="15871" width="35.5" style="19" customWidth="1"/>
    <col min="15872" max="15882" width="13.5" style="19" customWidth="1"/>
    <col min="15883" max="16125" width="9" style="19"/>
    <col min="16126" max="16126" width="6.625" style="19" customWidth="1"/>
    <col min="16127" max="16127" width="35.5" style="19" customWidth="1"/>
    <col min="16128" max="16138" width="13.5" style="19" customWidth="1"/>
    <col min="16139" max="16384" width="9" style="19"/>
  </cols>
  <sheetData>
    <row r="1" spans="1:12" ht="17.25" x14ac:dyDescent="0.4">
      <c r="A1" s="291" t="s">
        <v>361</v>
      </c>
      <c r="B1" s="295"/>
      <c r="C1" s="113"/>
    </row>
    <row r="2" spans="1:12" ht="17.25" x14ac:dyDescent="0.4">
      <c r="A2" s="169" t="s">
        <v>363</v>
      </c>
      <c r="B2" s="296"/>
      <c r="C2" s="113"/>
      <c r="D2" s="23"/>
      <c r="E2" s="23"/>
      <c r="F2" s="23"/>
      <c r="G2" s="23"/>
      <c r="H2" s="23"/>
      <c r="I2" s="23"/>
      <c r="J2" s="23"/>
      <c r="K2" s="23"/>
      <c r="L2" s="23" t="s">
        <v>95</v>
      </c>
    </row>
    <row r="3" spans="1:12" ht="18" customHeight="1" x14ac:dyDescent="0.4">
      <c r="A3" s="130" t="s">
        <v>395</v>
      </c>
      <c r="B3" s="131"/>
      <c r="C3" s="40" t="s">
        <v>367</v>
      </c>
      <c r="D3" s="40" t="s">
        <v>368</v>
      </c>
      <c r="E3" s="40" t="s">
        <v>369</v>
      </c>
      <c r="F3" s="40" t="s">
        <v>370</v>
      </c>
      <c r="G3" s="40" t="s">
        <v>371</v>
      </c>
      <c r="H3" s="40" t="s">
        <v>372</v>
      </c>
      <c r="I3" s="40" t="s">
        <v>373</v>
      </c>
      <c r="J3" s="40" t="s">
        <v>374</v>
      </c>
      <c r="K3" s="40" t="s">
        <v>375</v>
      </c>
      <c r="L3" s="40" t="s">
        <v>383</v>
      </c>
    </row>
    <row r="4" spans="1:12" ht="18" customHeight="1" x14ac:dyDescent="0.4">
      <c r="A4" s="392" t="s">
        <v>456</v>
      </c>
      <c r="B4" s="373"/>
      <c r="C4" s="42">
        <v>9506</v>
      </c>
      <c r="D4" s="42">
        <v>9071</v>
      </c>
      <c r="E4" s="42">
        <v>9195</v>
      </c>
      <c r="F4" s="42">
        <v>9328</v>
      </c>
      <c r="G4" s="42">
        <v>9463</v>
      </c>
      <c r="H4" s="42">
        <v>9679</v>
      </c>
      <c r="I4" s="42">
        <v>9926</v>
      </c>
      <c r="J4" s="42">
        <v>10097</v>
      </c>
      <c r="K4" s="42">
        <v>10087</v>
      </c>
      <c r="L4" s="42">
        <v>10354</v>
      </c>
    </row>
    <row r="5" spans="1:12" ht="18" customHeight="1" x14ac:dyDescent="0.4">
      <c r="A5" s="132" t="s">
        <v>457</v>
      </c>
      <c r="B5" s="133"/>
      <c r="C5" s="42">
        <v>7537</v>
      </c>
      <c r="D5" s="42">
        <v>7620</v>
      </c>
      <c r="E5" s="42">
        <v>7695</v>
      </c>
      <c r="F5" s="42">
        <v>7767</v>
      </c>
      <c r="G5" s="42">
        <v>7827</v>
      </c>
      <c r="H5" s="42">
        <v>8045</v>
      </c>
      <c r="I5" s="42">
        <v>8298</v>
      </c>
      <c r="J5" s="42">
        <v>8491</v>
      </c>
      <c r="K5" s="42">
        <v>8516</v>
      </c>
      <c r="L5" s="42">
        <v>8782</v>
      </c>
    </row>
    <row r="6" spans="1:12" ht="18" customHeight="1" x14ac:dyDescent="0.4">
      <c r="A6" s="132" t="s">
        <v>459</v>
      </c>
      <c r="B6" s="133"/>
      <c r="C6" s="42">
        <v>1771</v>
      </c>
      <c r="D6" s="42">
        <v>1217</v>
      </c>
      <c r="E6" s="42">
        <v>1228</v>
      </c>
      <c r="F6" s="42">
        <v>1242</v>
      </c>
      <c r="G6" s="42">
        <v>1260</v>
      </c>
      <c r="H6" s="42">
        <v>1263</v>
      </c>
      <c r="I6" s="42">
        <v>1261</v>
      </c>
      <c r="J6" s="42">
        <v>1240</v>
      </c>
      <c r="K6" s="42">
        <v>1210</v>
      </c>
      <c r="L6" s="42">
        <v>1213</v>
      </c>
    </row>
    <row r="7" spans="1:12" ht="18" customHeight="1" x14ac:dyDescent="0.4">
      <c r="A7" s="132" t="s">
        <v>461</v>
      </c>
      <c r="B7" s="133"/>
      <c r="C7" s="42">
        <v>197</v>
      </c>
      <c r="D7" s="42">
        <v>234</v>
      </c>
      <c r="E7" s="42">
        <v>273</v>
      </c>
      <c r="F7" s="42">
        <v>319</v>
      </c>
      <c r="G7" s="42">
        <v>376</v>
      </c>
      <c r="H7" s="42">
        <v>371</v>
      </c>
      <c r="I7" s="42">
        <v>367</v>
      </c>
      <c r="J7" s="42">
        <v>366</v>
      </c>
      <c r="K7" s="42">
        <v>362</v>
      </c>
      <c r="L7" s="42">
        <v>359</v>
      </c>
    </row>
    <row r="8" spans="1:12" ht="18" customHeight="1" x14ac:dyDescent="0.4">
      <c r="A8" s="132" t="s">
        <v>463</v>
      </c>
      <c r="B8" s="133"/>
      <c r="C8" s="42">
        <v>635</v>
      </c>
      <c r="D8" s="42">
        <v>647</v>
      </c>
      <c r="E8" s="42">
        <v>620</v>
      </c>
      <c r="F8" s="42">
        <v>641</v>
      </c>
      <c r="G8" s="42">
        <v>728</v>
      </c>
      <c r="H8" s="42">
        <v>659</v>
      </c>
      <c r="I8" s="42">
        <v>571</v>
      </c>
      <c r="J8" s="42">
        <v>597</v>
      </c>
      <c r="K8" s="42">
        <v>612</v>
      </c>
      <c r="L8" s="42">
        <v>588</v>
      </c>
    </row>
    <row r="9" spans="1:12" ht="18" customHeight="1" x14ac:dyDescent="0.4">
      <c r="A9" s="132" t="s">
        <v>465</v>
      </c>
      <c r="B9" s="133"/>
      <c r="C9" s="42">
        <v>173727</v>
      </c>
      <c r="D9" s="42">
        <v>173014</v>
      </c>
      <c r="E9" s="42">
        <v>171298</v>
      </c>
      <c r="F9" s="42">
        <v>169803</v>
      </c>
      <c r="G9" s="42">
        <v>171420</v>
      </c>
      <c r="H9" s="42">
        <v>173367</v>
      </c>
      <c r="I9" s="42">
        <v>173258</v>
      </c>
      <c r="J9" s="42">
        <v>177182</v>
      </c>
      <c r="K9" s="42">
        <v>176487</v>
      </c>
      <c r="L9" s="42">
        <v>171370</v>
      </c>
    </row>
    <row r="10" spans="1:12" ht="18" customHeight="1" x14ac:dyDescent="0.4">
      <c r="A10" s="132" t="s">
        <v>467</v>
      </c>
      <c r="B10" s="133"/>
      <c r="C10" s="42">
        <v>7995</v>
      </c>
      <c r="D10" s="42">
        <v>7962</v>
      </c>
      <c r="E10" s="42">
        <v>8072</v>
      </c>
      <c r="F10" s="42">
        <v>8186</v>
      </c>
      <c r="G10" s="42">
        <v>8320</v>
      </c>
      <c r="H10" s="42">
        <v>8369</v>
      </c>
      <c r="I10" s="42">
        <v>8372</v>
      </c>
      <c r="J10" s="42">
        <v>8362</v>
      </c>
      <c r="K10" s="42">
        <v>8322</v>
      </c>
      <c r="L10" s="42">
        <v>8319</v>
      </c>
    </row>
    <row r="11" spans="1:12" ht="18" customHeight="1" x14ac:dyDescent="0.4">
      <c r="A11" s="132" t="s">
        <v>468</v>
      </c>
      <c r="B11" s="133"/>
      <c r="C11" s="42">
        <v>60835</v>
      </c>
      <c r="D11" s="42">
        <v>60783</v>
      </c>
      <c r="E11" s="42">
        <v>60776</v>
      </c>
      <c r="F11" s="42">
        <v>60748</v>
      </c>
      <c r="G11" s="42">
        <v>60731</v>
      </c>
      <c r="H11" s="42">
        <v>60690</v>
      </c>
      <c r="I11" s="42">
        <v>60655</v>
      </c>
      <c r="J11" s="42">
        <v>60629</v>
      </c>
      <c r="K11" s="42">
        <v>60610</v>
      </c>
      <c r="L11" s="42">
        <v>60609</v>
      </c>
    </row>
    <row r="12" spans="1:12" ht="18" customHeight="1" x14ac:dyDescent="0.4">
      <c r="A12" s="132" t="s">
        <v>469</v>
      </c>
      <c r="B12" s="133"/>
      <c r="C12" s="42">
        <v>140481</v>
      </c>
      <c r="D12" s="42">
        <v>139845</v>
      </c>
      <c r="E12" s="42">
        <v>139178</v>
      </c>
      <c r="F12" s="42">
        <v>138518</v>
      </c>
      <c r="G12" s="42">
        <v>137896</v>
      </c>
      <c r="H12" s="42">
        <v>137999</v>
      </c>
      <c r="I12" s="42">
        <v>138092</v>
      </c>
      <c r="J12" s="42">
        <v>138202</v>
      </c>
      <c r="K12" s="42">
        <v>138539</v>
      </c>
      <c r="L12" s="42">
        <v>138551</v>
      </c>
    </row>
    <row r="13" spans="1:12" ht="18" customHeight="1" x14ac:dyDescent="0.4">
      <c r="A13" s="132" t="s">
        <v>471</v>
      </c>
      <c r="B13" s="133"/>
      <c r="C13" s="42">
        <v>57914</v>
      </c>
      <c r="D13" s="42">
        <v>57976</v>
      </c>
      <c r="E13" s="42">
        <v>58578</v>
      </c>
      <c r="F13" s="42">
        <v>59356</v>
      </c>
      <c r="G13" s="42">
        <v>59606</v>
      </c>
      <c r="H13" s="42">
        <v>60019</v>
      </c>
      <c r="I13" s="42">
        <v>60282</v>
      </c>
      <c r="J13" s="42">
        <v>60504</v>
      </c>
      <c r="K13" s="42">
        <v>60654</v>
      </c>
      <c r="L13" s="42">
        <v>60904</v>
      </c>
    </row>
    <row r="14" spans="1:12" ht="18" customHeight="1" x14ac:dyDescent="0.4">
      <c r="A14" s="132" t="s">
        <v>472</v>
      </c>
      <c r="B14" s="133"/>
      <c r="C14" s="42">
        <v>40712</v>
      </c>
      <c r="D14" s="42">
        <v>40820</v>
      </c>
      <c r="E14" s="42">
        <v>40972</v>
      </c>
      <c r="F14" s="42">
        <v>41153</v>
      </c>
      <c r="G14" s="42">
        <v>41321</v>
      </c>
      <c r="H14" s="42">
        <v>41062</v>
      </c>
      <c r="I14" s="42">
        <v>40763</v>
      </c>
      <c r="J14" s="42">
        <v>40343</v>
      </c>
      <c r="K14" s="42">
        <v>39968</v>
      </c>
      <c r="L14" s="42">
        <v>39835</v>
      </c>
    </row>
    <row r="15" spans="1:12" ht="18" customHeight="1" x14ac:dyDescent="0.4">
      <c r="A15" s="132" t="s">
        <v>473</v>
      </c>
      <c r="B15" s="133"/>
      <c r="C15" s="42">
        <v>12961</v>
      </c>
      <c r="D15" s="42">
        <v>12974</v>
      </c>
      <c r="E15" s="42">
        <v>12937</v>
      </c>
      <c r="F15" s="42">
        <v>12899</v>
      </c>
      <c r="G15" s="42">
        <v>12897</v>
      </c>
      <c r="H15" s="42">
        <v>12960</v>
      </c>
      <c r="I15" s="42">
        <v>13014</v>
      </c>
      <c r="J15" s="42">
        <v>13058</v>
      </c>
      <c r="K15" s="42">
        <v>13104</v>
      </c>
      <c r="L15" s="42">
        <v>13143</v>
      </c>
    </row>
    <row r="16" spans="1:12" ht="18" customHeight="1" x14ac:dyDescent="0.4">
      <c r="A16" s="132" t="s">
        <v>474</v>
      </c>
      <c r="B16" s="133"/>
      <c r="C16" s="42">
        <v>19365</v>
      </c>
      <c r="D16" s="42">
        <v>19307</v>
      </c>
      <c r="E16" s="42">
        <v>19230</v>
      </c>
      <c r="F16" s="42">
        <v>19160</v>
      </c>
      <c r="G16" s="42">
        <v>19080</v>
      </c>
      <c r="H16" s="42">
        <v>18844</v>
      </c>
      <c r="I16" s="42">
        <v>18612</v>
      </c>
      <c r="J16" s="42">
        <v>18378</v>
      </c>
      <c r="K16" s="42">
        <v>18098</v>
      </c>
      <c r="L16" s="42">
        <v>17880</v>
      </c>
    </row>
    <row r="17" spans="1:12" ht="18" customHeight="1" x14ac:dyDescent="0.4">
      <c r="A17" s="132" t="s">
        <v>475</v>
      </c>
      <c r="B17" s="133"/>
      <c r="C17" s="42">
        <v>7961</v>
      </c>
      <c r="D17" s="42">
        <v>8321</v>
      </c>
      <c r="E17" s="42">
        <v>8681</v>
      </c>
      <c r="F17" s="42">
        <v>9080</v>
      </c>
      <c r="G17" s="42">
        <v>9492</v>
      </c>
      <c r="H17" s="42">
        <v>9644</v>
      </c>
      <c r="I17" s="42">
        <v>9830</v>
      </c>
      <c r="J17" s="42">
        <v>9940</v>
      </c>
      <c r="K17" s="42">
        <v>10035</v>
      </c>
      <c r="L17" s="42">
        <v>10134</v>
      </c>
    </row>
    <row r="18" spans="1:12" ht="18" customHeight="1" x14ac:dyDescent="0.4">
      <c r="A18" s="134" t="s">
        <v>476</v>
      </c>
      <c r="B18" s="135"/>
      <c r="C18" s="42">
        <v>45486</v>
      </c>
      <c r="D18" s="42">
        <v>45990</v>
      </c>
      <c r="E18" s="42">
        <v>47217</v>
      </c>
      <c r="F18" s="42">
        <v>48509</v>
      </c>
      <c r="G18" s="42">
        <v>49177</v>
      </c>
      <c r="H18" s="42">
        <v>49988</v>
      </c>
      <c r="I18" s="42">
        <v>50700</v>
      </c>
      <c r="J18" s="42">
        <v>51302</v>
      </c>
      <c r="K18" s="42">
        <v>51769</v>
      </c>
      <c r="L18" s="42">
        <v>52465</v>
      </c>
    </row>
    <row r="19" spans="1:12" ht="18" customHeight="1" x14ac:dyDescent="0.4">
      <c r="A19" s="26" t="s">
        <v>477</v>
      </c>
      <c r="B19" s="133"/>
      <c r="C19" s="42">
        <v>29711</v>
      </c>
      <c r="D19" s="42">
        <v>29564</v>
      </c>
      <c r="E19" s="42">
        <v>29433</v>
      </c>
      <c r="F19" s="42">
        <v>29302</v>
      </c>
      <c r="G19" s="42">
        <v>29185</v>
      </c>
      <c r="H19" s="42">
        <v>29494</v>
      </c>
      <c r="I19" s="42">
        <v>29814</v>
      </c>
      <c r="J19" s="42">
        <v>30105</v>
      </c>
      <c r="K19" s="42">
        <v>30392</v>
      </c>
      <c r="L19" s="42">
        <v>30679</v>
      </c>
    </row>
    <row r="20" spans="1:12" ht="18" customHeight="1" x14ac:dyDescent="0.4">
      <c r="A20" s="26" t="s">
        <v>478</v>
      </c>
      <c r="B20" s="133"/>
      <c r="C20" s="42">
        <v>28812</v>
      </c>
      <c r="D20" s="42">
        <v>29070</v>
      </c>
      <c r="E20" s="42">
        <v>29046</v>
      </c>
      <c r="F20" s="42">
        <v>28995</v>
      </c>
      <c r="G20" s="42">
        <v>30272</v>
      </c>
      <c r="H20" s="42">
        <v>31804</v>
      </c>
      <c r="I20" s="42">
        <v>32317</v>
      </c>
      <c r="J20" s="42">
        <v>32816</v>
      </c>
      <c r="K20" s="42">
        <v>33286</v>
      </c>
      <c r="L20" s="42">
        <v>33756</v>
      </c>
    </row>
    <row r="21" spans="1:12" ht="18" customHeight="1" x14ac:dyDescent="0.4">
      <c r="A21" s="26" t="s">
        <v>479</v>
      </c>
      <c r="B21" s="133"/>
      <c r="C21" s="42">
        <v>116698</v>
      </c>
      <c r="D21" s="42">
        <v>120638</v>
      </c>
      <c r="E21" s="42">
        <v>124843</v>
      </c>
      <c r="F21" s="42">
        <v>129166</v>
      </c>
      <c r="G21" s="42">
        <v>133583</v>
      </c>
      <c r="H21" s="42">
        <v>135676</v>
      </c>
      <c r="I21" s="42">
        <v>137795</v>
      </c>
      <c r="J21" s="42">
        <v>139654</v>
      </c>
      <c r="K21" s="42">
        <v>141447</v>
      </c>
      <c r="L21" s="42">
        <v>143410</v>
      </c>
    </row>
    <row r="22" spans="1:12" ht="18" customHeight="1" x14ac:dyDescent="0.4">
      <c r="A22" s="47" t="s">
        <v>480</v>
      </c>
      <c r="B22" s="136"/>
      <c r="C22" s="55">
        <v>59373</v>
      </c>
      <c r="D22" s="55">
        <v>59732</v>
      </c>
      <c r="E22" s="55">
        <v>59007</v>
      </c>
      <c r="F22" s="55">
        <v>58134</v>
      </c>
      <c r="G22" s="55">
        <v>56935</v>
      </c>
      <c r="H22" s="55">
        <v>55637</v>
      </c>
      <c r="I22" s="55">
        <v>55690</v>
      </c>
      <c r="J22" s="55">
        <v>55671</v>
      </c>
      <c r="K22" s="55">
        <v>55549</v>
      </c>
      <c r="L22" s="55">
        <v>55653</v>
      </c>
    </row>
    <row r="23" spans="1:12" ht="18" customHeight="1" x14ac:dyDescent="0.4">
      <c r="A23" s="579" t="s">
        <v>333</v>
      </c>
      <c r="B23" s="575"/>
      <c r="C23" s="45">
        <v>812170</v>
      </c>
      <c r="D23" s="45">
        <v>815713</v>
      </c>
      <c r="E23" s="45">
        <v>819083</v>
      </c>
      <c r="F23" s="45">
        <v>822978</v>
      </c>
      <c r="G23" s="45">
        <v>830106</v>
      </c>
      <c r="H23" s="45">
        <v>835890</v>
      </c>
      <c r="I23" s="45">
        <v>839691</v>
      </c>
      <c r="J23" s="45">
        <v>846842</v>
      </c>
      <c r="K23" s="45">
        <v>848960</v>
      </c>
      <c r="L23" s="45">
        <v>847650</v>
      </c>
    </row>
    <row r="24" spans="1:12" ht="18" customHeight="1" x14ac:dyDescent="0.4">
      <c r="A24" s="137"/>
      <c r="B24" s="44" t="s">
        <v>330</v>
      </c>
      <c r="C24" s="45">
        <v>9506</v>
      </c>
      <c r="D24" s="45">
        <v>9071</v>
      </c>
      <c r="E24" s="45">
        <v>9195</v>
      </c>
      <c r="F24" s="45">
        <v>9328</v>
      </c>
      <c r="G24" s="45">
        <v>9463</v>
      </c>
      <c r="H24" s="45">
        <v>9679</v>
      </c>
      <c r="I24" s="45">
        <v>9926</v>
      </c>
      <c r="J24" s="45">
        <v>10097</v>
      </c>
      <c r="K24" s="45">
        <v>10087</v>
      </c>
      <c r="L24" s="45">
        <v>10354</v>
      </c>
    </row>
    <row r="25" spans="1:12" ht="18" customHeight="1" x14ac:dyDescent="0.4">
      <c r="A25" s="138" t="s">
        <v>170</v>
      </c>
      <c r="B25" s="44" t="s">
        <v>331</v>
      </c>
      <c r="C25" s="45">
        <v>235197</v>
      </c>
      <c r="D25" s="45">
        <v>234444</v>
      </c>
      <c r="E25" s="45">
        <v>232694</v>
      </c>
      <c r="F25" s="45">
        <v>231192</v>
      </c>
      <c r="G25" s="45">
        <v>232879</v>
      </c>
      <c r="H25" s="45">
        <v>234716</v>
      </c>
      <c r="I25" s="45">
        <v>234483</v>
      </c>
      <c r="J25" s="45">
        <v>238408</v>
      </c>
      <c r="K25" s="45">
        <v>237709</v>
      </c>
      <c r="L25" s="45">
        <v>232567</v>
      </c>
    </row>
    <row r="26" spans="1:12" ht="18" customHeight="1" x14ac:dyDescent="0.4">
      <c r="A26" s="139"/>
      <c r="B26" s="44" t="s">
        <v>332</v>
      </c>
      <c r="C26" s="45">
        <v>567468</v>
      </c>
      <c r="D26" s="45">
        <v>572198</v>
      </c>
      <c r="E26" s="45">
        <v>577194</v>
      </c>
      <c r="F26" s="45">
        <v>582458</v>
      </c>
      <c r="G26" s="45">
        <v>587764</v>
      </c>
      <c r="H26" s="45">
        <v>591495</v>
      </c>
      <c r="I26" s="45">
        <v>595282</v>
      </c>
      <c r="J26" s="45">
        <v>598336</v>
      </c>
      <c r="K26" s="45">
        <v>601164</v>
      </c>
      <c r="L26" s="45">
        <v>604729</v>
      </c>
    </row>
    <row r="27" spans="1:12" ht="18" customHeight="1" x14ac:dyDescent="0.4">
      <c r="A27" s="581" t="s">
        <v>364</v>
      </c>
      <c r="B27" s="582"/>
      <c r="C27" s="45">
        <v>816579</v>
      </c>
      <c r="D27" s="45">
        <v>819955</v>
      </c>
      <c r="E27" s="45">
        <v>823154</v>
      </c>
      <c r="F27" s="45">
        <v>826878</v>
      </c>
      <c r="G27" s="45">
        <v>833834</v>
      </c>
      <c r="H27" s="45">
        <v>839385</v>
      </c>
      <c r="I27" s="45">
        <v>842952</v>
      </c>
      <c r="J27" s="45">
        <v>849864</v>
      </c>
      <c r="K27" s="45">
        <v>851745</v>
      </c>
      <c r="L27" s="45">
        <v>850202</v>
      </c>
    </row>
    <row r="28" spans="1:12" s="140" customFormat="1" ht="20.25" customHeight="1" x14ac:dyDescent="0.4">
      <c r="A28" s="279" t="s">
        <v>97</v>
      </c>
      <c r="C28" s="141"/>
      <c r="D28" s="141"/>
      <c r="E28" s="141"/>
      <c r="F28" s="141"/>
      <c r="G28" s="141"/>
      <c r="H28" s="141"/>
      <c r="I28" s="141"/>
      <c r="J28" s="141"/>
      <c r="K28" s="141"/>
      <c r="L28" s="141"/>
    </row>
    <row r="29" spans="1:12" ht="20.100000000000001" customHeight="1" x14ac:dyDescent="0.15">
      <c r="B29" s="46"/>
    </row>
  </sheetData>
  <mergeCells count="2">
    <mergeCell ref="A23:B23"/>
    <mergeCell ref="A27:B27"/>
  </mergeCells>
  <phoneticPr fontId="3"/>
  <pageMargins left="0.59055118110236227" right="0.59055118110236227" top="0.59055118110236227" bottom="0.59055118110236227" header="0.51181102362204722" footer="0.51181102362204722"/>
  <pageSetup paperSize="9" scale="6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N40"/>
  <sheetViews>
    <sheetView showGridLines="0" view="pageBreakPreview" zoomScale="80" zoomScaleNormal="75" zoomScaleSheetLayoutView="80" workbookViewId="0">
      <selection activeCell="A2" sqref="A2"/>
    </sheetView>
  </sheetViews>
  <sheetFormatPr defaultRowHeight="14.25" x14ac:dyDescent="0.4"/>
  <cols>
    <col min="1" max="1" width="4.375" style="19" customWidth="1"/>
    <col min="2" max="2" width="48.125" style="19" customWidth="1"/>
    <col min="3" max="3" width="7.75" style="19" customWidth="1"/>
    <col min="4" max="13" width="13.125" style="19" customWidth="1"/>
    <col min="14" max="14" width="10.625" style="19" bestFit="1" customWidth="1"/>
    <col min="15" max="253" width="9" style="19"/>
    <col min="254" max="254" width="4.375" style="19" customWidth="1"/>
    <col min="255" max="255" width="48.125" style="19" customWidth="1"/>
    <col min="256" max="256" width="7.75" style="19" customWidth="1"/>
    <col min="257" max="267" width="14.375" style="19" customWidth="1"/>
    <col min="268" max="509" width="9" style="19"/>
    <col min="510" max="510" width="4.375" style="19" customWidth="1"/>
    <col min="511" max="511" width="48.125" style="19" customWidth="1"/>
    <col min="512" max="512" width="7.75" style="19" customWidth="1"/>
    <col min="513" max="523" width="14.375" style="19" customWidth="1"/>
    <col min="524" max="765" width="9" style="19"/>
    <col min="766" max="766" width="4.375" style="19" customWidth="1"/>
    <col min="767" max="767" width="48.125" style="19" customWidth="1"/>
    <col min="768" max="768" width="7.75" style="19" customWidth="1"/>
    <col min="769" max="779" width="14.375" style="19" customWidth="1"/>
    <col min="780" max="1021" width="9" style="19"/>
    <col min="1022" max="1022" width="4.375" style="19" customWidth="1"/>
    <col min="1023" max="1023" width="48.125" style="19" customWidth="1"/>
    <col min="1024" max="1024" width="7.75" style="19" customWidth="1"/>
    <col min="1025" max="1035" width="14.375" style="19" customWidth="1"/>
    <col min="1036" max="1277" width="9" style="19"/>
    <col min="1278" max="1278" width="4.375" style="19" customWidth="1"/>
    <col min="1279" max="1279" width="48.125" style="19" customWidth="1"/>
    <col min="1280" max="1280" width="7.75" style="19" customWidth="1"/>
    <col min="1281" max="1291" width="14.375" style="19" customWidth="1"/>
    <col min="1292" max="1533" width="9" style="19"/>
    <col min="1534" max="1534" width="4.375" style="19" customWidth="1"/>
    <col min="1535" max="1535" width="48.125" style="19" customWidth="1"/>
    <col min="1536" max="1536" width="7.75" style="19" customWidth="1"/>
    <col min="1537" max="1547" width="14.375" style="19" customWidth="1"/>
    <col min="1548" max="1789" width="9" style="19"/>
    <col min="1790" max="1790" width="4.375" style="19" customWidth="1"/>
    <col min="1791" max="1791" width="48.125" style="19" customWidth="1"/>
    <col min="1792" max="1792" width="7.75" style="19" customWidth="1"/>
    <col min="1793" max="1803" width="14.375" style="19" customWidth="1"/>
    <col min="1804" max="2045" width="9" style="19"/>
    <col min="2046" max="2046" width="4.375" style="19" customWidth="1"/>
    <col min="2047" max="2047" width="48.125" style="19" customWidth="1"/>
    <col min="2048" max="2048" width="7.75" style="19" customWidth="1"/>
    <col min="2049" max="2059" width="14.375" style="19" customWidth="1"/>
    <col min="2060" max="2301" width="9" style="19"/>
    <col min="2302" max="2302" width="4.375" style="19" customWidth="1"/>
    <col min="2303" max="2303" width="48.125" style="19" customWidth="1"/>
    <col min="2304" max="2304" width="7.75" style="19" customWidth="1"/>
    <col min="2305" max="2315" width="14.375" style="19" customWidth="1"/>
    <col min="2316" max="2557" width="9" style="19"/>
    <col min="2558" max="2558" width="4.375" style="19" customWidth="1"/>
    <col min="2559" max="2559" width="48.125" style="19" customWidth="1"/>
    <col min="2560" max="2560" width="7.75" style="19" customWidth="1"/>
    <col min="2561" max="2571" width="14.375" style="19" customWidth="1"/>
    <col min="2572" max="2813" width="9" style="19"/>
    <col min="2814" max="2814" width="4.375" style="19" customWidth="1"/>
    <col min="2815" max="2815" width="48.125" style="19" customWidth="1"/>
    <col min="2816" max="2816" width="7.75" style="19" customWidth="1"/>
    <col min="2817" max="2827" width="14.375" style="19" customWidth="1"/>
    <col min="2828" max="3069" width="9" style="19"/>
    <col min="3070" max="3070" width="4.375" style="19" customWidth="1"/>
    <col min="3071" max="3071" width="48.125" style="19" customWidth="1"/>
    <col min="3072" max="3072" width="7.75" style="19" customWidth="1"/>
    <col min="3073" max="3083" width="14.375" style="19" customWidth="1"/>
    <col min="3084" max="3325" width="9" style="19"/>
    <col min="3326" max="3326" width="4.375" style="19" customWidth="1"/>
    <col min="3327" max="3327" width="48.125" style="19" customWidth="1"/>
    <col min="3328" max="3328" width="7.75" style="19" customWidth="1"/>
    <col min="3329" max="3339" width="14.375" style="19" customWidth="1"/>
    <col min="3340" max="3581" width="9" style="19"/>
    <col min="3582" max="3582" width="4.375" style="19" customWidth="1"/>
    <col min="3583" max="3583" width="48.125" style="19" customWidth="1"/>
    <col min="3584" max="3584" width="7.75" style="19" customWidth="1"/>
    <col min="3585" max="3595" width="14.375" style="19" customWidth="1"/>
    <col min="3596" max="3837" width="9" style="19"/>
    <col min="3838" max="3838" width="4.375" style="19" customWidth="1"/>
    <col min="3839" max="3839" width="48.125" style="19" customWidth="1"/>
    <col min="3840" max="3840" width="7.75" style="19" customWidth="1"/>
    <col min="3841" max="3851" width="14.375" style="19" customWidth="1"/>
    <col min="3852" max="4093" width="9" style="19"/>
    <col min="4094" max="4094" width="4.375" style="19" customWidth="1"/>
    <col min="4095" max="4095" width="48.125" style="19" customWidth="1"/>
    <col min="4096" max="4096" width="7.75" style="19" customWidth="1"/>
    <col min="4097" max="4107" width="14.375" style="19" customWidth="1"/>
    <col min="4108" max="4349" width="9" style="19"/>
    <col min="4350" max="4350" width="4.375" style="19" customWidth="1"/>
    <col min="4351" max="4351" width="48.125" style="19" customWidth="1"/>
    <col min="4352" max="4352" width="7.75" style="19" customWidth="1"/>
    <col min="4353" max="4363" width="14.375" style="19" customWidth="1"/>
    <col min="4364" max="4605" width="9" style="19"/>
    <col min="4606" max="4606" width="4.375" style="19" customWidth="1"/>
    <col min="4607" max="4607" width="48.125" style="19" customWidth="1"/>
    <col min="4608" max="4608" width="7.75" style="19" customWidth="1"/>
    <col min="4609" max="4619" width="14.375" style="19" customWidth="1"/>
    <col min="4620" max="4861" width="9" style="19"/>
    <col min="4862" max="4862" width="4.375" style="19" customWidth="1"/>
    <col min="4863" max="4863" width="48.125" style="19" customWidth="1"/>
    <col min="4864" max="4864" width="7.75" style="19" customWidth="1"/>
    <col min="4865" max="4875" width="14.375" style="19" customWidth="1"/>
    <col min="4876" max="5117" width="9" style="19"/>
    <col min="5118" max="5118" width="4.375" style="19" customWidth="1"/>
    <col min="5119" max="5119" width="48.125" style="19" customWidth="1"/>
    <col min="5120" max="5120" width="7.75" style="19" customWidth="1"/>
    <col min="5121" max="5131" width="14.375" style="19" customWidth="1"/>
    <col min="5132" max="5373" width="9" style="19"/>
    <col min="5374" max="5374" width="4.375" style="19" customWidth="1"/>
    <col min="5375" max="5375" width="48.125" style="19" customWidth="1"/>
    <col min="5376" max="5376" width="7.75" style="19" customWidth="1"/>
    <col min="5377" max="5387" width="14.375" style="19" customWidth="1"/>
    <col min="5388" max="5629" width="9" style="19"/>
    <col min="5630" max="5630" width="4.375" style="19" customWidth="1"/>
    <col min="5631" max="5631" width="48.125" style="19" customWidth="1"/>
    <col min="5632" max="5632" width="7.75" style="19" customWidth="1"/>
    <col min="5633" max="5643" width="14.375" style="19" customWidth="1"/>
    <col min="5644" max="5885" width="9" style="19"/>
    <col min="5886" max="5886" width="4.375" style="19" customWidth="1"/>
    <col min="5887" max="5887" width="48.125" style="19" customWidth="1"/>
    <col min="5888" max="5888" width="7.75" style="19" customWidth="1"/>
    <col min="5889" max="5899" width="14.375" style="19" customWidth="1"/>
    <col min="5900" max="6141" width="9" style="19"/>
    <col min="6142" max="6142" width="4.375" style="19" customWidth="1"/>
    <col min="6143" max="6143" width="48.125" style="19" customWidth="1"/>
    <col min="6144" max="6144" width="7.75" style="19" customWidth="1"/>
    <col min="6145" max="6155" width="14.375" style="19" customWidth="1"/>
    <col min="6156" max="6397" width="9" style="19"/>
    <col min="6398" max="6398" width="4.375" style="19" customWidth="1"/>
    <col min="6399" max="6399" width="48.125" style="19" customWidth="1"/>
    <col min="6400" max="6400" width="7.75" style="19" customWidth="1"/>
    <col min="6401" max="6411" width="14.375" style="19" customWidth="1"/>
    <col min="6412" max="6653" width="9" style="19"/>
    <col min="6654" max="6654" width="4.375" style="19" customWidth="1"/>
    <col min="6655" max="6655" width="48.125" style="19" customWidth="1"/>
    <col min="6656" max="6656" width="7.75" style="19" customWidth="1"/>
    <col min="6657" max="6667" width="14.375" style="19" customWidth="1"/>
    <col min="6668" max="6909" width="9" style="19"/>
    <col min="6910" max="6910" width="4.375" style="19" customWidth="1"/>
    <col min="6911" max="6911" width="48.125" style="19" customWidth="1"/>
    <col min="6912" max="6912" width="7.75" style="19" customWidth="1"/>
    <col min="6913" max="6923" width="14.375" style="19" customWidth="1"/>
    <col min="6924" max="7165" width="9" style="19"/>
    <col min="7166" max="7166" width="4.375" style="19" customWidth="1"/>
    <col min="7167" max="7167" width="48.125" style="19" customWidth="1"/>
    <col min="7168" max="7168" width="7.75" style="19" customWidth="1"/>
    <col min="7169" max="7179" width="14.375" style="19" customWidth="1"/>
    <col min="7180" max="7421" width="9" style="19"/>
    <col min="7422" max="7422" width="4.375" style="19" customWidth="1"/>
    <col min="7423" max="7423" width="48.125" style="19" customWidth="1"/>
    <col min="7424" max="7424" width="7.75" style="19" customWidth="1"/>
    <col min="7425" max="7435" width="14.375" style="19" customWidth="1"/>
    <col min="7436" max="7677" width="9" style="19"/>
    <col min="7678" max="7678" width="4.375" style="19" customWidth="1"/>
    <col min="7679" max="7679" width="48.125" style="19" customWidth="1"/>
    <col min="7680" max="7680" width="7.75" style="19" customWidth="1"/>
    <col min="7681" max="7691" width="14.375" style="19" customWidth="1"/>
    <col min="7692" max="7933" width="9" style="19"/>
    <col min="7934" max="7934" width="4.375" style="19" customWidth="1"/>
    <col min="7935" max="7935" width="48.125" style="19" customWidth="1"/>
    <col min="7936" max="7936" width="7.75" style="19" customWidth="1"/>
    <col min="7937" max="7947" width="14.375" style="19" customWidth="1"/>
    <col min="7948" max="8189" width="9" style="19"/>
    <col min="8190" max="8190" width="4.375" style="19" customWidth="1"/>
    <col min="8191" max="8191" width="48.125" style="19" customWidth="1"/>
    <col min="8192" max="8192" width="7.75" style="19" customWidth="1"/>
    <col min="8193" max="8203" width="14.375" style="19" customWidth="1"/>
    <col min="8204" max="8445" width="9" style="19"/>
    <col min="8446" max="8446" width="4.375" style="19" customWidth="1"/>
    <col min="8447" max="8447" width="48.125" style="19" customWidth="1"/>
    <col min="8448" max="8448" width="7.75" style="19" customWidth="1"/>
    <col min="8449" max="8459" width="14.375" style="19" customWidth="1"/>
    <col min="8460" max="8701" width="9" style="19"/>
    <col min="8702" max="8702" width="4.375" style="19" customWidth="1"/>
    <col min="8703" max="8703" width="48.125" style="19" customWidth="1"/>
    <col min="8704" max="8704" width="7.75" style="19" customWidth="1"/>
    <col min="8705" max="8715" width="14.375" style="19" customWidth="1"/>
    <col min="8716" max="8957" width="9" style="19"/>
    <col min="8958" max="8958" width="4.375" style="19" customWidth="1"/>
    <col min="8959" max="8959" width="48.125" style="19" customWidth="1"/>
    <col min="8960" max="8960" width="7.75" style="19" customWidth="1"/>
    <col min="8961" max="8971" width="14.375" style="19" customWidth="1"/>
    <col min="8972" max="9213" width="9" style="19"/>
    <col min="9214" max="9214" width="4.375" style="19" customWidth="1"/>
    <col min="9215" max="9215" width="48.125" style="19" customWidth="1"/>
    <col min="9216" max="9216" width="7.75" style="19" customWidth="1"/>
    <col min="9217" max="9227" width="14.375" style="19" customWidth="1"/>
    <col min="9228" max="9469" width="9" style="19"/>
    <col min="9470" max="9470" width="4.375" style="19" customWidth="1"/>
    <col min="9471" max="9471" width="48.125" style="19" customWidth="1"/>
    <col min="9472" max="9472" width="7.75" style="19" customWidth="1"/>
    <col min="9473" max="9483" width="14.375" style="19" customWidth="1"/>
    <col min="9484" max="9725" width="9" style="19"/>
    <col min="9726" max="9726" width="4.375" style="19" customWidth="1"/>
    <col min="9727" max="9727" width="48.125" style="19" customWidth="1"/>
    <col min="9728" max="9728" width="7.75" style="19" customWidth="1"/>
    <col min="9729" max="9739" width="14.375" style="19" customWidth="1"/>
    <col min="9740" max="9981" width="9" style="19"/>
    <col min="9982" max="9982" width="4.375" style="19" customWidth="1"/>
    <col min="9983" max="9983" width="48.125" style="19" customWidth="1"/>
    <col min="9984" max="9984" width="7.75" style="19" customWidth="1"/>
    <col min="9985" max="9995" width="14.375" style="19" customWidth="1"/>
    <col min="9996" max="10237" width="9" style="19"/>
    <col min="10238" max="10238" width="4.375" style="19" customWidth="1"/>
    <col min="10239" max="10239" width="48.125" style="19" customWidth="1"/>
    <col min="10240" max="10240" width="7.75" style="19" customWidth="1"/>
    <col min="10241" max="10251" width="14.375" style="19" customWidth="1"/>
    <col min="10252" max="10493" width="9" style="19"/>
    <col min="10494" max="10494" width="4.375" style="19" customWidth="1"/>
    <col min="10495" max="10495" width="48.125" style="19" customWidth="1"/>
    <col min="10496" max="10496" width="7.75" style="19" customWidth="1"/>
    <col min="10497" max="10507" width="14.375" style="19" customWidth="1"/>
    <col min="10508" max="10749" width="9" style="19"/>
    <col min="10750" max="10750" width="4.375" style="19" customWidth="1"/>
    <col min="10751" max="10751" width="48.125" style="19" customWidth="1"/>
    <col min="10752" max="10752" width="7.75" style="19" customWidth="1"/>
    <col min="10753" max="10763" width="14.375" style="19" customWidth="1"/>
    <col min="10764" max="11005" width="9" style="19"/>
    <col min="11006" max="11006" width="4.375" style="19" customWidth="1"/>
    <col min="11007" max="11007" width="48.125" style="19" customWidth="1"/>
    <col min="11008" max="11008" width="7.75" style="19" customWidth="1"/>
    <col min="11009" max="11019" width="14.375" style="19" customWidth="1"/>
    <col min="11020" max="11261" width="9" style="19"/>
    <col min="11262" max="11262" width="4.375" style="19" customWidth="1"/>
    <col min="11263" max="11263" width="48.125" style="19" customWidth="1"/>
    <col min="11264" max="11264" width="7.75" style="19" customWidth="1"/>
    <col min="11265" max="11275" width="14.375" style="19" customWidth="1"/>
    <col min="11276" max="11517" width="9" style="19"/>
    <col min="11518" max="11518" width="4.375" style="19" customWidth="1"/>
    <col min="11519" max="11519" width="48.125" style="19" customWidth="1"/>
    <col min="11520" max="11520" width="7.75" style="19" customWidth="1"/>
    <col min="11521" max="11531" width="14.375" style="19" customWidth="1"/>
    <col min="11532" max="11773" width="9" style="19"/>
    <col min="11774" max="11774" width="4.375" style="19" customWidth="1"/>
    <col min="11775" max="11775" width="48.125" style="19" customWidth="1"/>
    <col min="11776" max="11776" width="7.75" style="19" customWidth="1"/>
    <col min="11777" max="11787" width="14.375" style="19" customWidth="1"/>
    <col min="11788" max="12029" width="9" style="19"/>
    <col min="12030" max="12030" width="4.375" style="19" customWidth="1"/>
    <col min="12031" max="12031" width="48.125" style="19" customWidth="1"/>
    <col min="12032" max="12032" width="7.75" style="19" customWidth="1"/>
    <col min="12033" max="12043" width="14.375" style="19" customWidth="1"/>
    <col min="12044" max="12285" width="9" style="19"/>
    <col min="12286" max="12286" width="4.375" style="19" customWidth="1"/>
    <col min="12287" max="12287" width="48.125" style="19" customWidth="1"/>
    <col min="12288" max="12288" width="7.75" style="19" customWidth="1"/>
    <col min="12289" max="12299" width="14.375" style="19" customWidth="1"/>
    <col min="12300" max="12541" width="9" style="19"/>
    <col min="12542" max="12542" width="4.375" style="19" customWidth="1"/>
    <col min="12543" max="12543" width="48.125" style="19" customWidth="1"/>
    <col min="12544" max="12544" width="7.75" style="19" customWidth="1"/>
    <col min="12545" max="12555" width="14.375" style="19" customWidth="1"/>
    <col min="12556" max="12797" width="9" style="19"/>
    <col min="12798" max="12798" width="4.375" style="19" customWidth="1"/>
    <col min="12799" max="12799" width="48.125" style="19" customWidth="1"/>
    <col min="12800" max="12800" width="7.75" style="19" customWidth="1"/>
    <col min="12801" max="12811" width="14.375" style="19" customWidth="1"/>
    <col min="12812" max="13053" width="9" style="19"/>
    <col min="13054" max="13054" width="4.375" style="19" customWidth="1"/>
    <col min="13055" max="13055" width="48.125" style="19" customWidth="1"/>
    <col min="13056" max="13056" width="7.75" style="19" customWidth="1"/>
    <col min="13057" max="13067" width="14.375" style="19" customWidth="1"/>
    <col min="13068" max="13309" width="9" style="19"/>
    <col min="13310" max="13310" width="4.375" style="19" customWidth="1"/>
    <col min="13311" max="13311" width="48.125" style="19" customWidth="1"/>
    <col min="13312" max="13312" width="7.75" style="19" customWidth="1"/>
    <col min="13313" max="13323" width="14.375" style="19" customWidth="1"/>
    <col min="13324" max="13565" width="9" style="19"/>
    <col min="13566" max="13566" width="4.375" style="19" customWidth="1"/>
    <col min="13567" max="13567" width="48.125" style="19" customWidth="1"/>
    <col min="13568" max="13568" width="7.75" style="19" customWidth="1"/>
    <col min="13569" max="13579" width="14.375" style="19" customWidth="1"/>
    <col min="13580" max="13821" width="9" style="19"/>
    <col min="13822" max="13822" width="4.375" style="19" customWidth="1"/>
    <col min="13823" max="13823" width="48.125" style="19" customWidth="1"/>
    <col min="13824" max="13824" width="7.75" style="19" customWidth="1"/>
    <col min="13825" max="13835" width="14.375" style="19" customWidth="1"/>
    <col min="13836" max="14077" width="9" style="19"/>
    <col min="14078" max="14078" width="4.375" style="19" customWidth="1"/>
    <col min="14079" max="14079" width="48.125" style="19" customWidth="1"/>
    <col min="14080" max="14080" width="7.75" style="19" customWidth="1"/>
    <col min="14081" max="14091" width="14.375" style="19" customWidth="1"/>
    <col min="14092" max="14333" width="9" style="19"/>
    <col min="14334" max="14334" width="4.375" style="19" customWidth="1"/>
    <col min="14335" max="14335" width="48.125" style="19" customWidth="1"/>
    <col min="14336" max="14336" width="7.75" style="19" customWidth="1"/>
    <col min="14337" max="14347" width="14.375" style="19" customWidth="1"/>
    <col min="14348" max="14589" width="9" style="19"/>
    <col min="14590" max="14590" width="4.375" style="19" customWidth="1"/>
    <col min="14591" max="14591" width="48.125" style="19" customWidth="1"/>
    <col min="14592" max="14592" width="7.75" style="19" customWidth="1"/>
    <col min="14593" max="14603" width="14.375" style="19" customWidth="1"/>
    <col min="14604" max="14845" width="9" style="19"/>
    <col min="14846" max="14846" width="4.375" style="19" customWidth="1"/>
    <col min="14847" max="14847" width="48.125" style="19" customWidth="1"/>
    <col min="14848" max="14848" width="7.75" style="19" customWidth="1"/>
    <col min="14849" max="14859" width="14.375" style="19" customWidth="1"/>
    <col min="14860" max="15101" width="9" style="19"/>
    <col min="15102" max="15102" width="4.375" style="19" customWidth="1"/>
    <col min="15103" max="15103" width="48.125" style="19" customWidth="1"/>
    <col min="15104" max="15104" width="7.75" style="19" customWidth="1"/>
    <col min="15105" max="15115" width="14.375" style="19" customWidth="1"/>
    <col min="15116" max="15357" width="9" style="19"/>
    <col min="15358" max="15358" width="4.375" style="19" customWidth="1"/>
    <col min="15359" max="15359" width="48.125" style="19" customWidth="1"/>
    <col min="15360" max="15360" width="7.75" style="19" customWidth="1"/>
    <col min="15361" max="15371" width="14.375" style="19" customWidth="1"/>
    <col min="15372" max="15613" width="9" style="19"/>
    <col min="15614" max="15614" width="4.375" style="19" customWidth="1"/>
    <col min="15615" max="15615" width="48.125" style="19" customWidth="1"/>
    <col min="15616" max="15616" width="7.75" style="19" customWidth="1"/>
    <col min="15617" max="15627" width="14.375" style="19" customWidth="1"/>
    <col min="15628" max="15869" width="9" style="19"/>
    <col min="15870" max="15870" width="4.375" style="19" customWidth="1"/>
    <col min="15871" max="15871" width="48.125" style="19" customWidth="1"/>
    <col min="15872" max="15872" width="7.75" style="19" customWidth="1"/>
    <col min="15873" max="15883" width="14.375" style="19" customWidth="1"/>
    <col min="15884" max="16125" width="9" style="19"/>
    <col min="16126" max="16126" width="4.375" style="19" customWidth="1"/>
    <col min="16127" max="16127" width="48.125" style="19" customWidth="1"/>
    <col min="16128" max="16128" width="7.75" style="19" customWidth="1"/>
    <col min="16129" max="16139" width="14.375" style="19" customWidth="1"/>
    <col min="16140" max="16384" width="9" style="19"/>
  </cols>
  <sheetData>
    <row r="1" spans="1:14" ht="17.25" x14ac:dyDescent="0.4">
      <c r="A1" s="297" t="s">
        <v>98</v>
      </c>
      <c r="B1" s="113"/>
    </row>
    <row r="2" spans="1:14" ht="17.25" x14ac:dyDescent="0.4">
      <c r="A2" s="298" t="s">
        <v>76</v>
      </c>
      <c r="B2" s="298"/>
      <c r="C2" s="142"/>
      <c r="D2" s="20"/>
    </row>
    <row r="3" spans="1:14" ht="18" customHeight="1" x14ac:dyDescent="0.4">
      <c r="A3" s="579" t="s">
        <v>679</v>
      </c>
      <c r="B3" s="583"/>
      <c r="C3" s="25" t="s">
        <v>99</v>
      </c>
      <c r="D3" s="237" t="s">
        <v>367</v>
      </c>
      <c r="E3" s="237" t="s">
        <v>368</v>
      </c>
      <c r="F3" s="237" t="s">
        <v>369</v>
      </c>
      <c r="G3" s="237" t="s">
        <v>370</v>
      </c>
      <c r="H3" s="237" t="s">
        <v>371</v>
      </c>
      <c r="I3" s="237" t="s">
        <v>372</v>
      </c>
      <c r="J3" s="237" t="s">
        <v>373</v>
      </c>
      <c r="K3" s="237" t="s">
        <v>374</v>
      </c>
      <c r="L3" s="40" t="s">
        <v>375</v>
      </c>
      <c r="M3" s="40" t="s">
        <v>383</v>
      </c>
    </row>
    <row r="4" spans="1:14" ht="18" customHeight="1" x14ac:dyDescent="0.4">
      <c r="A4" s="143"/>
      <c r="B4" s="26" t="s">
        <v>256</v>
      </c>
      <c r="C4" s="143"/>
      <c r="D4" s="145"/>
      <c r="E4" s="42"/>
      <c r="F4" s="42"/>
      <c r="G4" s="42"/>
      <c r="H4" s="42"/>
      <c r="I4" s="42"/>
      <c r="J4" s="42"/>
      <c r="K4" s="42"/>
      <c r="L4" s="42"/>
      <c r="M4" s="42"/>
      <c r="N4" s="411"/>
    </row>
    <row r="5" spans="1:14" ht="18" customHeight="1" x14ac:dyDescent="0.4">
      <c r="A5" s="138" t="s">
        <v>100</v>
      </c>
      <c r="B5" s="26" t="s">
        <v>101</v>
      </c>
      <c r="C5" s="138" t="s">
        <v>102</v>
      </c>
      <c r="D5" s="146">
        <v>7311227</v>
      </c>
      <c r="E5" s="146">
        <v>7108207</v>
      </c>
      <c r="F5" s="146">
        <v>7439330</v>
      </c>
      <c r="G5" s="146">
        <v>7399673</v>
      </c>
      <c r="H5" s="63">
        <v>7878335</v>
      </c>
      <c r="I5" s="63">
        <v>7778207</v>
      </c>
      <c r="J5" s="63">
        <v>7971559</v>
      </c>
      <c r="K5" s="63">
        <v>7888180</v>
      </c>
      <c r="L5" s="63">
        <v>7815419</v>
      </c>
      <c r="M5" s="63">
        <v>7606440</v>
      </c>
      <c r="N5" s="411"/>
    </row>
    <row r="6" spans="1:14" ht="18" customHeight="1" x14ac:dyDescent="0.4">
      <c r="A6" s="143"/>
      <c r="B6" s="147" t="s">
        <v>289</v>
      </c>
      <c r="C6" s="148" t="s">
        <v>102</v>
      </c>
      <c r="D6" s="149">
        <v>7663042</v>
      </c>
      <c r="E6" s="149">
        <v>7493131</v>
      </c>
      <c r="F6" s="149">
        <v>7891666</v>
      </c>
      <c r="G6" s="149">
        <v>7654558</v>
      </c>
      <c r="H6" s="157">
        <v>7858595</v>
      </c>
      <c r="I6" s="157">
        <v>7716272</v>
      </c>
      <c r="J6" s="157">
        <v>7930022</v>
      </c>
      <c r="K6" s="157">
        <v>7918897</v>
      </c>
      <c r="L6" s="157">
        <v>7798533</v>
      </c>
      <c r="M6" s="157">
        <v>7378444</v>
      </c>
      <c r="N6" s="411"/>
    </row>
    <row r="7" spans="1:14" ht="18" customHeight="1" x14ac:dyDescent="0.4">
      <c r="A7" s="138" t="s">
        <v>103</v>
      </c>
      <c r="B7" s="26" t="s">
        <v>257</v>
      </c>
      <c r="C7" s="143"/>
      <c r="D7" s="150"/>
      <c r="E7" s="150"/>
      <c r="F7" s="150"/>
      <c r="G7" s="150"/>
      <c r="H7" s="151"/>
      <c r="I7" s="151"/>
      <c r="J7" s="151"/>
      <c r="K7" s="151"/>
      <c r="L7" s="151"/>
      <c r="M7" s="151"/>
      <c r="N7" s="411"/>
    </row>
    <row r="8" spans="1:14" ht="18" customHeight="1" x14ac:dyDescent="0.4">
      <c r="A8" s="143"/>
      <c r="B8" s="26" t="s">
        <v>262</v>
      </c>
      <c r="C8" s="138" t="s">
        <v>104</v>
      </c>
      <c r="D8" s="145">
        <v>2551</v>
      </c>
      <c r="E8" s="145">
        <v>2500</v>
      </c>
      <c r="F8" s="145">
        <v>2668</v>
      </c>
      <c r="G8" s="145">
        <v>2574</v>
      </c>
      <c r="H8" s="42">
        <v>2808</v>
      </c>
      <c r="I8" s="42">
        <v>2787</v>
      </c>
      <c r="J8" s="42">
        <v>2887</v>
      </c>
      <c r="K8" s="42">
        <v>2796</v>
      </c>
      <c r="L8" s="42">
        <v>2813</v>
      </c>
      <c r="M8" s="42">
        <v>2665</v>
      </c>
      <c r="N8" s="411"/>
    </row>
    <row r="9" spans="1:14" ht="18" customHeight="1" x14ac:dyDescent="0.4">
      <c r="A9" s="138" t="s">
        <v>105</v>
      </c>
      <c r="B9" s="26" t="s">
        <v>263</v>
      </c>
      <c r="C9" s="138" t="s">
        <v>104</v>
      </c>
      <c r="D9" s="145">
        <v>2139</v>
      </c>
      <c r="E9" s="145">
        <v>2153</v>
      </c>
      <c r="F9" s="145">
        <v>2210</v>
      </c>
      <c r="G9" s="145">
        <v>2214</v>
      </c>
      <c r="H9" s="42">
        <v>2245</v>
      </c>
      <c r="I9" s="42">
        <v>2234</v>
      </c>
      <c r="J9" s="42">
        <v>2275</v>
      </c>
      <c r="K9" s="42">
        <v>2262</v>
      </c>
      <c r="L9" s="42">
        <v>2268</v>
      </c>
      <c r="M9" s="42">
        <v>2129</v>
      </c>
      <c r="N9" s="411"/>
    </row>
    <row r="10" spans="1:14" ht="18" customHeight="1" x14ac:dyDescent="0.4">
      <c r="A10" s="143"/>
      <c r="B10" s="147" t="s">
        <v>264</v>
      </c>
      <c r="C10" s="148" t="s">
        <v>104</v>
      </c>
      <c r="D10" s="145">
        <v>4384</v>
      </c>
      <c r="E10" s="145">
        <v>4381</v>
      </c>
      <c r="F10" s="145">
        <v>4465</v>
      </c>
      <c r="G10" s="145">
        <v>4564</v>
      </c>
      <c r="H10" s="42">
        <v>4536</v>
      </c>
      <c r="I10" s="42">
        <v>4589</v>
      </c>
      <c r="J10" s="42">
        <v>4702</v>
      </c>
      <c r="K10" s="42">
        <v>4554</v>
      </c>
      <c r="L10" s="42">
        <v>4471</v>
      </c>
      <c r="M10" s="42">
        <v>4502</v>
      </c>
      <c r="N10" s="411"/>
    </row>
    <row r="11" spans="1:14" ht="18" customHeight="1" x14ac:dyDescent="0.4">
      <c r="A11" s="152"/>
      <c r="B11" s="44" t="s">
        <v>258</v>
      </c>
      <c r="C11" s="25" t="s">
        <v>106</v>
      </c>
      <c r="D11" s="153">
        <v>1941085</v>
      </c>
      <c r="E11" s="153">
        <v>1937090</v>
      </c>
      <c r="F11" s="153">
        <v>1931729</v>
      </c>
      <c r="G11" s="153">
        <v>1926234</v>
      </c>
      <c r="H11" s="191">
        <v>1921525</v>
      </c>
      <c r="I11" s="191">
        <v>1916711</v>
      </c>
      <c r="J11" s="191">
        <v>1911173</v>
      </c>
      <c r="K11" s="191">
        <v>1903781</v>
      </c>
      <c r="L11" s="191">
        <v>1896854</v>
      </c>
      <c r="M11" s="191">
        <v>1888432</v>
      </c>
      <c r="N11" s="411"/>
    </row>
    <row r="12" spans="1:14" ht="18" customHeight="1" x14ac:dyDescent="0.4">
      <c r="A12" s="143"/>
      <c r="B12" s="26" t="s">
        <v>256</v>
      </c>
      <c r="C12" s="143"/>
      <c r="D12" s="154"/>
      <c r="E12" s="144"/>
      <c r="F12" s="144"/>
      <c r="G12" s="144"/>
      <c r="H12" s="155"/>
      <c r="I12" s="155"/>
      <c r="J12" s="155"/>
      <c r="K12" s="155"/>
      <c r="L12" s="155"/>
      <c r="M12" s="155"/>
      <c r="N12" s="411"/>
    </row>
    <row r="13" spans="1:14" ht="18" customHeight="1" x14ac:dyDescent="0.4">
      <c r="A13" s="138"/>
      <c r="B13" s="26" t="s">
        <v>107</v>
      </c>
      <c r="C13" s="138" t="s">
        <v>678</v>
      </c>
      <c r="D13" s="42">
        <v>500046</v>
      </c>
      <c r="E13" s="42">
        <v>499421</v>
      </c>
      <c r="F13" s="42">
        <v>512678</v>
      </c>
      <c r="G13" s="42">
        <v>523423</v>
      </c>
      <c r="H13" s="42">
        <v>540741</v>
      </c>
      <c r="I13" s="42">
        <v>544830</v>
      </c>
      <c r="J13" s="42">
        <v>555713</v>
      </c>
      <c r="K13" s="42">
        <v>556571</v>
      </c>
      <c r="L13" s="42">
        <v>556836</v>
      </c>
      <c r="M13" s="42">
        <v>537562</v>
      </c>
      <c r="N13" s="411"/>
    </row>
    <row r="14" spans="1:14" ht="18" customHeight="1" x14ac:dyDescent="0.4">
      <c r="A14" s="143"/>
      <c r="B14" s="147" t="s">
        <v>290</v>
      </c>
      <c r="C14" s="156" t="s">
        <v>678</v>
      </c>
      <c r="D14" s="157">
        <v>514687</v>
      </c>
      <c r="E14" s="157">
        <v>517919</v>
      </c>
      <c r="F14" s="157">
        <v>532072</v>
      </c>
      <c r="G14" s="157">
        <v>530195</v>
      </c>
      <c r="H14" s="157">
        <v>539414</v>
      </c>
      <c r="I14" s="157">
        <v>543479</v>
      </c>
      <c r="J14" s="157">
        <v>553174</v>
      </c>
      <c r="K14" s="157">
        <v>554546</v>
      </c>
      <c r="L14" s="157">
        <v>550131</v>
      </c>
      <c r="M14" s="157">
        <v>527388</v>
      </c>
      <c r="N14" s="411"/>
    </row>
    <row r="15" spans="1:14" ht="18" customHeight="1" x14ac:dyDescent="0.4">
      <c r="A15" s="138" t="s">
        <v>108</v>
      </c>
      <c r="B15" s="26" t="s">
        <v>257</v>
      </c>
      <c r="C15" s="143"/>
      <c r="D15" s="150"/>
      <c r="E15" s="150"/>
      <c r="F15" s="150"/>
      <c r="G15" s="150"/>
      <c r="H15" s="151"/>
      <c r="I15" s="151"/>
      <c r="J15" s="151"/>
      <c r="K15" s="151"/>
      <c r="L15" s="151"/>
      <c r="M15" s="151"/>
      <c r="N15" s="411"/>
    </row>
    <row r="16" spans="1:14" ht="18" customHeight="1" x14ac:dyDescent="0.4">
      <c r="A16" s="143"/>
      <c r="B16" s="26" t="s">
        <v>265</v>
      </c>
      <c r="C16" s="138" t="s">
        <v>104</v>
      </c>
      <c r="D16" s="145">
        <v>2798</v>
      </c>
      <c r="E16" s="145">
        <v>2808</v>
      </c>
      <c r="F16" s="145">
        <v>2925</v>
      </c>
      <c r="G16" s="145">
        <v>2961</v>
      </c>
      <c r="H16" s="42">
        <v>3089</v>
      </c>
      <c r="I16" s="42">
        <v>3089</v>
      </c>
      <c r="J16" s="42">
        <v>3157</v>
      </c>
      <c r="K16" s="42">
        <v>3181</v>
      </c>
      <c r="L16" s="42">
        <v>3177</v>
      </c>
      <c r="M16" s="42">
        <v>2975</v>
      </c>
      <c r="N16" s="411"/>
    </row>
    <row r="17" spans="1:14" ht="18" customHeight="1" x14ac:dyDescent="0.4">
      <c r="A17" s="138"/>
      <c r="B17" s="147" t="s">
        <v>273</v>
      </c>
      <c r="C17" s="148" t="s">
        <v>104</v>
      </c>
      <c r="D17" s="158">
        <v>2246</v>
      </c>
      <c r="E17" s="158">
        <v>2269</v>
      </c>
      <c r="F17" s="158">
        <v>2345</v>
      </c>
      <c r="G17" s="158">
        <v>2339</v>
      </c>
      <c r="H17" s="192">
        <v>2359</v>
      </c>
      <c r="I17" s="192">
        <v>2349</v>
      </c>
      <c r="J17" s="192">
        <v>2388</v>
      </c>
      <c r="K17" s="192">
        <v>2405</v>
      </c>
      <c r="L17" s="192">
        <v>2402</v>
      </c>
      <c r="M17" s="192">
        <v>2287</v>
      </c>
      <c r="N17" s="411"/>
    </row>
    <row r="18" spans="1:14" ht="18" customHeight="1" x14ac:dyDescent="0.4">
      <c r="A18" s="152"/>
      <c r="B18" s="44" t="s">
        <v>258</v>
      </c>
      <c r="C18" s="25" t="s">
        <v>109</v>
      </c>
      <c r="D18" s="159">
        <v>127771</v>
      </c>
      <c r="E18" s="159">
        <v>127571</v>
      </c>
      <c r="F18" s="159">
        <v>127393</v>
      </c>
      <c r="G18" s="159">
        <v>127217</v>
      </c>
      <c r="H18" s="55">
        <v>127086</v>
      </c>
      <c r="I18" s="55">
        <v>127012</v>
      </c>
      <c r="J18" s="55">
        <v>126896</v>
      </c>
      <c r="K18" s="55">
        <v>126727</v>
      </c>
      <c r="L18" s="55">
        <v>126525</v>
      </c>
      <c r="M18" s="55">
        <v>126161</v>
      </c>
      <c r="N18" s="411"/>
    </row>
    <row r="19" spans="1:14" ht="18" customHeight="1" x14ac:dyDescent="0.4">
      <c r="A19" s="19" t="s">
        <v>110</v>
      </c>
    </row>
    <row r="20" spans="1:14" ht="18" customHeight="1" x14ac:dyDescent="0.4">
      <c r="A20" s="19" t="s">
        <v>111</v>
      </c>
      <c r="B20" s="19" t="s">
        <v>702</v>
      </c>
    </row>
    <row r="21" spans="1:14" ht="18" customHeight="1" x14ac:dyDescent="0.4"/>
    <row r="23" spans="1:14" ht="17.25" x14ac:dyDescent="0.4">
      <c r="A23" s="113" t="s">
        <v>112</v>
      </c>
      <c r="B23" s="113"/>
    </row>
    <row r="24" spans="1:14" s="160" customFormat="1" ht="18" customHeight="1" x14ac:dyDescent="0.4">
      <c r="A24" s="572" t="s">
        <v>171</v>
      </c>
      <c r="B24" s="575"/>
      <c r="C24" s="236" t="s">
        <v>99</v>
      </c>
      <c r="D24" s="236" t="s">
        <v>367</v>
      </c>
      <c r="E24" s="236" t="s">
        <v>368</v>
      </c>
      <c r="F24" s="236" t="s">
        <v>369</v>
      </c>
      <c r="G24" s="236" t="s">
        <v>370</v>
      </c>
      <c r="H24" s="236" t="s">
        <v>371</v>
      </c>
      <c r="I24" s="236" t="s">
        <v>372</v>
      </c>
      <c r="J24" s="236" t="s">
        <v>373</v>
      </c>
      <c r="K24" s="236" t="s">
        <v>374</v>
      </c>
      <c r="L24" s="236" t="s">
        <v>375</v>
      </c>
      <c r="M24" s="236" t="s">
        <v>383</v>
      </c>
    </row>
    <row r="25" spans="1:14" x14ac:dyDescent="0.4">
      <c r="A25" s="167"/>
      <c r="B25" s="18" t="s">
        <v>270</v>
      </c>
      <c r="C25" s="161"/>
      <c r="D25" s="499"/>
      <c r="E25" s="499"/>
      <c r="F25" s="500"/>
      <c r="G25" s="499"/>
      <c r="H25" s="501"/>
      <c r="I25" s="501"/>
      <c r="J25" s="501"/>
      <c r="K25" s="501"/>
      <c r="L25" s="501"/>
      <c r="M25" s="501"/>
    </row>
    <row r="26" spans="1:14" x14ac:dyDescent="0.4">
      <c r="A26" s="161" t="s">
        <v>100</v>
      </c>
      <c r="B26" s="18" t="s">
        <v>114</v>
      </c>
      <c r="C26" s="161" t="s">
        <v>115</v>
      </c>
      <c r="D26" s="502" t="s">
        <v>283</v>
      </c>
      <c r="E26" s="502">
        <v>-2.7768290000000002</v>
      </c>
      <c r="F26" s="502">
        <v>4.6583180000000004</v>
      </c>
      <c r="G26" s="502">
        <v>-0.53306799999999999</v>
      </c>
      <c r="H26" s="502">
        <v>6.4686839999999997</v>
      </c>
      <c r="I26" s="502">
        <v>-1.2709280000000001</v>
      </c>
      <c r="J26" s="502">
        <v>2.4858210000000001</v>
      </c>
      <c r="K26" s="503">
        <v>-1.045952</v>
      </c>
      <c r="L26" s="503">
        <v>-0.92241099999999998</v>
      </c>
      <c r="M26" s="503">
        <v>-2.673937</v>
      </c>
    </row>
    <row r="27" spans="1:14" x14ac:dyDescent="0.4">
      <c r="A27" s="161"/>
      <c r="B27" s="18" t="s">
        <v>289</v>
      </c>
      <c r="C27" s="161" t="s">
        <v>115</v>
      </c>
      <c r="D27" s="502" t="s">
        <v>282</v>
      </c>
      <c r="E27" s="502">
        <v>-2.217285</v>
      </c>
      <c r="F27" s="502">
        <v>5.3186790000000004</v>
      </c>
      <c r="G27" s="502">
        <v>-3.0045449999999998</v>
      </c>
      <c r="H27" s="502">
        <v>2.6655630000000001</v>
      </c>
      <c r="I27" s="502">
        <v>-1.8110440000000001</v>
      </c>
      <c r="J27" s="502">
        <v>2.770111</v>
      </c>
      <c r="K27" s="503">
        <v>-0.140289</v>
      </c>
      <c r="L27" s="503">
        <v>-1.5199579999999999</v>
      </c>
      <c r="M27" s="503">
        <v>-5.3867669999999999</v>
      </c>
    </row>
    <row r="28" spans="1:14" x14ac:dyDescent="0.4">
      <c r="A28" s="161" t="s">
        <v>103</v>
      </c>
      <c r="B28" s="162" t="s">
        <v>271</v>
      </c>
      <c r="C28" s="163"/>
      <c r="D28" s="504"/>
      <c r="E28" s="504"/>
      <c r="F28" s="505"/>
      <c r="G28" s="504"/>
      <c r="H28" s="504"/>
      <c r="I28" s="504"/>
      <c r="J28" s="504"/>
      <c r="K28" s="504"/>
      <c r="L28" s="504"/>
      <c r="M28" s="504"/>
    </row>
    <row r="29" spans="1:14" x14ac:dyDescent="0.4">
      <c r="A29" s="161"/>
      <c r="B29" s="137" t="s">
        <v>266</v>
      </c>
      <c r="C29" s="161" t="s">
        <v>115</v>
      </c>
      <c r="D29" s="502" t="s">
        <v>282</v>
      </c>
      <c r="E29" s="502">
        <v>-2.0044249999999999</v>
      </c>
      <c r="F29" s="502">
        <v>6.7106500000000002</v>
      </c>
      <c r="G29" s="502">
        <v>-3.525709</v>
      </c>
      <c r="H29" s="502">
        <v>9.0745020000000007</v>
      </c>
      <c r="I29" s="502">
        <v>-0.74585000000000001</v>
      </c>
      <c r="J29" s="502">
        <v>3.610687</v>
      </c>
      <c r="K29" s="503">
        <v>-3.1670210000000001</v>
      </c>
      <c r="L29" s="503">
        <v>0.60421100000000005</v>
      </c>
      <c r="M29" s="503">
        <v>-5.2416349999999996</v>
      </c>
    </row>
    <row r="30" spans="1:14" x14ac:dyDescent="0.4">
      <c r="A30" s="161" t="s">
        <v>105</v>
      </c>
      <c r="B30" s="137" t="s">
        <v>267</v>
      </c>
      <c r="C30" s="161" t="s">
        <v>115</v>
      </c>
      <c r="D30" s="502" t="s">
        <v>282</v>
      </c>
      <c r="E30" s="502">
        <v>0.64941599999999999</v>
      </c>
      <c r="F30" s="502">
        <v>2.6672500000000001</v>
      </c>
      <c r="G30" s="502">
        <v>0.173703</v>
      </c>
      <c r="H30" s="502">
        <v>1.414004</v>
      </c>
      <c r="I30" s="502">
        <v>-0.50659299999999996</v>
      </c>
      <c r="J30" s="502">
        <v>1.8229200000000001</v>
      </c>
      <c r="K30" s="503">
        <v>-0.56089299999999997</v>
      </c>
      <c r="L30" s="503">
        <v>0.26292199999999999</v>
      </c>
      <c r="M30" s="503">
        <v>-6.1146950000000002</v>
      </c>
    </row>
    <row r="31" spans="1:14" x14ac:dyDescent="0.4">
      <c r="A31" s="161"/>
      <c r="B31" s="164" t="s">
        <v>264</v>
      </c>
      <c r="C31" s="165" t="s">
        <v>115</v>
      </c>
      <c r="D31" s="502" t="s">
        <v>282</v>
      </c>
      <c r="E31" s="502">
        <v>-6.1032999999999997E-2</v>
      </c>
      <c r="F31" s="502">
        <v>1.911235</v>
      </c>
      <c r="G31" s="502">
        <v>2.212628</v>
      </c>
      <c r="H31" s="502">
        <v>-0.59828499999999996</v>
      </c>
      <c r="I31" s="502">
        <v>1.150145</v>
      </c>
      <c r="J31" s="502">
        <v>2.4685999999999999</v>
      </c>
      <c r="K31" s="503">
        <v>-3.1462289999999999</v>
      </c>
      <c r="L31" s="503">
        <v>-1.8131630000000001</v>
      </c>
      <c r="M31" s="503">
        <v>0.688886</v>
      </c>
    </row>
    <row r="32" spans="1:14" x14ac:dyDescent="0.4">
      <c r="A32" s="168"/>
      <c r="B32" s="18" t="s">
        <v>272</v>
      </c>
      <c r="C32" s="161" t="s">
        <v>115</v>
      </c>
      <c r="D32" s="506" t="s">
        <v>282</v>
      </c>
      <c r="E32" s="506">
        <v>-0.205813</v>
      </c>
      <c r="F32" s="506">
        <v>-0.27675499999999997</v>
      </c>
      <c r="G32" s="506">
        <v>-0.28445999999999999</v>
      </c>
      <c r="H32" s="506">
        <v>-0.24446699999999999</v>
      </c>
      <c r="I32" s="506">
        <v>-0.25052999999999997</v>
      </c>
      <c r="J32" s="506">
        <v>-0.28893200000000002</v>
      </c>
      <c r="K32" s="507">
        <v>-0.38677800000000001</v>
      </c>
      <c r="L32" s="507">
        <v>-0.36385499999999998</v>
      </c>
      <c r="M32" s="507">
        <v>-0.443998</v>
      </c>
    </row>
    <row r="33" spans="1:13" x14ac:dyDescent="0.4">
      <c r="A33" s="56"/>
      <c r="B33" s="166" t="s">
        <v>113</v>
      </c>
      <c r="C33" s="167"/>
      <c r="D33" s="501"/>
      <c r="E33" s="501"/>
      <c r="F33" s="508"/>
      <c r="G33" s="501"/>
      <c r="H33" s="501"/>
      <c r="I33" s="501"/>
      <c r="J33" s="501"/>
      <c r="K33" s="501"/>
      <c r="L33" s="501"/>
      <c r="M33" s="501"/>
    </row>
    <row r="34" spans="1:13" x14ac:dyDescent="0.4">
      <c r="A34" s="53"/>
      <c r="B34" s="137" t="s">
        <v>116</v>
      </c>
      <c r="C34" s="161" t="s">
        <v>115</v>
      </c>
      <c r="D34" s="502" t="s">
        <v>282</v>
      </c>
      <c r="E34" s="502">
        <v>-0.125108</v>
      </c>
      <c r="F34" s="502">
        <v>2.6544560000000001</v>
      </c>
      <c r="G34" s="502">
        <v>2.0959180000000002</v>
      </c>
      <c r="H34" s="502">
        <v>3.3086060000000002</v>
      </c>
      <c r="I34" s="502">
        <v>0.75620299999999996</v>
      </c>
      <c r="J34" s="502">
        <v>1.997431</v>
      </c>
      <c r="K34" s="503">
        <v>0.15439600000000001</v>
      </c>
      <c r="L34" s="503">
        <v>4.7757000000000001E-2</v>
      </c>
      <c r="M34" s="503">
        <v>-3.461484</v>
      </c>
    </row>
    <row r="35" spans="1:13" x14ac:dyDescent="0.4">
      <c r="A35" s="53"/>
      <c r="B35" s="137" t="s">
        <v>290</v>
      </c>
      <c r="C35" s="161" t="s">
        <v>115</v>
      </c>
      <c r="D35" s="502" t="s">
        <v>282</v>
      </c>
      <c r="E35" s="502">
        <v>0.62807100000000005</v>
      </c>
      <c r="F35" s="502">
        <v>2.7326649999999999</v>
      </c>
      <c r="G35" s="502">
        <v>-0.35277199999999997</v>
      </c>
      <c r="H35" s="502">
        <v>1.738642</v>
      </c>
      <c r="I35" s="502">
        <v>0.75370700000000002</v>
      </c>
      <c r="J35" s="502">
        <v>1.7837670000000001</v>
      </c>
      <c r="K35" s="503">
        <v>0.248168</v>
      </c>
      <c r="L35" s="503">
        <v>-0.79620000000000002</v>
      </c>
      <c r="M35" s="503">
        <v>-4.1340339999999998</v>
      </c>
    </row>
    <row r="36" spans="1:13" x14ac:dyDescent="0.4">
      <c r="A36" s="161" t="s">
        <v>108</v>
      </c>
      <c r="B36" s="162" t="s">
        <v>271</v>
      </c>
      <c r="C36" s="163"/>
      <c r="D36" s="504"/>
      <c r="E36" s="504"/>
      <c r="F36" s="505"/>
      <c r="G36" s="504"/>
      <c r="H36" s="504"/>
      <c r="I36" s="504"/>
      <c r="J36" s="504"/>
      <c r="K36" s="504"/>
      <c r="L36" s="504"/>
      <c r="M36" s="504"/>
    </row>
    <row r="37" spans="1:13" x14ac:dyDescent="0.4">
      <c r="A37" s="53"/>
      <c r="B37" s="137" t="s">
        <v>268</v>
      </c>
      <c r="C37" s="161" t="s">
        <v>115</v>
      </c>
      <c r="D37" s="502" t="s">
        <v>282</v>
      </c>
      <c r="E37" s="502">
        <v>0.3</v>
      </c>
      <c r="F37" s="502">
        <v>4.2</v>
      </c>
      <c r="G37" s="502">
        <v>1.2</v>
      </c>
      <c r="H37" s="502">
        <v>4.3</v>
      </c>
      <c r="I37" s="502">
        <v>-2.7212E-2</v>
      </c>
      <c r="J37" s="502">
        <v>2.2000000000000002</v>
      </c>
      <c r="K37" s="503">
        <v>0.8</v>
      </c>
      <c r="L37" s="503">
        <v>-0.1</v>
      </c>
      <c r="M37" s="503">
        <v>-6.4</v>
      </c>
    </row>
    <row r="38" spans="1:13" x14ac:dyDescent="0.4">
      <c r="A38" s="53"/>
      <c r="B38" s="164" t="s">
        <v>269</v>
      </c>
      <c r="C38" s="165" t="s">
        <v>115</v>
      </c>
      <c r="D38" s="502" t="s">
        <v>282</v>
      </c>
      <c r="E38" s="502">
        <v>1.040311</v>
      </c>
      <c r="F38" s="502">
        <v>3.3551739999999999</v>
      </c>
      <c r="G38" s="502">
        <v>-0.28044400000000003</v>
      </c>
      <c r="H38" s="502">
        <v>0.88301700000000005</v>
      </c>
      <c r="I38" s="502">
        <v>-0.443797</v>
      </c>
      <c r="J38" s="502">
        <v>1.6581250000000001</v>
      </c>
      <c r="K38" s="503">
        <v>0.71772199999999997</v>
      </c>
      <c r="L38" s="503">
        <v>-0.14121400000000001</v>
      </c>
      <c r="M38" s="503">
        <v>-4.7789320000000002</v>
      </c>
    </row>
    <row r="39" spans="1:13" x14ac:dyDescent="0.4">
      <c r="A39" s="235"/>
      <c r="B39" s="139" t="s">
        <v>272</v>
      </c>
      <c r="C39" s="168" t="s">
        <v>115</v>
      </c>
      <c r="D39" s="506" t="s">
        <v>282</v>
      </c>
      <c r="E39" s="506">
        <v>-0.15653</v>
      </c>
      <c r="F39" s="506">
        <v>-0.13952999999999999</v>
      </c>
      <c r="G39" s="506">
        <v>-0.138155</v>
      </c>
      <c r="H39" s="506">
        <v>-0.102974</v>
      </c>
      <c r="I39" s="506">
        <v>-5.8228000000000002E-2</v>
      </c>
      <c r="J39" s="506">
        <v>-9.1329999999999995E-2</v>
      </c>
      <c r="K39" s="507">
        <v>-0.13317999999999999</v>
      </c>
      <c r="L39" s="507">
        <v>-0.15939800000000001</v>
      </c>
      <c r="M39" s="507">
        <v>-0.28769</v>
      </c>
    </row>
    <row r="40" spans="1:13" x14ac:dyDescent="0.4">
      <c r="D40" s="60"/>
      <c r="E40" s="60"/>
      <c r="F40" s="60"/>
      <c r="G40" s="60"/>
      <c r="H40" s="60"/>
      <c r="I40" s="60"/>
      <c r="J40" s="60"/>
    </row>
  </sheetData>
  <mergeCells count="2">
    <mergeCell ref="A3:B3"/>
    <mergeCell ref="A24:B24"/>
  </mergeCells>
  <phoneticPr fontId="3"/>
  <pageMargins left="0.59055118110236227" right="0.39370078740157483" top="0.78740157480314965" bottom="0.39370078740157483"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6"/>
  <sheetViews>
    <sheetView showGridLines="0" view="pageBreakPreview" zoomScale="80" zoomScaleNormal="75" zoomScaleSheetLayoutView="80" workbookViewId="0">
      <selection activeCell="A2" sqref="A2"/>
    </sheetView>
  </sheetViews>
  <sheetFormatPr defaultRowHeight="15.95" customHeight="1" x14ac:dyDescent="0.15"/>
  <cols>
    <col min="1" max="1" width="50.25" style="46" customWidth="1"/>
    <col min="2" max="11" width="14.125" style="46" customWidth="1"/>
    <col min="12" max="12" width="14.75" style="46" customWidth="1"/>
    <col min="13" max="255" width="9" style="46"/>
    <col min="256" max="256" width="41.875" style="46" customWidth="1"/>
    <col min="257" max="267" width="14.75" style="46" customWidth="1"/>
    <col min="268" max="511" width="9" style="46"/>
    <col min="512" max="512" width="41.875" style="46" customWidth="1"/>
    <col min="513" max="523" width="14.75" style="46" customWidth="1"/>
    <col min="524" max="767" width="9" style="46"/>
    <col min="768" max="768" width="41.875" style="46" customWidth="1"/>
    <col min="769" max="779" width="14.75" style="46" customWidth="1"/>
    <col min="780" max="1023" width="9" style="46"/>
    <col min="1024" max="1024" width="41.875" style="46" customWidth="1"/>
    <col min="1025" max="1035" width="14.75" style="46" customWidth="1"/>
    <col min="1036" max="1279" width="9" style="46"/>
    <col min="1280" max="1280" width="41.875" style="46" customWidth="1"/>
    <col min="1281" max="1291" width="14.75" style="46" customWidth="1"/>
    <col min="1292" max="1535" width="9" style="46"/>
    <col min="1536" max="1536" width="41.875" style="46" customWidth="1"/>
    <col min="1537" max="1547" width="14.75" style="46" customWidth="1"/>
    <col min="1548" max="1791" width="9" style="46"/>
    <col min="1792" max="1792" width="41.875" style="46" customWidth="1"/>
    <col min="1793" max="1803" width="14.75" style="46" customWidth="1"/>
    <col min="1804" max="2047" width="9" style="46"/>
    <col min="2048" max="2048" width="41.875" style="46" customWidth="1"/>
    <col min="2049" max="2059" width="14.75" style="46" customWidth="1"/>
    <col min="2060" max="2303" width="9" style="46"/>
    <col min="2304" max="2304" width="41.875" style="46" customWidth="1"/>
    <col min="2305" max="2315" width="14.75" style="46" customWidth="1"/>
    <col min="2316" max="2559" width="9" style="46"/>
    <col min="2560" max="2560" width="41.875" style="46" customWidth="1"/>
    <col min="2561" max="2571" width="14.75" style="46" customWidth="1"/>
    <col min="2572" max="2815" width="9" style="46"/>
    <col min="2816" max="2816" width="41.875" style="46" customWidth="1"/>
    <col min="2817" max="2827" width="14.75" style="46" customWidth="1"/>
    <col min="2828" max="3071" width="9" style="46"/>
    <col min="3072" max="3072" width="41.875" style="46" customWidth="1"/>
    <col min="3073" max="3083" width="14.75" style="46" customWidth="1"/>
    <col min="3084" max="3327" width="9" style="46"/>
    <col min="3328" max="3328" width="41.875" style="46" customWidth="1"/>
    <col min="3329" max="3339" width="14.75" style="46" customWidth="1"/>
    <col min="3340" max="3583" width="9" style="46"/>
    <col min="3584" max="3584" width="41.875" style="46" customWidth="1"/>
    <col min="3585" max="3595" width="14.75" style="46" customWidth="1"/>
    <col min="3596" max="3839" width="9" style="46"/>
    <col min="3840" max="3840" width="41.875" style="46" customWidth="1"/>
    <col min="3841" max="3851" width="14.75" style="46" customWidth="1"/>
    <col min="3852" max="4095" width="9" style="46"/>
    <col min="4096" max="4096" width="41.875" style="46" customWidth="1"/>
    <col min="4097" max="4107" width="14.75" style="46" customWidth="1"/>
    <col min="4108" max="4351" width="9" style="46"/>
    <col min="4352" max="4352" width="41.875" style="46" customWidth="1"/>
    <col min="4353" max="4363" width="14.75" style="46" customWidth="1"/>
    <col min="4364" max="4607" width="9" style="46"/>
    <col min="4608" max="4608" width="41.875" style="46" customWidth="1"/>
    <col min="4609" max="4619" width="14.75" style="46" customWidth="1"/>
    <col min="4620" max="4863" width="9" style="46"/>
    <col min="4864" max="4864" width="41.875" style="46" customWidth="1"/>
    <col min="4865" max="4875" width="14.75" style="46" customWidth="1"/>
    <col min="4876" max="5119" width="9" style="46"/>
    <col min="5120" max="5120" width="41.875" style="46" customWidth="1"/>
    <col min="5121" max="5131" width="14.75" style="46" customWidth="1"/>
    <col min="5132" max="5375" width="9" style="46"/>
    <col min="5376" max="5376" width="41.875" style="46" customWidth="1"/>
    <col min="5377" max="5387" width="14.75" style="46" customWidth="1"/>
    <col min="5388" max="5631" width="9" style="46"/>
    <col min="5632" max="5632" width="41.875" style="46" customWidth="1"/>
    <col min="5633" max="5643" width="14.75" style="46" customWidth="1"/>
    <col min="5644" max="5887" width="9" style="46"/>
    <col min="5888" max="5888" width="41.875" style="46" customWidth="1"/>
    <col min="5889" max="5899" width="14.75" style="46" customWidth="1"/>
    <col min="5900" max="6143" width="9" style="46"/>
    <col min="6144" max="6144" width="41.875" style="46" customWidth="1"/>
    <col min="6145" max="6155" width="14.75" style="46" customWidth="1"/>
    <col min="6156" max="6399" width="9" style="46"/>
    <col min="6400" max="6400" width="41.875" style="46" customWidth="1"/>
    <col min="6401" max="6411" width="14.75" style="46" customWidth="1"/>
    <col min="6412" max="6655" width="9" style="46"/>
    <col min="6656" max="6656" width="41.875" style="46" customWidth="1"/>
    <col min="6657" max="6667" width="14.75" style="46" customWidth="1"/>
    <col min="6668" max="6911" width="9" style="46"/>
    <col min="6912" max="6912" width="41.875" style="46" customWidth="1"/>
    <col min="6913" max="6923" width="14.75" style="46" customWidth="1"/>
    <col min="6924" max="7167" width="9" style="46"/>
    <col min="7168" max="7168" width="41.875" style="46" customWidth="1"/>
    <col min="7169" max="7179" width="14.75" style="46" customWidth="1"/>
    <col min="7180" max="7423" width="9" style="46"/>
    <col min="7424" max="7424" width="41.875" style="46" customWidth="1"/>
    <col min="7425" max="7435" width="14.75" style="46" customWidth="1"/>
    <col min="7436" max="7679" width="9" style="46"/>
    <col min="7680" max="7680" width="41.875" style="46" customWidth="1"/>
    <col min="7681" max="7691" width="14.75" style="46" customWidth="1"/>
    <col min="7692" max="7935" width="9" style="46"/>
    <col min="7936" max="7936" width="41.875" style="46" customWidth="1"/>
    <col min="7937" max="7947" width="14.75" style="46" customWidth="1"/>
    <col min="7948" max="8191" width="9" style="46"/>
    <col min="8192" max="8192" width="41.875" style="46" customWidth="1"/>
    <col min="8193" max="8203" width="14.75" style="46" customWidth="1"/>
    <col min="8204" max="8447" width="9" style="46"/>
    <col min="8448" max="8448" width="41.875" style="46" customWidth="1"/>
    <col min="8449" max="8459" width="14.75" style="46" customWidth="1"/>
    <col min="8460" max="8703" width="9" style="46"/>
    <col min="8704" max="8704" width="41.875" style="46" customWidth="1"/>
    <col min="8705" max="8715" width="14.75" style="46" customWidth="1"/>
    <col min="8716" max="8959" width="9" style="46"/>
    <col min="8960" max="8960" width="41.875" style="46" customWidth="1"/>
    <col min="8961" max="8971" width="14.75" style="46" customWidth="1"/>
    <col min="8972" max="9215" width="9" style="46"/>
    <col min="9216" max="9216" width="41.875" style="46" customWidth="1"/>
    <col min="9217" max="9227" width="14.75" style="46" customWidth="1"/>
    <col min="9228" max="9471" width="9" style="46"/>
    <col min="9472" max="9472" width="41.875" style="46" customWidth="1"/>
    <col min="9473" max="9483" width="14.75" style="46" customWidth="1"/>
    <col min="9484" max="9727" width="9" style="46"/>
    <col min="9728" max="9728" width="41.875" style="46" customWidth="1"/>
    <col min="9729" max="9739" width="14.75" style="46" customWidth="1"/>
    <col min="9740" max="9983" width="9" style="46"/>
    <col min="9984" max="9984" width="41.875" style="46" customWidth="1"/>
    <col min="9985" max="9995" width="14.75" style="46" customWidth="1"/>
    <col min="9996" max="10239" width="9" style="46"/>
    <col min="10240" max="10240" width="41.875" style="46" customWidth="1"/>
    <col min="10241" max="10251" width="14.75" style="46" customWidth="1"/>
    <col min="10252" max="10495" width="9" style="46"/>
    <col min="10496" max="10496" width="41.875" style="46" customWidth="1"/>
    <col min="10497" max="10507" width="14.75" style="46" customWidth="1"/>
    <col min="10508" max="10751" width="9" style="46"/>
    <col min="10752" max="10752" width="41.875" style="46" customWidth="1"/>
    <col min="10753" max="10763" width="14.75" style="46" customWidth="1"/>
    <col min="10764" max="11007" width="9" style="46"/>
    <col min="11008" max="11008" width="41.875" style="46" customWidth="1"/>
    <col min="11009" max="11019" width="14.75" style="46" customWidth="1"/>
    <col min="11020" max="11263" width="9" style="46"/>
    <col min="11264" max="11264" width="41.875" style="46" customWidth="1"/>
    <col min="11265" max="11275" width="14.75" style="46" customWidth="1"/>
    <col min="11276" max="11519" width="9" style="46"/>
    <col min="11520" max="11520" width="41.875" style="46" customWidth="1"/>
    <col min="11521" max="11531" width="14.75" style="46" customWidth="1"/>
    <col min="11532" max="11775" width="9" style="46"/>
    <col min="11776" max="11776" width="41.875" style="46" customWidth="1"/>
    <col min="11777" max="11787" width="14.75" style="46" customWidth="1"/>
    <col min="11788" max="12031" width="9" style="46"/>
    <col min="12032" max="12032" width="41.875" style="46" customWidth="1"/>
    <col min="12033" max="12043" width="14.75" style="46" customWidth="1"/>
    <col min="12044" max="12287" width="9" style="46"/>
    <col min="12288" max="12288" width="41.875" style="46" customWidth="1"/>
    <col min="12289" max="12299" width="14.75" style="46" customWidth="1"/>
    <col min="12300" max="12543" width="9" style="46"/>
    <col min="12544" max="12544" width="41.875" style="46" customWidth="1"/>
    <col min="12545" max="12555" width="14.75" style="46" customWidth="1"/>
    <col min="12556" max="12799" width="9" style="46"/>
    <col min="12800" max="12800" width="41.875" style="46" customWidth="1"/>
    <col min="12801" max="12811" width="14.75" style="46" customWidth="1"/>
    <col min="12812" max="13055" width="9" style="46"/>
    <col min="13056" max="13056" width="41.875" style="46" customWidth="1"/>
    <col min="13057" max="13067" width="14.75" style="46" customWidth="1"/>
    <col min="13068" max="13311" width="9" style="46"/>
    <col min="13312" max="13312" width="41.875" style="46" customWidth="1"/>
    <col min="13313" max="13323" width="14.75" style="46" customWidth="1"/>
    <col min="13324" max="13567" width="9" style="46"/>
    <col min="13568" max="13568" width="41.875" style="46" customWidth="1"/>
    <col min="13569" max="13579" width="14.75" style="46" customWidth="1"/>
    <col min="13580" max="13823" width="9" style="46"/>
    <col min="13824" max="13824" width="41.875" style="46" customWidth="1"/>
    <col min="13825" max="13835" width="14.75" style="46" customWidth="1"/>
    <col min="13836" max="14079" width="9" style="46"/>
    <col min="14080" max="14080" width="41.875" style="46" customWidth="1"/>
    <col min="14081" max="14091" width="14.75" style="46" customWidth="1"/>
    <col min="14092" max="14335" width="9" style="46"/>
    <col min="14336" max="14336" width="41.875" style="46" customWidth="1"/>
    <col min="14337" max="14347" width="14.75" style="46" customWidth="1"/>
    <col min="14348" max="14591" width="9" style="46"/>
    <col min="14592" max="14592" width="41.875" style="46" customWidth="1"/>
    <col min="14593" max="14603" width="14.75" style="46" customWidth="1"/>
    <col min="14604" max="14847" width="9" style="46"/>
    <col min="14848" max="14848" width="41.875" style="46" customWidth="1"/>
    <col min="14849" max="14859" width="14.75" style="46" customWidth="1"/>
    <col min="14860" max="15103" width="9" style="46"/>
    <col min="15104" max="15104" width="41.875" style="46" customWidth="1"/>
    <col min="15105" max="15115" width="14.75" style="46" customWidth="1"/>
    <col min="15116" max="15359" width="9" style="46"/>
    <col min="15360" max="15360" width="41.875" style="46" customWidth="1"/>
    <col min="15361" max="15371" width="14.75" style="46" customWidth="1"/>
    <col min="15372" max="15615" width="9" style="46"/>
    <col min="15616" max="15616" width="41.875" style="46" customWidth="1"/>
    <col min="15617" max="15627" width="14.75" style="46" customWidth="1"/>
    <col min="15628" max="15871" width="9" style="46"/>
    <col min="15872" max="15872" width="41.875" style="46" customWidth="1"/>
    <col min="15873" max="15883" width="14.75" style="46" customWidth="1"/>
    <col min="15884" max="16127" width="9" style="46"/>
    <col min="16128" max="16128" width="41.875" style="46" customWidth="1"/>
    <col min="16129" max="16139" width="14.75" style="46" customWidth="1"/>
    <col min="16140" max="16384" width="9" style="46"/>
  </cols>
  <sheetData>
    <row r="1" spans="1:13" s="19" customFormat="1" ht="17.25" x14ac:dyDescent="0.4">
      <c r="A1" s="286" t="s">
        <v>344</v>
      </c>
      <c r="D1" s="18"/>
    </row>
    <row r="2" spans="1:13" s="19" customFormat="1" ht="14.25" x14ac:dyDescent="0.4">
      <c r="A2" s="21"/>
      <c r="B2" s="22"/>
      <c r="C2" s="22"/>
      <c r="E2" s="22"/>
      <c r="F2" s="22"/>
      <c r="G2" s="22"/>
      <c r="H2" s="22"/>
      <c r="I2" s="22"/>
      <c r="J2" s="22"/>
      <c r="K2" s="22" t="s">
        <v>277</v>
      </c>
      <c r="L2" s="23"/>
    </row>
    <row r="3" spans="1:13" s="19" customFormat="1" ht="18" customHeight="1" x14ac:dyDescent="0.4">
      <c r="A3" s="190" t="s">
        <v>317</v>
      </c>
      <c r="B3" s="337" t="s">
        <v>367</v>
      </c>
      <c r="C3" s="337" t="s">
        <v>368</v>
      </c>
      <c r="D3" s="337" t="s">
        <v>369</v>
      </c>
      <c r="E3" s="337" t="s">
        <v>370</v>
      </c>
      <c r="F3" s="337" t="s">
        <v>371</v>
      </c>
      <c r="G3" s="337" t="s">
        <v>372</v>
      </c>
      <c r="H3" s="337" t="s">
        <v>373</v>
      </c>
      <c r="I3" s="337" t="s">
        <v>374</v>
      </c>
      <c r="J3" s="336" t="s">
        <v>375</v>
      </c>
      <c r="K3" s="356" t="s">
        <v>383</v>
      </c>
      <c r="L3" s="220"/>
    </row>
    <row r="4" spans="1:13" s="19" customFormat="1" ht="18" customHeight="1" x14ac:dyDescent="0.4">
      <c r="A4" s="26" t="s">
        <v>484</v>
      </c>
      <c r="B4" s="41">
        <v>268273</v>
      </c>
      <c r="C4" s="41">
        <v>230207</v>
      </c>
      <c r="D4" s="41">
        <v>280614</v>
      </c>
      <c r="E4" s="41">
        <v>221894</v>
      </c>
      <c r="F4" s="41">
        <v>385546</v>
      </c>
      <c r="G4" s="41">
        <v>315527</v>
      </c>
      <c r="H4" s="41">
        <v>356343</v>
      </c>
      <c r="I4" s="41">
        <v>450726</v>
      </c>
      <c r="J4" s="41">
        <v>417132</v>
      </c>
      <c r="K4" s="41">
        <v>356496</v>
      </c>
      <c r="L4" s="68"/>
    </row>
    <row r="5" spans="1:13" s="19" customFormat="1" ht="18" customHeight="1" x14ac:dyDescent="0.4">
      <c r="A5" s="26" t="s">
        <v>485</v>
      </c>
      <c r="B5" s="42">
        <v>53330</v>
      </c>
      <c r="C5" s="42">
        <v>37598</v>
      </c>
      <c r="D5" s="42">
        <v>40420</v>
      </c>
      <c r="E5" s="42">
        <v>35146</v>
      </c>
      <c r="F5" s="42">
        <v>50688</v>
      </c>
      <c r="G5" s="42">
        <v>32937</v>
      </c>
      <c r="H5" s="42">
        <v>36262</v>
      </c>
      <c r="I5" s="42">
        <v>45947</v>
      </c>
      <c r="J5" s="42">
        <v>39680</v>
      </c>
      <c r="K5" s="42">
        <v>22649</v>
      </c>
      <c r="L5" s="68"/>
    </row>
    <row r="6" spans="1:13" s="19" customFormat="1" ht="18" customHeight="1" x14ac:dyDescent="0.4">
      <c r="A6" s="26" t="s">
        <v>486</v>
      </c>
      <c r="B6" s="42">
        <v>175949</v>
      </c>
      <c r="C6" s="42">
        <v>152363</v>
      </c>
      <c r="D6" s="42">
        <v>197984</v>
      </c>
      <c r="E6" s="42">
        <v>145515</v>
      </c>
      <c r="F6" s="42">
        <v>293728</v>
      </c>
      <c r="G6" s="42">
        <v>237331</v>
      </c>
      <c r="H6" s="42">
        <v>272429</v>
      </c>
      <c r="I6" s="42">
        <v>359603</v>
      </c>
      <c r="J6" s="42">
        <v>332881</v>
      </c>
      <c r="K6" s="42">
        <v>286051</v>
      </c>
      <c r="L6" s="68"/>
    </row>
    <row r="7" spans="1:13" s="19" customFormat="1" ht="18" customHeight="1" x14ac:dyDescent="0.4">
      <c r="A7" s="26" t="s">
        <v>487</v>
      </c>
      <c r="B7" s="42">
        <v>38994</v>
      </c>
      <c r="C7" s="42">
        <v>40247</v>
      </c>
      <c r="D7" s="42">
        <v>42210</v>
      </c>
      <c r="E7" s="42">
        <v>41233</v>
      </c>
      <c r="F7" s="42">
        <v>41130</v>
      </c>
      <c r="G7" s="42">
        <v>45259</v>
      </c>
      <c r="H7" s="42">
        <v>47652</v>
      </c>
      <c r="I7" s="42">
        <v>45175</v>
      </c>
      <c r="J7" s="42">
        <v>44571</v>
      </c>
      <c r="K7" s="42">
        <v>47795</v>
      </c>
      <c r="L7" s="68"/>
    </row>
    <row r="8" spans="1:13" s="19" customFormat="1" ht="18" customHeight="1" x14ac:dyDescent="0.4">
      <c r="A8" s="26" t="s">
        <v>488</v>
      </c>
      <c r="B8" s="42">
        <v>195716</v>
      </c>
      <c r="C8" s="42">
        <v>195623</v>
      </c>
      <c r="D8" s="42">
        <v>218255</v>
      </c>
      <c r="E8" s="42">
        <v>222781</v>
      </c>
      <c r="F8" s="42">
        <v>218388</v>
      </c>
      <c r="G8" s="42">
        <v>213979</v>
      </c>
      <c r="H8" s="42">
        <v>248644</v>
      </c>
      <c r="I8" s="42">
        <v>248025</v>
      </c>
      <c r="J8" s="42">
        <v>237243</v>
      </c>
      <c r="K8" s="42">
        <v>227023</v>
      </c>
      <c r="L8" s="68"/>
    </row>
    <row r="9" spans="1:13" s="19" customFormat="1" ht="18" customHeight="1" x14ac:dyDescent="0.4">
      <c r="A9" s="26" t="s">
        <v>489</v>
      </c>
      <c r="B9" s="42">
        <v>7440</v>
      </c>
      <c r="C9" s="42">
        <v>7283</v>
      </c>
      <c r="D9" s="42">
        <v>7489</v>
      </c>
      <c r="E9" s="42">
        <v>7752</v>
      </c>
      <c r="F9" s="42">
        <v>7815</v>
      </c>
      <c r="G9" s="42">
        <v>8015</v>
      </c>
      <c r="H9" s="42">
        <v>8258</v>
      </c>
      <c r="I9" s="42">
        <v>8091</v>
      </c>
      <c r="J9" s="42">
        <v>7410</v>
      </c>
      <c r="K9" s="42">
        <v>7592</v>
      </c>
      <c r="L9" s="68"/>
    </row>
    <row r="10" spans="1:13" s="19" customFormat="1" ht="18" customHeight="1" x14ac:dyDescent="0.4">
      <c r="A10" s="26" t="s">
        <v>490</v>
      </c>
      <c r="B10" s="42">
        <v>25581</v>
      </c>
      <c r="C10" s="42">
        <v>23648</v>
      </c>
      <c r="D10" s="42">
        <v>24279</v>
      </c>
      <c r="E10" s="42">
        <v>23028</v>
      </c>
      <c r="F10" s="42">
        <v>25770</v>
      </c>
      <c r="G10" s="42">
        <v>28963</v>
      </c>
      <c r="H10" s="42">
        <v>26225</v>
      </c>
      <c r="I10" s="42">
        <v>36345</v>
      </c>
      <c r="J10" s="42">
        <v>25229</v>
      </c>
      <c r="K10" s="42">
        <v>27450</v>
      </c>
      <c r="L10" s="68"/>
    </row>
    <row r="11" spans="1:13" s="19" customFormat="1" ht="18" customHeight="1" x14ac:dyDescent="0.4">
      <c r="A11" s="26" t="s">
        <v>491</v>
      </c>
      <c r="B11" s="42">
        <v>20189</v>
      </c>
      <c r="C11" s="42">
        <v>18035</v>
      </c>
      <c r="D11" s="42">
        <v>18253</v>
      </c>
      <c r="E11" s="42">
        <v>16580</v>
      </c>
      <c r="F11" s="42">
        <v>18433</v>
      </c>
      <c r="G11" s="42">
        <v>18696</v>
      </c>
      <c r="H11" s="42">
        <v>18458</v>
      </c>
      <c r="I11" s="42">
        <v>28855</v>
      </c>
      <c r="J11" s="42">
        <v>19288</v>
      </c>
      <c r="K11" s="42">
        <v>19766</v>
      </c>
      <c r="L11" s="68"/>
    </row>
    <row r="12" spans="1:13" s="19" customFormat="1" ht="18" customHeight="1" x14ac:dyDescent="0.4">
      <c r="A12" s="26" t="s">
        <v>492</v>
      </c>
      <c r="B12" s="42">
        <v>409400</v>
      </c>
      <c r="C12" s="42">
        <v>253446</v>
      </c>
      <c r="D12" s="42">
        <v>439705</v>
      </c>
      <c r="E12" s="42">
        <v>180724</v>
      </c>
      <c r="F12" s="42">
        <v>593860</v>
      </c>
      <c r="G12" s="42">
        <v>424845</v>
      </c>
      <c r="H12" s="42">
        <v>424741</v>
      </c>
      <c r="I12" s="42">
        <v>435627</v>
      </c>
      <c r="J12" s="42">
        <v>391958</v>
      </c>
      <c r="K12" s="42">
        <v>200640</v>
      </c>
      <c r="L12" s="68"/>
    </row>
    <row r="13" spans="1:13" s="19" customFormat="1" ht="18" customHeight="1" x14ac:dyDescent="0.4">
      <c r="A13" s="40" t="s">
        <v>320</v>
      </c>
      <c r="B13" s="41">
        <v>906410</v>
      </c>
      <c r="C13" s="41">
        <v>710206</v>
      </c>
      <c r="D13" s="41">
        <v>970342</v>
      </c>
      <c r="E13" s="41">
        <v>656179</v>
      </c>
      <c r="F13" s="41">
        <v>1231379</v>
      </c>
      <c r="G13" s="41">
        <v>991329</v>
      </c>
      <c r="H13" s="41">
        <v>1064212</v>
      </c>
      <c r="I13" s="41">
        <v>1178814</v>
      </c>
      <c r="J13" s="41">
        <v>1078970</v>
      </c>
      <c r="K13" s="41">
        <v>819201</v>
      </c>
      <c r="L13" s="68"/>
    </row>
    <row r="14" spans="1:13" s="19" customFormat="1" ht="18" customHeight="1" x14ac:dyDescent="0.4">
      <c r="A14" s="43" t="s">
        <v>25</v>
      </c>
      <c r="B14" s="216">
        <v>73312</v>
      </c>
      <c r="C14" s="216">
        <v>51126</v>
      </c>
      <c r="D14" s="216">
        <v>56227</v>
      </c>
      <c r="E14" s="216">
        <v>44925</v>
      </c>
      <c r="F14" s="216">
        <v>66510</v>
      </c>
      <c r="G14" s="216">
        <v>44541</v>
      </c>
      <c r="H14" s="216">
        <v>46854</v>
      </c>
      <c r="I14" s="216">
        <v>57182</v>
      </c>
      <c r="J14" s="216">
        <v>51115</v>
      </c>
      <c r="K14" s="216">
        <v>29105</v>
      </c>
      <c r="L14" s="223"/>
      <c r="M14" s="213"/>
    </row>
    <row r="15" spans="1:13" s="19" customFormat="1" ht="18" customHeight="1" x14ac:dyDescent="0.4">
      <c r="A15" s="26" t="s">
        <v>493</v>
      </c>
      <c r="B15" s="41">
        <v>652090</v>
      </c>
      <c r="C15" s="41">
        <v>501682</v>
      </c>
      <c r="D15" s="41">
        <v>685153</v>
      </c>
      <c r="E15" s="41">
        <v>425816</v>
      </c>
      <c r="F15" s="41">
        <v>825862</v>
      </c>
      <c r="G15" s="41">
        <v>676474</v>
      </c>
      <c r="H15" s="41">
        <v>719988</v>
      </c>
      <c r="I15" s="41">
        <v>714619</v>
      </c>
      <c r="J15" s="41">
        <v>676299</v>
      </c>
      <c r="K15" s="41">
        <v>375641</v>
      </c>
      <c r="L15" s="68"/>
    </row>
    <row r="16" spans="1:13" s="19" customFormat="1" ht="18" customHeight="1" x14ac:dyDescent="0.4">
      <c r="A16" s="26" t="s">
        <v>494</v>
      </c>
      <c r="B16" s="42">
        <v>192722</v>
      </c>
      <c r="C16" s="42">
        <v>161283</v>
      </c>
      <c r="D16" s="42">
        <v>235039</v>
      </c>
      <c r="E16" s="42">
        <v>191385</v>
      </c>
      <c r="F16" s="42">
        <v>352502</v>
      </c>
      <c r="G16" s="42">
        <v>266597</v>
      </c>
      <c r="H16" s="42">
        <v>294248</v>
      </c>
      <c r="I16" s="42">
        <v>389136</v>
      </c>
      <c r="J16" s="42">
        <v>349906</v>
      </c>
      <c r="K16" s="42">
        <v>272776</v>
      </c>
      <c r="L16" s="68"/>
    </row>
    <row r="17" spans="1:12" s="19" customFormat="1" ht="18" customHeight="1" x14ac:dyDescent="0.4">
      <c r="A17" s="26" t="s">
        <v>485</v>
      </c>
      <c r="B17" s="42">
        <v>52698</v>
      </c>
      <c r="C17" s="42">
        <v>39409</v>
      </c>
      <c r="D17" s="42">
        <v>50127</v>
      </c>
      <c r="E17" s="42">
        <v>51309</v>
      </c>
      <c r="F17" s="42">
        <v>87702</v>
      </c>
      <c r="G17" s="42">
        <v>59141</v>
      </c>
      <c r="H17" s="42">
        <v>68172</v>
      </c>
      <c r="I17" s="42">
        <v>82848</v>
      </c>
      <c r="J17" s="42">
        <v>83929</v>
      </c>
      <c r="K17" s="42">
        <v>49546</v>
      </c>
      <c r="L17" s="68"/>
    </row>
    <row r="18" spans="1:12" s="19" customFormat="1" ht="18" customHeight="1" x14ac:dyDescent="0.4">
      <c r="A18" s="26" t="s">
        <v>486</v>
      </c>
      <c r="B18" s="42">
        <v>124357</v>
      </c>
      <c r="C18" s="42">
        <v>105793</v>
      </c>
      <c r="D18" s="42">
        <v>168224</v>
      </c>
      <c r="E18" s="42">
        <v>123702</v>
      </c>
      <c r="F18" s="42">
        <v>248145</v>
      </c>
      <c r="G18" s="42">
        <v>189316</v>
      </c>
      <c r="H18" s="42">
        <v>206938</v>
      </c>
      <c r="I18" s="42">
        <v>288035</v>
      </c>
      <c r="J18" s="42">
        <v>247019</v>
      </c>
      <c r="K18" s="42">
        <v>203093</v>
      </c>
      <c r="L18" s="68"/>
    </row>
    <row r="19" spans="1:12" s="19" customFormat="1" ht="18" customHeight="1" x14ac:dyDescent="0.4">
      <c r="A19" s="26" t="s">
        <v>499</v>
      </c>
      <c r="B19" s="42">
        <v>1248</v>
      </c>
      <c r="C19" s="42">
        <v>1281</v>
      </c>
      <c r="D19" s="42">
        <v>1264</v>
      </c>
      <c r="E19" s="42">
        <v>1321</v>
      </c>
      <c r="F19" s="42">
        <v>1398</v>
      </c>
      <c r="G19" s="42">
        <v>1163</v>
      </c>
      <c r="H19" s="42">
        <v>1052</v>
      </c>
      <c r="I19" s="42">
        <v>660</v>
      </c>
      <c r="J19" s="42">
        <v>1196</v>
      </c>
      <c r="K19" s="42">
        <v>1056</v>
      </c>
      <c r="L19" s="68"/>
    </row>
    <row r="20" spans="1:12" s="19" customFormat="1" ht="18" customHeight="1" x14ac:dyDescent="0.4">
      <c r="A20" s="26" t="s">
        <v>500</v>
      </c>
      <c r="B20" s="42">
        <v>14418</v>
      </c>
      <c r="C20" s="42">
        <v>14800</v>
      </c>
      <c r="D20" s="42">
        <v>15424</v>
      </c>
      <c r="E20" s="42">
        <v>15053</v>
      </c>
      <c r="F20" s="42">
        <v>15258</v>
      </c>
      <c r="G20" s="42">
        <v>16975</v>
      </c>
      <c r="H20" s="42">
        <v>18085</v>
      </c>
      <c r="I20" s="42">
        <v>17592</v>
      </c>
      <c r="J20" s="42">
        <v>17763</v>
      </c>
      <c r="K20" s="42">
        <v>19081</v>
      </c>
      <c r="L20" s="68"/>
    </row>
    <row r="21" spans="1:12" s="19" customFormat="1" ht="18" customHeight="1" x14ac:dyDescent="0.4">
      <c r="A21" s="26" t="s">
        <v>496</v>
      </c>
      <c r="B21" s="42">
        <v>7440</v>
      </c>
      <c r="C21" s="42">
        <v>7283</v>
      </c>
      <c r="D21" s="42">
        <v>7489</v>
      </c>
      <c r="E21" s="42">
        <v>7752</v>
      </c>
      <c r="F21" s="42">
        <v>7815</v>
      </c>
      <c r="G21" s="42">
        <v>8015</v>
      </c>
      <c r="H21" s="42">
        <v>8258</v>
      </c>
      <c r="I21" s="42">
        <v>8091</v>
      </c>
      <c r="J21" s="42">
        <v>7410</v>
      </c>
      <c r="K21" s="42">
        <v>7592</v>
      </c>
      <c r="L21" s="68"/>
    </row>
    <row r="22" spans="1:12" s="19" customFormat="1" ht="18" customHeight="1" x14ac:dyDescent="0.4">
      <c r="A22" s="26" t="s">
        <v>497</v>
      </c>
      <c r="B22" s="42">
        <v>54158</v>
      </c>
      <c r="C22" s="42">
        <v>39958</v>
      </c>
      <c r="D22" s="42">
        <v>42661</v>
      </c>
      <c r="E22" s="42">
        <v>31226</v>
      </c>
      <c r="F22" s="42">
        <v>45200</v>
      </c>
      <c r="G22" s="42">
        <v>40243</v>
      </c>
      <c r="H22" s="42">
        <v>41718</v>
      </c>
      <c r="I22" s="42">
        <v>66968</v>
      </c>
      <c r="J22" s="42">
        <v>45355</v>
      </c>
      <c r="K22" s="42">
        <v>163192</v>
      </c>
      <c r="L22" s="68"/>
    </row>
    <row r="23" spans="1:12" s="19" customFormat="1" ht="18" customHeight="1" x14ac:dyDescent="0.4">
      <c r="A23" s="44" t="s">
        <v>498</v>
      </c>
      <c r="B23" s="42">
        <v>17131</v>
      </c>
      <c r="C23" s="42">
        <v>15800</v>
      </c>
      <c r="D23" s="42">
        <v>15360</v>
      </c>
      <c r="E23" s="42">
        <v>14081</v>
      </c>
      <c r="F23" s="42">
        <v>17079</v>
      </c>
      <c r="G23" s="42">
        <v>16329</v>
      </c>
      <c r="H23" s="42">
        <v>16979</v>
      </c>
      <c r="I23" s="42">
        <v>40611</v>
      </c>
      <c r="J23" s="42">
        <v>18292</v>
      </c>
      <c r="K23" s="42">
        <v>17336</v>
      </c>
      <c r="L23" s="68"/>
    </row>
    <row r="24" spans="1:12" s="19" customFormat="1" ht="18" customHeight="1" x14ac:dyDescent="0.4">
      <c r="A24" s="25" t="s">
        <v>321</v>
      </c>
      <c r="B24" s="41">
        <v>906410</v>
      </c>
      <c r="C24" s="41">
        <v>710206</v>
      </c>
      <c r="D24" s="41">
        <v>970342</v>
      </c>
      <c r="E24" s="41">
        <v>656179</v>
      </c>
      <c r="F24" s="41">
        <v>1231379</v>
      </c>
      <c r="G24" s="41">
        <v>991329</v>
      </c>
      <c r="H24" s="41">
        <v>1064212</v>
      </c>
      <c r="I24" s="41">
        <v>1178814</v>
      </c>
      <c r="J24" s="41">
        <v>1078970</v>
      </c>
      <c r="K24" s="41">
        <v>819201</v>
      </c>
      <c r="L24" s="68"/>
    </row>
    <row r="25" spans="1:12" s="19" customFormat="1" ht="18" customHeight="1" x14ac:dyDescent="0.4">
      <c r="A25" s="43" t="s">
        <v>26</v>
      </c>
      <c r="B25" s="45">
        <v>51619</v>
      </c>
      <c r="C25" s="45">
        <v>38699</v>
      </c>
      <c r="D25" s="45">
        <v>49312</v>
      </c>
      <c r="E25" s="45">
        <v>50847</v>
      </c>
      <c r="F25" s="45">
        <v>86844</v>
      </c>
      <c r="G25" s="45">
        <v>58176</v>
      </c>
      <c r="H25" s="45">
        <v>66828</v>
      </c>
      <c r="I25" s="45">
        <v>81116</v>
      </c>
      <c r="J25" s="45">
        <v>82054</v>
      </c>
      <c r="K25" s="45">
        <v>48454</v>
      </c>
      <c r="L25" s="68"/>
    </row>
    <row r="26" spans="1:12" s="19" customFormat="1" ht="18" customHeight="1" x14ac:dyDescent="0.4">
      <c r="A26" s="19" t="s">
        <v>27</v>
      </c>
    </row>
  </sheetData>
  <phoneticPr fontId="3"/>
  <pageMargins left="0.59055118110236227" right="0.39370078740157483" top="0.98425196850393704" bottom="0.39370078740157483" header="0.51181102362204722" footer="0.5118110236220472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58"/>
  <sheetViews>
    <sheetView showGridLines="0" view="pageBreakPreview" zoomScale="80" zoomScaleNormal="75" zoomScaleSheetLayoutView="80" workbookViewId="0">
      <selection activeCell="A2" sqref="A2"/>
    </sheetView>
  </sheetViews>
  <sheetFormatPr defaultRowHeight="14.25" customHeight="1" x14ac:dyDescent="0.4"/>
  <cols>
    <col min="1" max="1" width="49" style="19" customWidth="1"/>
    <col min="2" max="11" width="14.125" style="19" customWidth="1"/>
    <col min="12" max="255" width="9" style="19"/>
    <col min="256" max="256" width="43.625" style="19" customWidth="1"/>
    <col min="257" max="267" width="14.125" style="19" customWidth="1"/>
    <col min="268" max="511" width="9" style="19"/>
    <col min="512" max="512" width="43.625" style="19" customWidth="1"/>
    <col min="513" max="523" width="14.125" style="19" customWidth="1"/>
    <col min="524" max="767" width="9" style="19"/>
    <col min="768" max="768" width="43.625" style="19" customWidth="1"/>
    <col min="769" max="779" width="14.125" style="19" customWidth="1"/>
    <col min="780" max="1023" width="9" style="19"/>
    <col min="1024" max="1024" width="43.625" style="19" customWidth="1"/>
    <col min="1025" max="1035" width="14.125" style="19" customWidth="1"/>
    <col min="1036" max="1279" width="9" style="19"/>
    <col min="1280" max="1280" width="43.625" style="19" customWidth="1"/>
    <col min="1281" max="1291" width="14.125" style="19" customWidth="1"/>
    <col min="1292" max="1535" width="9" style="19"/>
    <col min="1536" max="1536" width="43.625" style="19" customWidth="1"/>
    <col min="1537" max="1547" width="14.125" style="19" customWidth="1"/>
    <col min="1548" max="1791" width="9" style="19"/>
    <col min="1792" max="1792" width="43.625" style="19" customWidth="1"/>
    <col min="1793" max="1803" width="14.125" style="19" customWidth="1"/>
    <col min="1804" max="2047" width="9" style="19"/>
    <col min="2048" max="2048" width="43.625" style="19" customWidth="1"/>
    <col min="2049" max="2059" width="14.125" style="19" customWidth="1"/>
    <col min="2060" max="2303" width="9" style="19"/>
    <col min="2304" max="2304" width="43.625" style="19" customWidth="1"/>
    <col min="2305" max="2315" width="14.125" style="19" customWidth="1"/>
    <col min="2316" max="2559" width="9" style="19"/>
    <col min="2560" max="2560" width="43.625" style="19" customWidth="1"/>
    <col min="2561" max="2571" width="14.125" style="19" customWidth="1"/>
    <col min="2572" max="2815" width="9" style="19"/>
    <col min="2816" max="2816" width="43.625" style="19" customWidth="1"/>
    <col min="2817" max="2827" width="14.125" style="19" customWidth="1"/>
    <col min="2828" max="3071" width="9" style="19"/>
    <col min="3072" max="3072" width="43.625" style="19" customWidth="1"/>
    <col min="3073" max="3083" width="14.125" style="19" customWidth="1"/>
    <col min="3084" max="3327" width="9" style="19"/>
    <col min="3328" max="3328" width="43.625" style="19" customWidth="1"/>
    <col min="3329" max="3339" width="14.125" style="19" customWidth="1"/>
    <col min="3340" max="3583" width="9" style="19"/>
    <col min="3584" max="3584" width="43.625" style="19" customWidth="1"/>
    <col min="3585" max="3595" width="14.125" style="19" customWidth="1"/>
    <col min="3596" max="3839" width="9" style="19"/>
    <col min="3840" max="3840" width="43.625" style="19" customWidth="1"/>
    <col min="3841" max="3851" width="14.125" style="19" customWidth="1"/>
    <col min="3852" max="4095" width="9" style="19"/>
    <col min="4096" max="4096" width="43.625" style="19" customWidth="1"/>
    <col min="4097" max="4107" width="14.125" style="19" customWidth="1"/>
    <col min="4108" max="4351" width="9" style="19"/>
    <col min="4352" max="4352" width="43.625" style="19" customWidth="1"/>
    <col min="4353" max="4363" width="14.125" style="19" customWidth="1"/>
    <col min="4364" max="4607" width="9" style="19"/>
    <col min="4608" max="4608" width="43.625" style="19" customWidth="1"/>
    <col min="4609" max="4619" width="14.125" style="19" customWidth="1"/>
    <col min="4620" max="4863" width="9" style="19"/>
    <col min="4864" max="4864" width="43.625" style="19" customWidth="1"/>
    <col min="4865" max="4875" width="14.125" style="19" customWidth="1"/>
    <col min="4876" max="5119" width="9" style="19"/>
    <col min="5120" max="5120" width="43.625" style="19" customWidth="1"/>
    <col min="5121" max="5131" width="14.125" style="19" customWidth="1"/>
    <col min="5132" max="5375" width="9" style="19"/>
    <col min="5376" max="5376" width="43.625" style="19" customWidth="1"/>
    <col min="5377" max="5387" width="14.125" style="19" customWidth="1"/>
    <col min="5388" max="5631" width="9" style="19"/>
    <col min="5632" max="5632" width="43.625" style="19" customWidth="1"/>
    <col min="5633" max="5643" width="14.125" style="19" customWidth="1"/>
    <col min="5644" max="5887" width="9" style="19"/>
    <col min="5888" max="5888" width="43.625" style="19" customWidth="1"/>
    <col min="5889" max="5899" width="14.125" style="19" customWidth="1"/>
    <col min="5900" max="6143" width="9" style="19"/>
    <col min="6144" max="6144" width="43.625" style="19" customWidth="1"/>
    <col min="6145" max="6155" width="14.125" style="19" customWidth="1"/>
    <col min="6156" max="6399" width="9" style="19"/>
    <col min="6400" max="6400" width="43.625" style="19" customWidth="1"/>
    <col min="6401" max="6411" width="14.125" style="19" customWidth="1"/>
    <col min="6412" max="6655" width="9" style="19"/>
    <col min="6656" max="6656" width="43.625" style="19" customWidth="1"/>
    <col min="6657" max="6667" width="14.125" style="19" customWidth="1"/>
    <col min="6668" max="6911" width="9" style="19"/>
    <col min="6912" max="6912" width="43.625" style="19" customWidth="1"/>
    <col min="6913" max="6923" width="14.125" style="19" customWidth="1"/>
    <col min="6924" max="7167" width="9" style="19"/>
    <col min="7168" max="7168" width="43.625" style="19" customWidth="1"/>
    <col min="7169" max="7179" width="14.125" style="19" customWidth="1"/>
    <col min="7180" max="7423" width="9" style="19"/>
    <col min="7424" max="7424" width="43.625" style="19" customWidth="1"/>
    <col min="7425" max="7435" width="14.125" style="19" customWidth="1"/>
    <col min="7436" max="7679" width="9" style="19"/>
    <col min="7680" max="7680" width="43.625" style="19" customWidth="1"/>
    <col min="7681" max="7691" width="14.125" style="19" customWidth="1"/>
    <col min="7692" max="7935" width="9" style="19"/>
    <col min="7936" max="7936" width="43.625" style="19" customWidth="1"/>
    <col min="7937" max="7947" width="14.125" style="19" customWidth="1"/>
    <col min="7948" max="8191" width="9" style="19"/>
    <col min="8192" max="8192" width="43.625" style="19" customWidth="1"/>
    <col min="8193" max="8203" width="14.125" style="19" customWidth="1"/>
    <col min="8204" max="8447" width="9" style="19"/>
    <col min="8448" max="8448" width="43.625" style="19" customWidth="1"/>
    <col min="8449" max="8459" width="14.125" style="19" customWidth="1"/>
    <col min="8460" max="8703" width="9" style="19"/>
    <col min="8704" max="8704" width="43.625" style="19" customWidth="1"/>
    <col min="8705" max="8715" width="14.125" style="19" customWidth="1"/>
    <col min="8716" max="8959" width="9" style="19"/>
    <col min="8960" max="8960" width="43.625" style="19" customWidth="1"/>
    <col min="8961" max="8971" width="14.125" style="19" customWidth="1"/>
    <col min="8972" max="9215" width="9" style="19"/>
    <col min="9216" max="9216" width="43.625" style="19" customWidth="1"/>
    <col min="9217" max="9227" width="14.125" style="19" customWidth="1"/>
    <col min="9228" max="9471" width="9" style="19"/>
    <col min="9472" max="9472" width="43.625" style="19" customWidth="1"/>
    <col min="9473" max="9483" width="14.125" style="19" customWidth="1"/>
    <col min="9484" max="9727" width="9" style="19"/>
    <col min="9728" max="9728" width="43.625" style="19" customWidth="1"/>
    <col min="9729" max="9739" width="14.125" style="19" customWidth="1"/>
    <col min="9740" max="9983" width="9" style="19"/>
    <col min="9984" max="9984" width="43.625" style="19" customWidth="1"/>
    <col min="9985" max="9995" width="14.125" style="19" customWidth="1"/>
    <col min="9996" max="10239" width="9" style="19"/>
    <col min="10240" max="10240" width="43.625" style="19" customWidth="1"/>
    <col min="10241" max="10251" width="14.125" style="19" customWidth="1"/>
    <col min="10252" max="10495" width="9" style="19"/>
    <col min="10496" max="10496" width="43.625" style="19" customWidth="1"/>
    <col min="10497" max="10507" width="14.125" style="19" customWidth="1"/>
    <col min="10508" max="10751" width="9" style="19"/>
    <col min="10752" max="10752" width="43.625" style="19" customWidth="1"/>
    <col min="10753" max="10763" width="14.125" style="19" customWidth="1"/>
    <col min="10764" max="11007" width="9" style="19"/>
    <col min="11008" max="11008" width="43.625" style="19" customWidth="1"/>
    <col min="11009" max="11019" width="14.125" style="19" customWidth="1"/>
    <col min="11020" max="11263" width="9" style="19"/>
    <col min="11264" max="11264" width="43.625" style="19" customWidth="1"/>
    <col min="11265" max="11275" width="14.125" style="19" customWidth="1"/>
    <col min="11276" max="11519" width="9" style="19"/>
    <col min="11520" max="11520" width="43.625" style="19" customWidth="1"/>
    <col min="11521" max="11531" width="14.125" style="19" customWidth="1"/>
    <col min="11532" max="11775" width="9" style="19"/>
    <col min="11776" max="11776" width="43.625" style="19" customWidth="1"/>
    <col min="11777" max="11787" width="14.125" style="19" customWidth="1"/>
    <col min="11788" max="12031" width="9" style="19"/>
    <col min="12032" max="12032" width="43.625" style="19" customWidth="1"/>
    <col min="12033" max="12043" width="14.125" style="19" customWidth="1"/>
    <col min="12044" max="12287" width="9" style="19"/>
    <col min="12288" max="12288" width="43.625" style="19" customWidth="1"/>
    <col min="12289" max="12299" width="14.125" style="19" customWidth="1"/>
    <col min="12300" max="12543" width="9" style="19"/>
    <col min="12544" max="12544" width="43.625" style="19" customWidth="1"/>
    <col min="12545" max="12555" width="14.125" style="19" customWidth="1"/>
    <col min="12556" max="12799" width="9" style="19"/>
    <col min="12800" max="12800" width="43.625" style="19" customWidth="1"/>
    <col min="12801" max="12811" width="14.125" style="19" customWidth="1"/>
    <col min="12812" max="13055" width="9" style="19"/>
    <col min="13056" max="13056" width="43.625" style="19" customWidth="1"/>
    <col min="13057" max="13067" width="14.125" style="19" customWidth="1"/>
    <col min="13068" max="13311" width="9" style="19"/>
    <col min="13312" max="13312" width="43.625" style="19" customWidth="1"/>
    <col min="13313" max="13323" width="14.125" style="19" customWidth="1"/>
    <col min="13324" max="13567" width="9" style="19"/>
    <col min="13568" max="13568" width="43.625" style="19" customWidth="1"/>
    <col min="13569" max="13579" width="14.125" style="19" customWidth="1"/>
    <col min="13580" max="13823" width="9" style="19"/>
    <col min="13824" max="13824" width="43.625" style="19" customWidth="1"/>
    <col min="13825" max="13835" width="14.125" style="19" customWidth="1"/>
    <col min="13836" max="14079" width="9" style="19"/>
    <col min="14080" max="14080" width="43.625" style="19" customWidth="1"/>
    <col min="14081" max="14091" width="14.125" style="19" customWidth="1"/>
    <col min="14092" max="14335" width="9" style="19"/>
    <col min="14336" max="14336" width="43.625" style="19" customWidth="1"/>
    <col min="14337" max="14347" width="14.125" style="19" customWidth="1"/>
    <col min="14348" max="14591" width="9" style="19"/>
    <col min="14592" max="14592" width="43.625" style="19" customWidth="1"/>
    <col min="14593" max="14603" width="14.125" style="19" customWidth="1"/>
    <col min="14604" max="14847" width="9" style="19"/>
    <col min="14848" max="14848" width="43.625" style="19" customWidth="1"/>
    <col min="14849" max="14859" width="14.125" style="19" customWidth="1"/>
    <col min="14860" max="15103" width="9" style="19"/>
    <col min="15104" max="15104" width="43.625" style="19" customWidth="1"/>
    <col min="15105" max="15115" width="14.125" style="19" customWidth="1"/>
    <col min="15116" max="15359" width="9" style="19"/>
    <col min="15360" max="15360" width="43.625" style="19" customWidth="1"/>
    <col min="15361" max="15371" width="14.125" style="19" customWidth="1"/>
    <col min="15372" max="15615" width="9" style="19"/>
    <col min="15616" max="15616" width="43.625" style="19" customWidth="1"/>
    <col min="15617" max="15627" width="14.125" style="19" customWidth="1"/>
    <col min="15628" max="15871" width="9" style="19"/>
    <col min="15872" max="15872" width="43.625" style="19" customWidth="1"/>
    <col min="15873" max="15883" width="14.125" style="19" customWidth="1"/>
    <col min="15884" max="16127" width="9" style="19"/>
    <col min="16128" max="16128" width="43.625" style="19" customWidth="1"/>
    <col min="16129" max="16139" width="14.125" style="19" customWidth="1"/>
    <col min="16140" max="16384" width="9" style="19"/>
  </cols>
  <sheetData>
    <row r="1" spans="1:11" ht="17.25" x14ac:dyDescent="0.4">
      <c r="A1" s="286" t="s">
        <v>345</v>
      </c>
    </row>
    <row r="2" spans="1:11" x14ac:dyDescent="0.4">
      <c r="A2" s="21" t="s">
        <v>28</v>
      </c>
      <c r="B2" s="23"/>
      <c r="C2" s="23"/>
      <c r="E2" s="23"/>
      <c r="F2" s="23"/>
      <c r="G2" s="23"/>
      <c r="H2" s="23"/>
      <c r="I2" s="23"/>
      <c r="J2" s="23"/>
      <c r="K2" s="23" t="s">
        <v>277</v>
      </c>
    </row>
    <row r="3" spans="1:11" ht="18" customHeight="1" x14ac:dyDescent="0.4">
      <c r="A3" s="190" t="s">
        <v>317</v>
      </c>
      <c r="B3" s="337" t="s">
        <v>367</v>
      </c>
      <c r="C3" s="337" t="s">
        <v>368</v>
      </c>
      <c r="D3" s="337" t="s">
        <v>369</v>
      </c>
      <c r="E3" s="337" t="s">
        <v>370</v>
      </c>
      <c r="F3" s="337" t="s">
        <v>371</v>
      </c>
      <c r="G3" s="337" t="s">
        <v>372</v>
      </c>
      <c r="H3" s="337" t="s">
        <v>373</v>
      </c>
      <c r="I3" s="337" t="s">
        <v>374</v>
      </c>
      <c r="J3" s="336" t="s">
        <v>375</v>
      </c>
      <c r="K3" s="356" t="s">
        <v>383</v>
      </c>
    </row>
    <row r="4" spans="1:11" ht="18" customHeight="1" x14ac:dyDescent="0.4">
      <c r="A4" s="47" t="s">
        <v>501</v>
      </c>
      <c r="B4" s="48">
        <v>439154</v>
      </c>
      <c r="C4" s="48">
        <v>431060</v>
      </c>
      <c r="D4" s="48">
        <v>433641</v>
      </c>
      <c r="E4" s="48">
        <v>444789</v>
      </c>
      <c r="F4" s="48">
        <v>425136</v>
      </c>
      <c r="G4" s="48">
        <v>444789</v>
      </c>
      <c r="H4" s="48">
        <v>464382</v>
      </c>
      <c r="I4" s="48">
        <v>432784</v>
      </c>
      <c r="J4" s="48">
        <v>472467</v>
      </c>
      <c r="K4" s="48">
        <v>421520</v>
      </c>
    </row>
    <row r="5" spans="1:11" ht="18" customHeight="1" x14ac:dyDescent="0.4">
      <c r="A5" s="47" t="s">
        <v>511</v>
      </c>
      <c r="B5" s="49">
        <v>267418</v>
      </c>
      <c r="C5" s="49">
        <v>209041</v>
      </c>
      <c r="D5" s="49">
        <v>198750</v>
      </c>
      <c r="E5" s="49">
        <v>204126</v>
      </c>
      <c r="F5" s="49">
        <v>193018</v>
      </c>
      <c r="G5" s="49">
        <v>174548</v>
      </c>
      <c r="H5" s="49">
        <v>194018</v>
      </c>
      <c r="I5" s="49">
        <v>209407</v>
      </c>
      <c r="J5" s="49">
        <v>241569</v>
      </c>
      <c r="K5" s="49">
        <v>194525</v>
      </c>
    </row>
    <row r="6" spans="1:11" ht="18" customHeight="1" x14ac:dyDescent="0.4">
      <c r="A6" s="47" t="s">
        <v>512</v>
      </c>
      <c r="B6" s="49">
        <v>25252</v>
      </c>
      <c r="C6" s="49">
        <v>62118</v>
      </c>
      <c r="D6" s="49">
        <v>65905</v>
      </c>
      <c r="E6" s="49">
        <v>77321</v>
      </c>
      <c r="F6" s="49">
        <v>78419</v>
      </c>
      <c r="G6" s="49">
        <v>125270</v>
      </c>
      <c r="H6" s="49">
        <v>126436</v>
      </c>
      <c r="I6" s="49">
        <v>81648</v>
      </c>
      <c r="J6" s="49">
        <v>93267</v>
      </c>
      <c r="K6" s="49">
        <v>95194</v>
      </c>
    </row>
    <row r="7" spans="1:11" ht="18" customHeight="1" x14ac:dyDescent="0.4">
      <c r="A7" s="47" t="s">
        <v>513</v>
      </c>
      <c r="B7" s="49">
        <v>145035</v>
      </c>
      <c r="C7" s="49">
        <v>158566</v>
      </c>
      <c r="D7" s="49">
        <v>167669</v>
      </c>
      <c r="E7" s="49">
        <v>162028</v>
      </c>
      <c r="F7" s="49">
        <v>152379</v>
      </c>
      <c r="G7" s="49">
        <v>143638</v>
      </c>
      <c r="H7" s="49">
        <v>142548</v>
      </c>
      <c r="I7" s="49">
        <v>140386</v>
      </c>
      <c r="J7" s="49">
        <v>136277</v>
      </c>
      <c r="K7" s="49">
        <v>130474</v>
      </c>
    </row>
    <row r="8" spans="1:11" ht="18" customHeight="1" x14ac:dyDescent="0.4">
      <c r="A8" s="50" t="s">
        <v>514</v>
      </c>
      <c r="B8" s="49">
        <v>112482</v>
      </c>
      <c r="C8" s="49">
        <v>117547</v>
      </c>
      <c r="D8" s="49">
        <v>120538</v>
      </c>
      <c r="E8" s="49">
        <v>123856</v>
      </c>
      <c r="F8" s="49">
        <v>122194</v>
      </c>
      <c r="G8" s="49">
        <v>120036</v>
      </c>
      <c r="H8" s="49">
        <v>118526</v>
      </c>
      <c r="I8" s="49">
        <v>116216</v>
      </c>
      <c r="J8" s="49">
        <v>113595</v>
      </c>
      <c r="K8" s="49">
        <v>112826</v>
      </c>
    </row>
    <row r="9" spans="1:11" ht="18" customHeight="1" x14ac:dyDescent="0.4">
      <c r="A9" s="50" t="s">
        <v>515</v>
      </c>
      <c r="B9" s="49">
        <v>32553</v>
      </c>
      <c r="C9" s="49">
        <v>30425</v>
      </c>
      <c r="D9" s="49">
        <v>27341</v>
      </c>
      <c r="E9" s="49">
        <v>25278</v>
      </c>
      <c r="F9" s="49">
        <v>20789</v>
      </c>
      <c r="G9" s="49">
        <v>14886</v>
      </c>
      <c r="H9" s="49">
        <v>14976</v>
      </c>
      <c r="I9" s="49">
        <v>14528</v>
      </c>
      <c r="J9" s="49">
        <v>13452</v>
      </c>
      <c r="K9" s="49">
        <v>12293</v>
      </c>
    </row>
    <row r="10" spans="1:11" ht="18" customHeight="1" x14ac:dyDescent="0.4">
      <c r="A10" s="50" t="s">
        <v>516</v>
      </c>
      <c r="B10" s="51" t="s">
        <v>29</v>
      </c>
      <c r="C10" s="49">
        <v>10593</v>
      </c>
      <c r="D10" s="49">
        <v>19790</v>
      </c>
      <c r="E10" s="49">
        <v>12894</v>
      </c>
      <c r="F10" s="49">
        <v>9397</v>
      </c>
      <c r="G10" s="49">
        <v>8716</v>
      </c>
      <c r="H10" s="49">
        <v>9047</v>
      </c>
      <c r="I10" s="49">
        <v>9641</v>
      </c>
      <c r="J10" s="49">
        <v>9230</v>
      </c>
      <c r="K10" s="49">
        <v>5355</v>
      </c>
    </row>
    <row r="11" spans="1:11" ht="18" customHeight="1" x14ac:dyDescent="0.4">
      <c r="A11" s="47" t="s">
        <v>517</v>
      </c>
      <c r="B11" s="49">
        <v>1449</v>
      </c>
      <c r="C11" s="49">
        <v>1336</v>
      </c>
      <c r="D11" s="49">
        <v>1317</v>
      </c>
      <c r="E11" s="49">
        <v>1314</v>
      </c>
      <c r="F11" s="49">
        <v>1320</v>
      </c>
      <c r="G11" s="49">
        <v>1333</v>
      </c>
      <c r="H11" s="49">
        <v>1380</v>
      </c>
      <c r="I11" s="49">
        <v>1342</v>
      </c>
      <c r="J11" s="49">
        <v>1355</v>
      </c>
      <c r="K11" s="49">
        <v>1328</v>
      </c>
    </row>
    <row r="12" spans="1:11" ht="18" customHeight="1" x14ac:dyDescent="0.4">
      <c r="A12" s="47" t="s">
        <v>502</v>
      </c>
      <c r="B12" s="49">
        <v>15734</v>
      </c>
      <c r="C12" s="49">
        <v>18517</v>
      </c>
      <c r="D12" s="49">
        <v>24585</v>
      </c>
      <c r="E12" s="49">
        <v>25695</v>
      </c>
      <c r="F12" s="49">
        <v>25655</v>
      </c>
      <c r="G12" s="49">
        <v>21892</v>
      </c>
      <c r="H12" s="49">
        <v>15376</v>
      </c>
      <c r="I12" s="49">
        <v>20463</v>
      </c>
      <c r="J12" s="49">
        <v>23939</v>
      </c>
      <c r="K12" s="49">
        <v>19061</v>
      </c>
    </row>
    <row r="13" spans="1:11" ht="18" customHeight="1" x14ac:dyDescent="0.4">
      <c r="A13" s="47" t="s">
        <v>503</v>
      </c>
      <c r="B13" s="49">
        <v>147286</v>
      </c>
      <c r="C13" s="49">
        <v>152637</v>
      </c>
      <c r="D13" s="49">
        <v>155435</v>
      </c>
      <c r="E13" s="49">
        <v>139458</v>
      </c>
      <c r="F13" s="49">
        <v>137793</v>
      </c>
      <c r="G13" s="49">
        <v>132097</v>
      </c>
      <c r="H13" s="49">
        <v>125546</v>
      </c>
      <c r="I13" s="49">
        <v>127157</v>
      </c>
      <c r="J13" s="49">
        <v>136594</v>
      </c>
      <c r="K13" s="49">
        <v>132696</v>
      </c>
    </row>
    <row r="14" spans="1:11" ht="18" customHeight="1" x14ac:dyDescent="0.4">
      <c r="A14" s="47" t="s">
        <v>518</v>
      </c>
      <c r="B14" s="49">
        <v>147092</v>
      </c>
      <c r="C14" s="49">
        <v>152449</v>
      </c>
      <c r="D14" s="49">
        <v>155243</v>
      </c>
      <c r="E14" s="49">
        <v>139261</v>
      </c>
      <c r="F14" s="49">
        <v>137592</v>
      </c>
      <c r="G14" s="49">
        <v>131889</v>
      </c>
      <c r="H14" s="49">
        <v>125331</v>
      </c>
      <c r="I14" s="49">
        <v>126946</v>
      </c>
      <c r="J14" s="49">
        <v>136402</v>
      </c>
      <c r="K14" s="49">
        <v>132498</v>
      </c>
    </row>
    <row r="15" spans="1:11" ht="18" customHeight="1" x14ac:dyDescent="0.4">
      <c r="A15" s="47" t="s">
        <v>519</v>
      </c>
      <c r="B15" s="49">
        <v>194</v>
      </c>
      <c r="C15" s="49">
        <v>188</v>
      </c>
      <c r="D15" s="49">
        <v>192</v>
      </c>
      <c r="E15" s="49">
        <v>197</v>
      </c>
      <c r="F15" s="49">
        <v>201</v>
      </c>
      <c r="G15" s="49">
        <v>208</v>
      </c>
      <c r="H15" s="49">
        <v>215</v>
      </c>
      <c r="I15" s="49">
        <v>210</v>
      </c>
      <c r="J15" s="49">
        <v>193</v>
      </c>
      <c r="K15" s="49">
        <v>197</v>
      </c>
    </row>
    <row r="16" spans="1:11" ht="18" customHeight="1" x14ac:dyDescent="0.4">
      <c r="A16" s="47" t="s">
        <v>504</v>
      </c>
      <c r="B16" s="49">
        <v>105849</v>
      </c>
      <c r="C16" s="49">
        <v>94789</v>
      </c>
      <c r="D16" s="49">
        <v>94898</v>
      </c>
      <c r="E16" s="49">
        <v>88498</v>
      </c>
      <c r="F16" s="49">
        <v>97470</v>
      </c>
      <c r="G16" s="49">
        <v>99984</v>
      </c>
      <c r="H16" s="49">
        <v>99049</v>
      </c>
      <c r="I16" s="49">
        <v>146812</v>
      </c>
      <c r="J16" s="49">
        <v>95237</v>
      </c>
      <c r="K16" s="49">
        <v>99071</v>
      </c>
    </row>
    <row r="17" spans="1:11" ht="18" customHeight="1" x14ac:dyDescent="0.4">
      <c r="A17" s="47" t="s">
        <v>520</v>
      </c>
      <c r="B17" s="49">
        <v>2957</v>
      </c>
      <c r="C17" s="49">
        <v>2881</v>
      </c>
      <c r="D17" s="49">
        <v>2858</v>
      </c>
      <c r="E17" s="49">
        <v>2763</v>
      </c>
      <c r="F17" s="49">
        <v>2757</v>
      </c>
      <c r="G17" s="49">
        <v>2589</v>
      </c>
      <c r="H17" s="49">
        <v>3595</v>
      </c>
      <c r="I17" s="49">
        <v>3434</v>
      </c>
      <c r="J17" s="49">
        <v>2157</v>
      </c>
      <c r="K17" s="49">
        <v>3258</v>
      </c>
    </row>
    <row r="18" spans="1:11" ht="18" customHeight="1" x14ac:dyDescent="0.4">
      <c r="A18" s="47" t="s">
        <v>521</v>
      </c>
      <c r="B18" s="49">
        <v>97961</v>
      </c>
      <c r="C18" s="49">
        <v>87500</v>
      </c>
      <c r="D18" s="49">
        <v>87399</v>
      </c>
      <c r="E18" s="49">
        <v>81247</v>
      </c>
      <c r="F18" s="49">
        <v>90217</v>
      </c>
      <c r="G18" s="49">
        <v>92866</v>
      </c>
      <c r="H18" s="49">
        <v>90911</v>
      </c>
      <c r="I18" s="49">
        <v>138698</v>
      </c>
      <c r="J18" s="49">
        <v>88244</v>
      </c>
      <c r="K18" s="49">
        <v>91552</v>
      </c>
    </row>
    <row r="19" spans="1:11" ht="18" customHeight="1" x14ac:dyDescent="0.4">
      <c r="A19" s="47" t="s">
        <v>505</v>
      </c>
      <c r="B19" s="49">
        <v>-39017</v>
      </c>
      <c r="C19" s="49">
        <v>-47169</v>
      </c>
      <c r="D19" s="49">
        <v>-52984</v>
      </c>
      <c r="E19" s="49">
        <v>-35782</v>
      </c>
      <c r="F19" s="49">
        <v>-37810</v>
      </c>
      <c r="G19" s="49">
        <v>-35892</v>
      </c>
      <c r="H19" s="49">
        <v>-29309</v>
      </c>
      <c r="I19" s="49">
        <v>-29830</v>
      </c>
      <c r="J19" s="49">
        <v>-38293</v>
      </c>
      <c r="K19" s="49">
        <v>-33478</v>
      </c>
    </row>
    <row r="20" spans="1:11" ht="18" customHeight="1" x14ac:dyDescent="0.4">
      <c r="A20" s="47" t="s">
        <v>506</v>
      </c>
      <c r="B20" s="52">
        <v>18602</v>
      </c>
      <c r="C20" s="52">
        <v>22026</v>
      </c>
      <c r="D20" s="52">
        <v>10321</v>
      </c>
      <c r="E20" s="52">
        <v>-25934</v>
      </c>
      <c r="F20" s="52">
        <v>-30326</v>
      </c>
      <c r="G20" s="52">
        <v>44820</v>
      </c>
      <c r="H20" s="52">
        <v>65146</v>
      </c>
      <c r="I20" s="52">
        <v>26907</v>
      </c>
      <c r="J20" s="52">
        <v>148157</v>
      </c>
      <c r="K20" s="52">
        <v>137273</v>
      </c>
    </row>
    <row r="21" spans="1:11" ht="18" customHeight="1" x14ac:dyDescent="0.4">
      <c r="A21" s="40" t="s">
        <v>320</v>
      </c>
      <c r="B21" s="49">
        <v>687607</v>
      </c>
      <c r="C21" s="49">
        <v>671862</v>
      </c>
      <c r="D21" s="49">
        <v>665897</v>
      </c>
      <c r="E21" s="49">
        <v>636724</v>
      </c>
      <c r="F21" s="49">
        <v>617919</v>
      </c>
      <c r="G21" s="49">
        <v>707691</v>
      </c>
      <c r="H21" s="49">
        <v>740190</v>
      </c>
      <c r="I21" s="49">
        <v>724294</v>
      </c>
      <c r="J21" s="49">
        <v>838101</v>
      </c>
      <c r="K21" s="49">
        <v>776144</v>
      </c>
    </row>
    <row r="22" spans="1:11" ht="18" customHeight="1" x14ac:dyDescent="0.4">
      <c r="A22" s="43" t="s">
        <v>25</v>
      </c>
      <c r="B22" s="48">
        <v>254814</v>
      </c>
      <c r="C22" s="48">
        <v>198423</v>
      </c>
      <c r="D22" s="48">
        <v>189412</v>
      </c>
      <c r="E22" s="48">
        <v>196360</v>
      </c>
      <c r="F22" s="48">
        <v>184596</v>
      </c>
      <c r="G22" s="48">
        <v>162266</v>
      </c>
      <c r="H22" s="48">
        <v>176728</v>
      </c>
      <c r="I22" s="48">
        <v>188175</v>
      </c>
      <c r="J22" s="48">
        <v>219158</v>
      </c>
      <c r="K22" s="48">
        <v>175395</v>
      </c>
    </row>
    <row r="23" spans="1:11" ht="18" customHeight="1" x14ac:dyDescent="0.4">
      <c r="A23" s="47" t="s">
        <v>507</v>
      </c>
      <c r="B23" s="48">
        <v>100796</v>
      </c>
      <c r="C23" s="48">
        <v>94381</v>
      </c>
      <c r="D23" s="48">
        <v>86232</v>
      </c>
      <c r="E23" s="48">
        <v>66032</v>
      </c>
      <c r="F23" s="48">
        <v>55863</v>
      </c>
      <c r="G23" s="48">
        <v>84241</v>
      </c>
      <c r="H23" s="48">
        <v>82010</v>
      </c>
      <c r="I23" s="48">
        <v>66332</v>
      </c>
      <c r="J23" s="48">
        <v>127169</v>
      </c>
      <c r="K23" s="48">
        <v>116664</v>
      </c>
    </row>
    <row r="24" spans="1:11" ht="18" customHeight="1" x14ac:dyDescent="0.4">
      <c r="A24" s="47" t="s">
        <v>508</v>
      </c>
      <c r="B24" s="49">
        <v>369882</v>
      </c>
      <c r="C24" s="49">
        <v>375755</v>
      </c>
      <c r="D24" s="49">
        <v>382397</v>
      </c>
      <c r="E24" s="49">
        <v>380409</v>
      </c>
      <c r="F24" s="49">
        <v>366173</v>
      </c>
      <c r="G24" s="49">
        <v>427659</v>
      </c>
      <c r="H24" s="49">
        <v>462911</v>
      </c>
      <c r="I24" s="49">
        <v>415024</v>
      </c>
      <c r="J24" s="49">
        <v>516394</v>
      </c>
      <c r="K24" s="49">
        <v>454292</v>
      </c>
    </row>
    <row r="25" spans="1:11" ht="18" customHeight="1" x14ac:dyDescent="0.4">
      <c r="A25" s="47" t="s">
        <v>511</v>
      </c>
      <c r="B25" s="49">
        <v>276391</v>
      </c>
      <c r="C25" s="49">
        <v>256543</v>
      </c>
      <c r="D25" s="49">
        <v>259605</v>
      </c>
      <c r="E25" s="49">
        <v>274455</v>
      </c>
      <c r="F25" s="49">
        <v>257632</v>
      </c>
      <c r="G25" s="49">
        <v>254727</v>
      </c>
      <c r="H25" s="49">
        <v>268478</v>
      </c>
      <c r="I25" s="49">
        <v>278038</v>
      </c>
      <c r="J25" s="49">
        <v>284724</v>
      </c>
      <c r="K25" s="49">
        <v>239694</v>
      </c>
    </row>
    <row r="26" spans="1:11" ht="18" customHeight="1" x14ac:dyDescent="0.4">
      <c r="A26" s="47" t="s">
        <v>512</v>
      </c>
      <c r="B26" s="49">
        <v>93339</v>
      </c>
      <c r="C26" s="49">
        <v>115062</v>
      </c>
      <c r="D26" s="49">
        <v>115155</v>
      </c>
      <c r="E26" s="49">
        <v>100814</v>
      </c>
      <c r="F26" s="49">
        <v>104425</v>
      </c>
      <c r="G26" s="49">
        <v>168871</v>
      </c>
      <c r="H26" s="49">
        <v>189959</v>
      </c>
      <c r="I26" s="49">
        <v>132034</v>
      </c>
      <c r="J26" s="49">
        <v>226724</v>
      </c>
      <c r="K26" s="49">
        <v>211828</v>
      </c>
    </row>
    <row r="27" spans="1:11" ht="18" customHeight="1" x14ac:dyDescent="0.4">
      <c r="A27" s="50" t="s">
        <v>513</v>
      </c>
      <c r="B27" s="214">
        <v>152</v>
      </c>
      <c r="C27" s="49">
        <v>4149</v>
      </c>
      <c r="D27" s="49">
        <v>7637</v>
      </c>
      <c r="E27" s="49">
        <v>5139</v>
      </c>
      <c r="F27" s="49">
        <v>4116</v>
      </c>
      <c r="G27" s="49">
        <v>4062</v>
      </c>
      <c r="H27" s="49">
        <v>4474</v>
      </c>
      <c r="I27" s="49">
        <v>4951</v>
      </c>
      <c r="J27" s="49">
        <v>4946</v>
      </c>
      <c r="K27" s="49">
        <v>2769</v>
      </c>
    </row>
    <row r="28" spans="1:11" ht="18" customHeight="1" x14ac:dyDescent="0.4">
      <c r="A28" s="50" t="s">
        <v>514</v>
      </c>
      <c r="B28" s="49">
        <v>152</v>
      </c>
      <c r="C28" s="49">
        <v>148</v>
      </c>
      <c r="D28" s="49">
        <v>135</v>
      </c>
      <c r="E28" s="49">
        <v>133</v>
      </c>
      <c r="F28" s="49">
        <v>129</v>
      </c>
      <c r="G28" s="49">
        <v>106</v>
      </c>
      <c r="H28" s="49">
        <v>144</v>
      </c>
      <c r="I28" s="49">
        <v>123</v>
      </c>
      <c r="J28" s="49">
        <v>76</v>
      </c>
      <c r="K28" s="49">
        <v>67</v>
      </c>
    </row>
    <row r="29" spans="1:11" ht="18" customHeight="1" x14ac:dyDescent="0.4">
      <c r="A29" s="50" t="s">
        <v>522</v>
      </c>
      <c r="B29" s="51" t="s">
        <v>127</v>
      </c>
      <c r="C29" s="49">
        <v>4001</v>
      </c>
      <c r="D29" s="49">
        <v>7503</v>
      </c>
      <c r="E29" s="49">
        <v>5006</v>
      </c>
      <c r="F29" s="49">
        <v>3987</v>
      </c>
      <c r="G29" s="49">
        <v>3955</v>
      </c>
      <c r="H29" s="49">
        <v>4330</v>
      </c>
      <c r="I29" s="49">
        <v>4828</v>
      </c>
      <c r="J29" s="49">
        <v>4870</v>
      </c>
      <c r="K29" s="49">
        <v>2702</v>
      </c>
    </row>
    <row r="30" spans="1:11" ht="18" customHeight="1" x14ac:dyDescent="0.4">
      <c r="A30" s="47" t="s">
        <v>509</v>
      </c>
      <c r="B30" s="49">
        <v>108268</v>
      </c>
      <c r="C30" s="49">
        <v>105469</v>
      </c>
      <c r="D30" s="49">
        <v>102451</v>
      </c>
      <c r="E30" s="49">
        <v>103676</v>
      </c>
      <c r="F30" s="49">
        <v>99983</v>
      </c>
      <c r="G30" s="49">
        <v>96206</v>
      </c>
      <c r="H30" s="49">
        <v>96237</v>
      </c>
      <c r="I30" s="49">
        <v>97327</v>
      </c>
      <c r="J30" s="49">
        <v>98302</v>
      </c>
      <c r="K30" s="49">
        <v>99218</v>
      </c>
    </row>
    <row r="31" spans="1:11" ht="18" customHeight="1" x14ac:dyDescent="0.4">
      <c r="A31" s="50" t="s">
        <v>523</v>
      </c>
      <c r="B31" s="49">
        <v>99701</v>
      </c>
      <c r="C31" s="49">
        <v>101304</v>
      </c>
      <c r="D31" s="49">
        <v>106368</v>
      </c>
      <c r="E31" s="49">
        <v>91996</v>
      </c>
      <c r="F31" s="49">
        <v>94039</v>
      </c>
      <c r="G31" s="49">
        <v>93820</v>
      </c>
      <c r="H31" s="49">
        <v>91578</v>
      </c>
      <c r="I31" s="49">
        <v>92764</v>
      </c>
      <c r="J31" s="49">
        <v>101990</v>
      </c>
      <c r="K31" s="49">
        <v>98961</v>
      </c>
    </row>
    <row r="32" spans="1:11" ht="18" customHeight="1" x14ac:dyDescent="0.4">
      <c r="A32" s="50" t="s">
        <v>524</v>
      </c>
      <c r="B32" s="49">
        <v>-27142</v>
      </c>
      <c r="C32" s="49">
        <v>-29071</v>
      </c>
      <c r="D32" s="49">
        <v>-33590</v>
      </c>
      <c r="E32" s="49">
        <v>-15027</v>
      </c>
      <c r="F32" s="49">
        <v>-16221</v>
      </c>
      <c r="G32" s="49">
        <v>-14296</v>
      </c>
      <c r="H32" s="49">
        <v>-13064</v>
      </c>
      <c r="I32" s="49">
        <v>-13425</v>
      </c>
      <c r="J32" s="49">
        <v>-21188</v>
      </c>
      <c r="K32" s="49">
        <v>-16892</v>
      </c>
    </row>
    <row r="33" spans="1:11" ht="18" customHeight="1" x14ac:dyDescent="0.4">
      <c r="A33" s="50" t="s">
        <v>525</v>
      </c>
      <c r="B33" s="49">
        <v>6199</v>
      </c>
      <c r="C33" s="49">
        <v>5979</v>
      </c>
      <c r="D33" s="49">
        <v>5909</v>
      </c>
      <c r="E33" s="49">
        <v>5285</v>
      </c>
      <c r="F33" s="49">
        <v>5129</v>
      </c>
      <c r="G33" s="49">
        <v>5688</v>
      </c>
      <c r="H33" s="49">
        <v>6142</v>
      </c>
      <c r="I33" s="49">
        <v>6950</v>
      </c>
      <c r="J33" s="49">
        <v>7504</v>
      </c>
      <c r="K33" s="49">
        <v>8498</v>
      </c>
    </row>
    <row r="34" spans="1:11" ht="18" customHeight="1" x14ac:dyDescent="0.4">
      <c r="A34" s="50" t="s">
        <v>526</v>
      </c>
      <c r="B34" s="49">
        <v>32553</v>
      </c>
      <c r="C34" s="49">
        <v>30425</v>
      </c>
      <c r="D34" s="49">
        <v>27341</v>
      </c>
      <c r="E34" s="49">
        <v>25278</v>
      </c>
      <c r="F34" s="49">
        <v>20789</v>
      </c>
      <c r="G34" s="49">
        <v>14886</v>
      </c>
      <c r="H34" s="49">
        <v>14976</v>
      </c>
      <c r="I34" s="49">
        <v>14528</v>
      </c>
      <c r="J34" s="49">
        <v>13452</v>
      </c>
      <c r="K34" s="49">
        <v>12293</v>
      </c>
    </row>
    <row r="35" spans="1:11" ht="18" customHeight="1" x14ac:dyDescent="0.4">
      <c r="A35" s="50" t="s">
        <v>527</v>
      </c>
      <c r="B35" s="49">
        <v>3042</v>
      </c>
      <c r="C35" s="49">
        <v>3168</v>
      </c>
      <c r="D35" s="49">
        <v>3577</v>
      </c>
      <c r="E35" s="49">
        <v>3856</v>
      </c>
      <c r="F35" s="49">
        <v>3754</v>
      </c>
      <c r="G35" s="49">
        <v>3892</v>
      </c>
      <c r="H35" s="49">
        <v>3395</v>
      </c>
      <c r="I35" s="49">
        <v>3491</v>
      </c>
      <c r="J35" s="49">
        <v>3458</v>
      </c>
      <c r="K35" s="49">
        <v>3643</v>
      </c>
    </row>
    <row r="36" spans="1:11" ht="18" customHeight="1" x14ac:dyDescent="0.4">
      <c r="A36" s="53" t="s">
        <v>510</v>
      </c>
      <c r="B36" s="49">
        <v>108661</v>
      </c>
      <c r="C36" s="49">
        <v>96257</v>
      </c>
      <c r="D36" s="49">
        <v>94816</v>
      </c>
      <c r="E36" s="49">
        <v>86608</v>
      </c>
      <c r="F36" s="49">
        <v>95900</v>
      </c>
      <c r="G36" s="49">
        <v>99585</v>
      </c>
      <c r="H36" s="49">
        <v>99031</v>
      </c>
      <c r="I36" s="49">
        <v>145612</v>
      </c>
      <c r="J36" s="49">
        <v>96237</v>
      </c>
      <c r="K36" s="49">
        <v>105970</v>
      </c>
    </row>
    <row r="37" spans="1:11" ht="18" customHeight="1" x14ac:dyDescent="0.4">
      <c r="A37" s="53" t="s">
        <v>520</v>
      </c>
      <c r="B37" s="49">
        <v>97961</v>
      </c>
      <c r="C37" s="49">
        <v>87500</v>
      </c>
      <c r="D37" s="49">
        <v>87399</v>
      </c>
      <c r="E37" s="49">
        <v>81247</v>
      </c>
      <c r="F37" s="49">
        <v>90217</v>
      </c>
      <c r="G37" s="49">
        <v>92866</v>
      </c>
      <c r="H37" s="49">
        <v>90911</v>
      </c>
      <c r="I37" s="49">
        <v>138698</v>
      </c>
      <c r="J37" s="49">
        <v>88244</v>
      </c>
      <c r="K37" s="49">
        <v>91552</v>
      </c>
    </row>
    <row r="38" spans="1:11" ht="18" customHeight="1" x14ac:dyDescent="0.4">
      <c r="A38" s="53" t="s">
        <v>521</v>
      </c>
      <c r="B38" s="49">
        <v>7086</v>
      </c>
      <c r="C38" s="49">
        <v>5491</v>
      </c>
      <c r="D38" s="49">
        <v>4616</v>
      </c>
      <c r="E38" s="49">
        <v>3278</v>
      </c>
      <c r="F38" s="49">
        <v>3913</v>
      </c>
      <c r="G38" s="49">
        <v>3701</v>
      </c>
      <c r="H38" s="49">
        <v>4774</v>
      </c>
      <c r="I38" s="49">
        <v>4472</v>
      </c>
      <c r="J38" s="49">
        <v>3629</v>
      </c>
      <c r="K38" s="49">
        <v>6082</v>
      </c>
    </row>
    <row r="39" spans="1:11" ht="18" customHeight="1" x14ac:dyDescent="0.4">
      <c r="A39" s="40" t="s">
        <v>321</v>
      </c>
      <c r="B39" s="48">
        <v>687607</v>
      </c>
      <c r="C39" s="48">
        <v>671862</v>
      </c>
      <c r="D39" s="48">
        <v>665897</v>
      </c>
      <c r="E39" s="48">
        <v>636724</v>
      </c>
      <c r="F39" s="48">
        <v>617919</v>
      </c>
      <c r="G39" s="48">
        <v>707691</v>
      </c>
      <c r="H39" s="48">
        <v>740190</v>
      </c>
      <c r="I39" s="48">
        <v>724294</v>
      </c>
      <c r="J39" s="48">
        <v>838101</v>
      </c>
      <c r="K39" s="48">
        <v>776144</v>
      </c>
    </row>
    <row r="40" spans="1:11" ht="18" customHeight="1" x14ac:dyDescent="0.4">
      <c r="A40" s="43" t="s">
        <v>26</v>
      </c>
      <c r="B40" s="54">
        <v>406479</v>
      </c>
      <c r="C40" s="54">
        <v>374467</v>
      </c>
      <c r="D40" s="54">
        <v>370305</v>
      </c>
      <c r="E40" s="54">
        <v>380478</v>
      </c>
      <c r="F40" s="54">
        <v>360411</v>
      </c>
      <c r="G40" s="54">
        <v>355457</v>
      </c>
      <c r="H40" s="54">
        <v>368110</v>
      </c>
      <c r="I40" s="54">
        <v>382688</v>
      </c>
      <c r="J40" s="54">
        <v>393111</v>
      </c>
      <c r="K40" s="54">
        <v>343039</v>
      </c>
    </row>
    <row r="41" spans="1:11" ht="19.5" customHeight="1" x14ac:dyDescent="0.4">
      <c r="A41" s="19" t="s">
        <v>27</v>
      </c>
    </row>
    <row r="42" spans="1:11" ht="14.25" customHeight="1" x14ac:dyDescent="0.4">
      <c r="A42" s="27"/>
    </row>
    <row r="43" spans="1:11" ht="14.25" customHeight="1" x14ac:dyDescent="0.4">
      <c r="A43" s="27"/>
    </row>
    <row r="44" spans="1:11" ht="14.25" customHeight="1" x14ac:dyDescent="0.4">
      <c r="A44" s="27"/>
    </row>
    <row r="45" spans="1:11" ht="14.25" customHeight="1" x14ac:dyDescent="0.4">
      <c r="A45" s="27"/>
    </row>
    <row r="46" spans="1:11" ht="14.25" customHeight="1" x14ac:dyDescent="0.4">
      <c r="A46" s="27"/>
    </row>
    <row r="47" spans="1:11" ht="14.25" customHeight="1" x14ac:dyDescent="0.4">
      <c r="A47" s="27"/>
    </row>
    <row r="48" spans="1:11" ht="14.25" customHeight="1" x14ac:dyDescent="0.4">
      <c r="A48" s="27"/>
    </row>
    <row r="49" spans="1:1" ht="14.25" customHeight="1" x14ac:dyDescent="0.4">
      <c r="A49" s="27"/>
    </row>
    <row r="50" spans="1:1" ht="14.25" customHeight="1" x14ac:dyDescent="0.4">
      <c r="A50" s="188"/>
    </row>
    <row r="51" spans="1:1" ht="14.25" customHeight="1" x14ac:dyDescent="0.4">
      <c r="A51" s="27"/>
    </row>
    <row r="52" spans="1:1" ht="14.25" customHeight="1" x14ac:dyDescent="0.4">
      <c r="A52" s="27"/>
    </row>
    <row r="53" spans="1:1" ht="14.25" customHeight="1" x14ac:dyDescent="0.4">
      <c r="A53" s="27"/>
    </row>
    <row r="54" spans="1:1" ht="14.25" customHeight="1" x14ac:dyDescent="0.4">
      <c r="A54" s="27"/>
    </row>
    <row r="55" spans="1:1" ht="14.25" customHeight="1" x14ac:dyDescent="0.4">
      <c r="A55" s="27"/>
    </row>
    <row r="56" spans="1:1" ht="14.25" customHeight="1" x14ac:dyDescent="0.4">
      <c r="A56" s="27"/>
    </row>
    <row r="57" spans="1:1" ht="14.25" customHeight="1" x14ac:dyDescent="0.4">
      <c r="A57" s="27"/>
    </row>
    <row r="58" spans="1:1" ht="14.25" customHeight="1" x14ac:dyDescent="0.4">
      <c r="A58" s="188"/>
    </row>
  </sheetData>
  <phoneticPr fontId="3"/>
  <pageMargins left="0.59055118110236227" right="0.39370078740157483" top="0.59055118110236227" bottom="0.39370078740157483" header="0.51181102362204722" footer="0.51181102362204722"/>
  <pageSetup paperSize="9" scale="6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69"/>
  <sheetViews>
    <sheetView showGridLines="0" view="pageBreakPreview" zoomScale="80" zoomScaleNormal="75" zoomScaleSheetLayoutView="80" workbookViewId="0">
      <selection activeCell="A2" sqref="A2"/>
    </sheetView>
  </sheetViews>
  <sheetFormatPr defaultRowHeight="14.25" x14ac:dyDescent="0.4"/>
  <cols>
    <col min="1" max="1" width="54.25" style="19" customWidth="1"/>
    <col min="2" max="11" width="14" style="19" customWidth="1"/>
    <col min="12" max="253" width="9" style="19"/>
    <col min="254" max="254" width="49.125" style="19" customWidth="1"/>
    <col min="255" max="265" width="14.375" style="19" customWidth="1"/>
    <col min="266" max="509" width="9" style="19"/>
    <col min="510" max="510" width="49.125" style="19" customWidth="1"/>
    <col min="511" max="521" width="14.375" style="19" customWidth="1"/>
    <col min="522" max="765" width="9" style="19"/>
    <col min="766" max="766" width="49.125" style="19" customWidth="1"/>
    <col min="767" max="777" width="14.375" style="19" customWidth="1"/>
    <col min="778" max="1021" width="9" style="19"/>
    <col min="1022" max="1022" width="49.125" style="19" customWidth="1"/>
    <col min="1023" max="1033" width="14.375" style="19" customWidth="1"/>
    <col min="1034" max="1277" width="9" style="19"/>
    <col min="1278" max="1278" width="49.125" style="19" customWidth="1"/>
    <col min="1279" max="1289" width="14.375" style="19" customWidth="1"/>
    <col min="1290" max="1533" width="9" style="19"/>
    <col min="1534" max="1534" width="49.125" style="19" customWidth="1"/>
    <col min="1535" max="1545" width="14.375" style="19" customWidth="1"/>
    <col min="1546" max="1789" width="9" style="19"/>
    <col min="1790" max="1790" width="49.125" style="19" customWidth="1"/>
    <col min="1791" max="1801" width="14.375" style="19" customWidth="1"/>
    <col min="1802" max="2045" width="9" style="19"/>
    <col min="2046" max="2046" width="49.125" style="19" customWidth="1"/>
    <col min="2047" max="2057" width="14.375" style="19" customWidth="1"/>
    <col min="2058" max="2301" width="9" style="19"/>
    <col min="2302" max="2302" width="49.125" style="19" customWidth="1"/>
    <col min="2303" max="2313" width="14.375" style="19" customWidth="1"/>
    <col min="2314" max="2557" width="9" style="19"/>
    <col min="2558" max="2558" width="49.125" style="19" customWidth="1"/>
    <col min="2559" max="2569" width="14.375" style="19" customWidth="1"/>
    <col min="2570" max="2813" width="9" style="19"/>
    <col min="2814" max="2814" width="49.125" style="19" customWidth="1"/>
    <col min="2815" max="2825" width="14.375" style="19" customWidth="1"/>
    <col min="2826" max="3069" width="9" style="19"/>
    <col min="3070" max="3070" width="49.125" style="19" customWidth="1"/>
    <col min="3071" max="3081" width="14.375" style="19" customWidth="1"/>
    <col min="3082" max="3325" width="9" style="19"/>
    <col min="3326" max="3326" width="49.125" style="19" customWidth="1"/>
    <col min="3327" max="3337" width="14.375" style="19" customWidth="1"/>
    <col min="3338" max="3581" width="9" style="19"/>
    <col min="3582" max="3582" width="49.125" style="19" customWidth="1"/>
    <col min="3583" max="3593" width="14.375" style="19" customWidth="1"/>
    <col min="3594" max="3837" width="9" style="19"/>
    <col min="3838" max="3838" width="49.125" style="19" customWidth="1"/>
    <col min="3839" max="3849" width="14.375" style="19" customWidth="1"/>
    <col min="3850" max="4093" width="9" style="19"/>
    <col min="4094" max="4094" width="49.125" style="19" customWidth="1"/>
    <col min="4095" max="4105" width="14.375" style="19" customWidth="1"/>
    <col min="4106" max="4349" width="9" style="19"/>
    <col min="4350" max="4350" width="49.125" style="19" customWidth="1"/>
    <col min="4351" max="4361" width="14.375" style="19" customWidth="1"/>
    <col min="4362" max="4605" width="9" style="19"/>
    <col min="4606" max="4606" width="49.125" style="19" customWidth="1"/>
    <col min="4607" max="4617" width="14.375" style="19" customWidth="1"/>
    <col min="4618" max="4861" width="9" style="19"/>
    <col min="4862" max="4862" width="49.125" style="19" customWidth="1"/>
    <col min="4863" max="4873" width="14.375" style="19" customWidth="1"/>
    <col min="4874" max="5117" width="9" style="19"/>
    <col min="5118" max="5118" width="49.125" style="19" customWidth="1"/>
    <col min="5119" max="5129" width="14.375" style="19" customWidth="1"/>
    <col min="5130" max="5373" width="9" style="19"/>
    <col min="5374" max="5374" width="49.125" style="19" customWidth="1"/>
    <col min="5375" max="5385" width="14.375" style="19" customWidth="1"/>
    <col min="5386" max="5629" width="9" style="19"/>
    <col min="5630" max="5630" width="49.125" style="19" customWidth="1"/>
    <col min="5631" max="5641" width="14.375" style="19" customWidth="1"/>
    <col min="5642" max="5885" width="9" style="19"/>
    <col min="5886" max="5886" width="49.125" style="19" customWidth="1"/>
    <col min="5887" max="5897" width="14.375" style="19" customWidth="1"/>
    <col min="5898" max="6141" width="9" style="19"/>
    <col min="6142" max="6142" width="49.125" style="19" customWidth="1"/>
    <col min="6143" max="6153" width="14.375" style="19" customWidth="1"/>
    <col min="6154" max="6397" width="9" style="19"/>
    <col min="6398" max="6398" width="49.125" style="19" customWidth="1"/>
    <col min="6399" max="6409" width="14.375" style="19" customWidth="1"/>
    <col min="6410" max="6653" width="9" style="19"/>
    <col min="6654" max="6654" width="49.125" style="19" customWidth="1"/>
    <col min="6655" max="6665" width="14.375" style="19" customWidth="1"/>
    <col min="6666" max="6909" width="9" style="19"/>
    <col min="6910" max="6910" width="49.125" style="19" customWidth="1"/>
    <col min="6911" max="6921" width="14.375" style="19" customWidth="1"/>
    <col min="6922" max="7165" width="9" style="19"/>
    <col min="7166" max="7166" width="49.125" style="19" customWidth="1"/>
    <col min="7167" max="7177" width="14.375" style="19" customWidth="1"/>
    <col min="7178" max="7421" width="9" style="19"/>
    <col min="7422" max="7422" width="49.125" style="19" customWidth="1"/>
    <col min="7423" max="7433" width="14.375" style="19" customWidth="1"/>
    <col min="7434" max="7677" width="9" style="19"/>
    <col min="7678" max="7678" width="49.125" style="19" customWidth="1"/>
    <col min="7679" max="7689" width="14.375" style="19" customWidth="1"/>
    <col min="7690" max="7933" width="9" style="19"/>
    <col min="7934" max="7934" width="49.125" style="19" customWidth="1"/>
    <col min="7935" max="7945" width="14.375" style="19" customWidth="1"/>
    <col min="7946" max="8189" width="9" style="19"/>
    <col min="8190" max="8190" width="49.125" style="19" customWidth="1"/>
    <col min="8191" max="8201" width="14.375" style="19" customWidth="1"/>
    <col min="8202" max="8445" width="9" style="19"/>
    <col min="8446" max="8446" width="49.125" style="19" customWidth="1"/>
    <col min="8447" max="8457" width="14.375" style="19" customWidth="1"/>
    <col min="8458" max="8701" width="9" style="19"/>
    <col min="8702" max="8702" width="49.125" style="19" customWidth="1"/>
    <col min="8703" max="8713" width="14.375" style="19" customWidth="1"/>
    <col min="8714" max="8957" width="9" style="19"/>
    <col min="8958" max="8958" width="49.125" style="19" customWidth="1"/>
    <col min="8959" max="8969" width="14.375" style="19" customWidth="1"/>
    <col min="8970" max="9213" width="9" style="19"/>
    <col min="9214" max="9214" width="49.125" style="19" customWidth="1"/>
    <col min="9215" max="9225" width="14.375" style="19" customWidth="1"/>
    <col min="9226" max="9469" width="9" style="19"/>
    <col min="9470" max="9470" width="49.125" style="19" customWidth="1"/>
    <col min="9471" max="9481" width="14.375" style="19" customWidth="1"/>
    <col min="9482" max="9725" width="9" style="19"/>
    <col min="9726" max="9726" width="49.125" style="19" customWidth="1"/>
    <col min="9727" max="9737" width="14.375" style="19" customWidth="1"/>
    <col min="9738" max="9981" width="9" style="19"/>
    <col min="9982" max="9982" width="49.125" style="19" customWidth="1"/>
    <col min="9983" max="9993" width="14.375" style="19" customWidth="1"/>
    <col min="9994" max="10237" width="9" style="19"/>
    <col min="10238" max="10238" width="49.125" style="19" customWidth="1"/>
    <col min="10239" max="10249" width="14.375" style="19" customWidth="1"/>
    <col min="10250" max="10493" width="9" style="19"/>
    <col min="10494" max="10494" width="49.125" style="19" customWidth="1"/>
    <col min="10495" max="10505" width="14.375" style="19" customWidth="1"/>
    <col min="10506" max="10749" width="9" style="19"/>
    <col min="10750" max="10750" width="49.125" style="19" customWidth="1"/>
    <col min="10751" max="10761" width="14.375" style="19" customWidth="1"/>
    <col min="10762" max="11005" width="9" style="19"/>
    <col min="11006" max="11006" width="49.125" style="19" customWidth="1"/>
    <col min="11007" max="11017" width="14.375" style="19" customWidth="1"/>
    <col min="11018" max="11261" width="9" style="19"/>
    <col min="11262" max="11262" width="49.125" style="19" customWidth="1"/>
    <col min="11263" max="11273" width="14.375" style="19" customWidth="1"/>
    <col min="11274" max="11517" width="9" style="19"/>
    <col min="11518" max="11518" width="49.125" style="19" customWidth="1"/>
    <col min="11519" max="11529" width="14.375" style="19" customWidth="1"/>
    <col min="11530" max="11773" width="9" style="19"/>
    <col min="11774" max="11774" width="49.125" style="19" customWidth="1"/>
    <col min="11775" max="11785" width="14.375" style="19" customWidth="1"/>
    <col min="11786" max="12029" width="9" style="19"/>
    <col min="12030" max="12030" width="49.125" style="19" customWidth="1"/>
    <col min="12031" max="12041" width="14.375" style="19" customWidth="1"/>
    <col min="12042" max="12285" width="9" style="19"/>
    <col min="12286" max="12286" width="49.125" style="19" customWidth="1"/>
    <col min="12287" max="12297" width="14.375" style="19" customWidth="1"/>
    <col min="12298" max="12541" width="9" style="19"/>
    <col min="12542" max="12542" width="49.125" style="19" customWidth="1"/>
    <col min="12543" max="12553" width="14.375" style="19" customWidth="1"/>
    <col min="12554" max="12797" width="9" style="19"/>
    <col min="12798" max="12798" width="49.125" style="19" customWidth="1"/>
    <col min="12799" max="12809" width="14.375" style="19" customWidth="1"/>
    <col min="12810" max="13053" width="9" style="19"/>
    <col min="13054" max="13054" width="49.125" style="19" customWidth="1"/>
    <col min="13055" max="13065" width="14.375" style="19" customWidth="1"/>
    <col min="13066" max="13309" width="9" style="19"/>
    <col min="13310" max="13310" width="49.125" style="19" customWidth="1"/>
    <col min="13311" max="13321" width="14.375" style="19" customWidth="1"/>
    <col min="13322" max="13565" width="9" style="19"/>
    <col min="13566" max="13566" width="49.125" style="19" customWidth="1"/>
    <col min="13567" max="13577" width="14.375" style="19" customWidth="1"/>
    <col min="13578" max="13821" width="9" style="19"/>
    <col min="13822" max="13822" width="49.125" style="19" customWidth="1"/>
    <col min="13823" max="13833" width="14.375" style="19" customWidth="1"/>
    <col min="13834" max="14077" width="9" style="19"/>
    <col min="14078" max="14078" width="49.125" style="19" customWidth="1"/>
    <col min="14079" max="14089" width="14.375" style="19" customWidth="1"/>
    <col min="14090" max="14333" width="9" style="19"/>
    <col min="14334" max="14334" width="49.125" style="19" customWidth="1"/>
    <col min="14335" max="14345" width="14.375" style="19" customWidth="1"/>
    <col min="14346" max="14589" width="9" style="19"/>
    <col min="14590" max="14590" width="49.125" style="19" customWidth="1"/>
    <col min="14591" max="14601" width="14.375" style="19" customWidth="1"/>
    <col min="14602" max="14845" width="9" style="19"/>
    <col min="14846" max="14846" width="49.125" style="19" customWidth="1"/>
    <col min="14847" max="14857" width="14.375" style="19" customWidth="1"/>
    <col min="14858" max="15101" width="9" style="19"/>
    <col min="15102" max="15102" width="49.125" style="19" customWidth="1"/>
    <col min="15103" max="15113" width="14.375" style="19" customWidth="1"/>
    <col min="15114" max="15357" width="9" style="19"/>
    <col min="15358" max="15358" width="49.125" style="19" customWidth="1"/>
    <col min="15359" max="15369" width="14.375" style="19" customWidth="1"/>
    <col min="15370" max="15613" width="9" style="19"/>
    <col min="15614" max="15614" width="49.125" style="19" customWidth="1"/>
    <col min="15615" max="15625" width="14.375" style="19" customWidth="1"/>
    <col min="15626" max="15869" width="9" style="19"/>
    <col min="15870" max="15870" width="49.125" style="19" customWidth="1"/>
    <col min="15871" max="15881" width="14.375" style="19" customWidth="1"/>
    <col min="15882" max="16125" width="9" style="19"/>
    <col min="16126" max="16126" width="49.125" style="19" customWidth="1"/>
    <col min="16127" max="16137" width="14.375" style="19" customWidth="1"/>
    <col min="16138" max="16384" width="9" style="19"/>
  </cols>
  <sheetData>
    <row r="1" spans="1:11" ht="17.25" x14ac:dyDescent="0.4">
      <c r="A1" s="286" t="s">
        <v>355</v>
      </c>
    </row>
    <row r="2" spans="1:11" x14ac:dyDescent="0.4">
      <c r="A2" s="21"/>
      <c r="C2" s="23"/>
      <c r="E2" s="23"/>
      <c r="F2" s="23"/>
      <c r="G2" s="23"/>
      <c r="H2" s="23"/>
      <c r="I2" s="23"/>
      <c r="J2" s="23"/>
      <c r="K2" s="23" t="s">
        <v>277</v>
      </c>
    </row>
    <row r="3" spans="1:11" s="399" customFormat="1" ht="18" customHeight="1" x14ac:dyDescent="0.4">
      <c r="A3" s="398" t="s">
        <v>317</v>
      </c>
      <c r="B3" s="397" t="s">
        <v>367</v>
      </c>
      <c r="C3" s="397" t="s">
        <v>368</v>
      </c>
      <c r="D3" s="397" t="s">
        <v>369</v>
      </c>
      <c r="E3" s="397" t="s">
        <v>370</v>
      </c>
      <c r="F3" s="397" t="s">
        <v>371</v>
      </c>
      <c r="G3" s="397" t="s">
        <v>372</v>
      </c>
      <c r="H3" s="397" t="s">
        <v>373</v>
      </c>
      <c r="I3" s="397" t="s">
        <v>374</v>
      </c>
      <c r="J3" s="360" t="s">
        <v>375</v>
      </c>
      <c r="K3" s="360" t="s">
        <v>383</v>
      </c>
    </row>
    <row r="4" spans="1:11" ht="18" customHeight="1" x14ac:dyDescent="0.4">
      <c r="A4" s="47" t="s">
        <v>484</v>
      </c>
      <c r="B4" s="42">
        <v>28101</v>
      </c>
      <c r="C4" s="42">
        <v>28301</v>
      </c>
      <c r="D4" s="42">
        <v>26437</v>
      </c>
      <c r="E4" s="42">
        <v>23165</v>
      </c>
      <c r="F4" s="42">
        <v>19053</v>
      </c>
      <c r="G4" s="42">
        <v>17451</v>
      </c>
      <c r="H4" s="42">
        <v>16072</v>
      </c>
      <c r="I4" s="42">
        <v>14059</v>
      </c>
      <c r="J4" s="42">
        <v>11313</v>
      </c>
      <c r="K4" s="42">
        <v>12402</v>
      </c>
    </row>
    <row r="5" spans="1:11" ht="18" customHeight="1" x14ac:dyDescent="0.4">
      <c r="A5" s="47" t="s">
        <v>495</v>
      </c>
      <c r="B5" s="42">
        <v>26662</v>
      </c>
      <c r="C5" s="42">
        <v>26785</v>
      </c>
      <c r="D5" s="42">
        <v>24988</v>
      </c>
      <c r="E5" s="42">
        <v>21742</v>
      </c>
      <c r="F5" s="42">
        <v>17574</v>
      </c>
      <c r="G5" s="42">
        <v>15906</v>
      </c>
      <c r="H5" s="42">
        <v>14471</v>
      </c>
      <c r="I5" s="42">
        <v>10786</v>
      </c>
      <c r="J5" s="42">
        <v>9213</v>
      </c>
      <c r="K5" s="42">
        <v>10366</v>
      </c>
    </row>
    <row r="6" spans="1:11" ht="18" customHeight="1" x14ac:dyDescent="0.4">
      <c r="A6" s="47" t="s">
        <v>536</v>
      </c>
      <c r="B6" s="42">
        <v>1439</v>
      </c>
      <c r="C6" s="42">
        <v>1516</v>
      </c>
      <c r="D6" s="42">
        <v>1450</v>
      </c>
      <c r="E6" s="42">
        <v>1423</v>
      </c>
      <c r="F6" s="42">
        <v>1478</v>
      </c>
      <c r="G6" s="42">
        <v>1545</v>
      </c>
      <c r="H6" s="42">
        <v>1601</v>
      </c>
      <c r="I6" s="42">
        <v>3273</v>
      </c>
      <c r="J6" s="42">
        <v>2100</v>
      </c>
      <c r="K6" s="42">
        <v>2036</v>
      </c>
    </row>
    <row r="7" spans="1:11" ht="18" customHeight="1" x14ac:dyDescent="0.4">
      <c r="A7" s="47" t="s">
        <v>528</v>
      </c>
      <c r="B7" s="42">
        <v>215411</v>
      </c>
      <c r="C7" s="42">
        <v>223824</v>
      </c>
      <c r="D7" s="42">
        <v>223783</v>
      </c>
      <c r="E7" s="42">
        <v>223673</v>
      </c>
      <c r="F7" s="42">
        <v>223583</v>
      </c>
      <c r="G7" s="42">
        <v>236810</v>
      </c>
      <c r="H7" s="42">
        <v>236565</v>
      </c>
      <c r="I7" s="42">
        <v>238625</v>
      </c>
      <c r="J7" s="42">
        <v>232547</v>
      </c>
      <c r="K7" s="42">
        <v>240296</v>
      </c>
    </row>
    <row r="8" spans="1:11" ht="18" customHeight="1" x14ac:dyDescent="0.4">
      <c r="A8" s="47" t="s">
        <v>537</v>
      </c>
      <c r="B8" s="42">
        <v>85296</v>
      </c>
      <c r="C8" s="42">
        <v>85230</v>
      </c>
      <c r="D8" s="42">
        <v>83535</v>
      </c>
      <c r="E8" s="42">
        <v>79498</v>
      </c>
      <c r="F8" s="42">
        <v>78748</v>
      </c>
      <c r="G8" s="42">
        <v>79948</v>
      </c>
      <c r="H8" s="42">
        <v>79066</v>
      </c>
      <c r="I8" s="42">
        <v>79137</v>
      </c>
      <c r="J8" s="42">
        <v>70434</v>
      </c>
      <c r="K8" s="42">
        <v>69455</v>
      </c>
    </row>
    <row r="9" spans="1:11" ht="18" customHeight="1" x14ac:dyDescent="0.4">
      <c r="A9" s="47" t="s">
        <v>538</v>
      </c>
      <c r="B9" s="42">
        <v>43209</v>
      </c>
      <c r="C9" s="42">
        <v>46831</v>
      </c>
      <c r="D9" s="42">
        <v>45093</v>
      </c>
      <c r="E9" s="42">
        <v>38720</v>
      </c>
      <c r="F9" s="42">
        <v>36554</v>
      </c>
      <c r="G9" s="42">
        <v>37828</v>
      </c>
      <c r="H9" s="42">
        <v>33801</v>
      </c>
      <c r="I9" s="42">
        <v>32955</v>
      </c>
      <c r="J9" s="42">
        <v>32136</v>
      </c>
      <c r="K9" s="42">
        <v>34219</v>
      </c>
    </row>
    <row r="10" spans="1:11" ht="18" customHeight="1" x14ac:dyDescent="0.4">
      <c r="A10" s="47" t="s">
        <v>539</v>
      </c>
      <c r="B10" s="42">
        <v>86905</v>
      </c>
      <c r="C10" s="42">
        <v>91763</v>
      </c>
      <c r="D10" s="42">
        <v>95154</v>
      </c>
      <c r="E10" s="42">
        <v>105456</v>
      </c>
      <c r="F10" s="42">
        <v>108281</v>
      </c>
      <c r="G10" s="42">
        <v>119034</v>
      </c>
      <c r="H10" s="42">
        <v>123698</v>
      </c>
      <c r="I10" s="42">
        <v>126533</v>
      </c>
      <c r="J10" s="42">
        <v>129976</v>
      </c>
      <c r="K10" s="42">
        <v>136623</v>
      </c>
    </row>
    <row r="11" spans="1:11" ht="18" customHeight="1" x14ac:dyDescent="0.4">
      <c r="A11" s="47" t="s">
        <v>529</v>
      </c>
      <c r="B11" s="42">
        <v>294008</v>
      </c>
      <c r="C11" s="42">
        <v>291694</v>
      </c>
      <c r="D11" s="42">
        <v>298757</v>
      </c>
      <c r="E11" s="42">
        <v>299939</v>
      </c>
      <c r="F11" s="42">
        <v>322626</v>
      </c>
      <c r="G11" s="42">
        <v>324674</v>
      </c>
      <c r="H11" s="42">
        <v>323453</v>
      </c>
      <c r="I11" s="42">
        <v>329183</v>
      </c>
      <c r="J11" s="42">
        <v>335236</v>
      </c>
      <c r="K11" s="42">
        <v>514580</v>
      </c>
    </row>
    <row r="12" spans="1:11" ht="18" customHeight="1" x14ac:dyDescent="0.4">
      <c r="A12" s="47" t="s">
        <v>540</v>
      </c>
      <c r="B12" s="42">
        <v>181</v>
      </c>
      <c r="C12" s="42">
        <v>160</v>
      </c>
      <c r="D12" s="42">
        <v>161</v>
      </c>
      <c r="E12" s="42">
        <v>157</v>
      </c>
      <c r="F12" s="42">
        <v>171</v>
      </c>
      <c r="G12" s="42">
        <v>177</v>
      </c>
      <c r="H12" s="42">
        <v>176</v>
      </c>
      <c r="I12" s="42">
        <v>270</v>
      </c>
      <c r="J12" s="42">
        <v>171</v>
      </c>
      <c r="K12" s="42">
        <v>179</v>
      </c>
    </row>
    <row r="13" spans="1:11" ht="18" customHeight="1" x14ac:dyDescent="0.4">
      <c r="A13" s="47" t="s">
        <v>530</v>
      </c>
      <c r="B13" s="42">
        <v>1176797</v>
      </c>
      <c r="C13" s="42">
        <v>1173657</v>
      </c>
      <c r="D13" s="42">
        <v>1190135</v>
      </c>
      <c r="E13" s="42">
        <v>1212522</v>
      </c>
      <c r="F13" s="42">
        <v>1246850</v>
      </c>
      <c r="G13" s="42">
        <v>1249699</v>
      </c>
      <c r="H13" s="42">
        <v>1262162</v>
      </c>
      <c r="I13" s="42">
        <v>1288659</v>
      </c>
      <c r="J13" s="42">
        <v>1304588</v>
      </c>
      <c r="K13" s="42">
        <v>1331401</v>
      </c>
    </row>
    <row r="14" spans="1:11" ht="18" customHeight="1" x14ac:dyDescent="0.4">
      <c r="A14" s="47" t="s">
        <v>492</v>
      </c>
      <c r="B14" s="55">
        <v>-98315</v>
      </c>
      <c r="C14" s="55">
        <v>-77158</v>
      </c>
      <c r="D14" s="55">
        <v>-67429</v>
      </c>
      <c r="E14" s="55">
        <v>-57622</v>
      </c>
      <c r="F14" s="55">
        <v>-100420</v>
      </c>
      <c r="G14" s="55">
        <v>-116449</v>
      </c>
      <c r="H14" s="55">
        <v>-102516</v>
      </c>
      <c r="I14" s="55">
        <v>-111058</v>
      </c>
      <c r="J14" s="55">
        <v>-101793</v>
      </c>
      <c r="K14" s="55">
        <v>-323423</v>
      </c>
    </row>
    <row r="15" spans="1:11" ht="18" customHeight="1" x14ac:dyDescent="0.4">
      <c r="A15" s="40" t="s">
        <v>320</v>
      </c>
      <c r="B15" s="42">
        <v>1616002</v>
      </c>
      <c r="C15" s="42">
        <v>1640318</v>
      </c>
      <c r="D15" s="42">
        <v>1671682</v>
      </c>
      <c r="E15" s="42">
        <v>1701677</v>
      </c>
      <c r="F15" s="42">
        <v>1711691</v>
      </c>
      <c r="G15" s="42">
        <v>1712184</v>
      </c>
      <c r="H15" s="42">
        <v>1735735</v>
      </c>
      <c r="I15" s="42">
        <v>1759468</v>
      </c>
      <c r="J15" s="42">
        <v>1781891</v>
      </c>
      <c r="K15" s="42">
        <v>1775256</v>
      </c>
    </row>
    <row r="16" spans="1:11" ht="18" customHeight="1" x14ac:dyDescent="0.4">
      <c r="A16" s="56" t="s">
        <v>25</v>
      </c>
      <c r="B16" s="41">
        <v>49686</v>
      </c>
      <c r="C16" s="41">
        <v>47359</v>
      </c>
      <c r="D16" s="41">
        <v>43754</v>
      </c>
      <c r="E16" s="41">
        <v>40573</v>
      </c>
      <c r="F16" s="41">
        <v>37265</v>
      </c>
      <c r="G16" s="41">
        <v>33399</v>
      </c>
      <c r="H16" s="41">
        <v>30112</v>
      </c>
      <c r="I16" s="41">
        <v>27171</v>
      </c>
      <c r="J16" s="41">
        <v>23919</v>
      </c>
      <c r="K16" s="41">
        <v>20563</v>
      </c>
    </row>
    <row r="17" spans="1:11" ht="18" customHeight="1" x14ac:dyDescent="0.4">
      <c r="A17" s="53" t="s">
        <v>30</v>
      </c>
      <c r="B17" s="42">
        <v>1112852</v>
      </c>
      <c r="C17" s="42">
        <v>1118459</v>
      </c>
      <c r="D17" s="42">
        <v>1134608</v>
      </c>
      <c r="E17" s="42">
        <v>1160774</v>
      </c>
      <c r="F17" s="42">
        <v>1191073</v>
      </c>
      <c r="G17" s="42">
        <v>1190650</v>
      </c>
      <c r="H17" s="42">
        <v>1210757</v>
      </c>
      <c r="I17" s="42">
        <v>1230149</v>
      </c>
      <c r="J17" s="42">
        <v>1247706</v>
      </c>
      <c r="K17" s="42">
        <v>1254486</v>
      </c>
    </row>
    <row r="18" spans="1:11" ht="18" customHeight="1" x14ac:dyDescent="0.4">
      <c r="A18" s="302" t="s">
        <v>31</v>
      </c>
      <c r="B18" s="55">
        <v>544624</v>
      </c>
      <c r="C18" s="55">
        <v>559520</v>
      </c>
      <c r="D18" s="55">
        <v>576432</v>
      </c>
      <c r="E18" s="55">
        <v>590971</v>
      </c>
      <c r="F18" s="55">
        <v>608933</v>
      </c>
      <c r="G18" s="55">
        <v>607461</v>
      </c>
      <c r="H18" s="55">
        <v>616656</v>
      </c>
      <c r="I18" s="55">
        <v>621251</v>
      </c>
      <c r="J18" s="55">
        <v>635930</v>
      </c>
      <c r="K18" s="55">
        <v>624694</v>
      </c>
    </row>
    <row r="19" spans="1:11" ht="18" customHeight="1" x14ac:dyDescent="0.4">
      <c r="A19" s="47" t="s">
        <v>531</v>
      </c>
      <c r="B19" s="42">
        <v>212637</v>
      </c>
      <c r="C19" s="42">
        <v>206853</v>
      </c>
      <c r="D19" s="42">
        <v>207016</v>
      </c>
      <c r="E19" s="42">
        <v>208656</v>
      </c>
      <c r="F19" s="42">
        <v>207016</v>
      </c>
      <c r="G19" s="42">
        <v>210110</v>
      </c>
      <c r="H19" s="42">
        <v>212635</v>
      </c>
      <c r="I19" s="42">
        <v>215654</v>
      </c>
      <c r="J19" s="42">
        <v>218429</v>
      </c>
      <c r="K19" s="42">
        <v>217371</v>
      </c>
    </row>
    <row r="20" spans="1:11" ht="18" customHeight="1" x14ac:dyDescent="0.4">
      <c r="A20" s="47" t="s">
        <v>532</v>
      </c>
      <c r="B20" s="42">
        <v>33079</v>
      </c>
      <c r="C20" s="42">
        <v>29498</v>
      </c>
      <c r="D20" s="42">
        <v>32482</v>
      </c>
      <c r="E20" s="42">
        <v>30719</v>
      </c>
      <c r="F20" s="42">
        <v>30695</v>
      </c>
      <c r="G20" s="42">
        <v>32827</v>
      </c>
      <c r="H20" s="42">
        <v>30901</v>
      </c>
      <c r="I20" s="42">
        <v>28965</v>
      </c>
      <c r="J20" s="42">
        <v>29300</v>
      </c>
      <c r="K20" s="42">
        <v>32197</v>
      </c>
    </row>
    <row r="21" spans="1:11" ht="18" customHeight="1" x14ac:dyDescent="0.4">
      <c r="A21" s="47" t="s">
        <v>508</v>
      </c>
      <c r="B21" s="42">
        <v>11175</v>
      </c>
      <c r="C21" s="42">
        <v>10334</v>
      </c>
      <c r="D21" s="42">
        <v>12263</v>
      </c>
      <c r="E21" s="42">
        <v>10121</v>
      </c>
      <c r="F21" s="42">
        <v>10249</v>
      </c>
      <c r="G21" s="42">
        <v>11694</v>
      </c>
      <c r="H21" s="42">
        <v>19143</v>
      </c>
      <c r="I21" s="42">
        <v>12032</v>
      </c>
      <c r="J21" s="42">
        <v>12607</v>
      </c>
      <c r="K21" s="42">
        <v>14778</v>
      </c>
    </row>
    <row r="22" spans="1:11" ht="18" customHeight="1" x14ac:dyDescent="0.4">
      <c r="A22" s="47" t="s">
        <v>495</v>
      </c>
      <c r="B22" s="42">
        <v>6868</v>
      </c>
      <c r="C22" s="42">
        <v>5935</v>
      </c>
      <c r="D22" s="42">
        <v>7863</v>
      </c>
      <c r="E22" s="42">
        <v>5583</v>
      </c>
      <c r="F22" s="42">
        <v>5598</v>
      </c>
      <c r="G22" s="42">
        <v>6853</v>
      </c>
      <c r="H22" s="42">
        <v>14652</v>
      </c>
      <c r="I22" s="42">
        <v>7416</v>
      </c>
      <c r="J22" s="42">
        <v>7918</v>
      </c>
      <c r="K22" s="42">
        <v>10236</v>
      </c>
    </row>
    <row r="23" spans="1:11" ht="18" customHeight="1" x14ac:dyDescent="0.4">
      <c r="A23" s="47" t="s">
        <v>541</v>
      </c>
      <c r="B23" s="42">
        <v>3909</v>
      </c>
      <c r="C23" s="42">
        <v>3902</v>
      </c>
      <c r="D23" s="42">
        <v>3866</v>
      </c>
      <c r="E23" s="42">
        <v>3915</v>
      </c>
      <c r="F23" s="42">
        <v>3965</v>
      </c>
      <c r="G23" s="42">
        <v>3957</v>
      </c>
      <c r="H23" s="42">
        <v>3890</v>
      </c>
      <c r="I23" s="42">
        <v>3930</v>
      </c>
      <c r="J23" s="42">
        <v>3984</v>
      </c>
      <c r="K23" s="42">
        <v>3879</v>
      </c>
    </row>
    <row r="24" spans="1:11" ht="18" customHeight="1" x14ac:dyDescent="0.4">
      <c r="A24" s="47" t="s">
        <v>542</v>
      </c>
      <c r="B24" s="42">
        <v>15</v>
      </c>
      <c r="C24" s="42">
        <v>15</v>
      </c>
      <c r="D24" s="42">
        <v>14</v>
      </c>
      <c r="E24" s="42">
        <v>16</v>
      </c>
      <c r="F24" s="42">
        <v>18</v>
      </c>
      <c r="G24" s="42">
        <v>14</v>
      </c>
      <c r="H24" s="42">
        <v>14</v>
      </c>
      <c r="I24" s="42">
        <v>6</v>
      </c>
      <c r="J24" s="42">
        <v>17</v>
      </c>
      <c r="K24" s="42">
        <v>14</v>
      </c>
    </row>
    <row r="25" spans="1:11" ht="18" customHeight="1" x14ac:dyDescent="0.4">
      <c r="A25" s="47" t="s">
        <v>543</v>
      </c>
      <c r="B25" s="42">
        <v>382</v>
      </c>
      <c r="C25" s="42">
        <v>482</v>
      </c>
      <c r="D25" s="42">
        <v>520</v>
      </c>
      <c r="E25" s="42">
        <v>607</v>
      </c>
      <c r="F25" s="42">
        <v>668</v>
      </c>
      <c r="G25" s="42">
        <v>869</v>
      </c>
      <c r="H25" s="42">
        <v>587</v>
      </c>
      <c r="I25" s="42">
        <v>681</v>
      </c>
      <c r="J25" s="42">
        <v>688</v>
      </c>
      <c r="K25" s="42">
        <v>649</v>
      </c>
    </row>
    <row r="26" spans="1:11" ht="18" customHeight="1" x14ac:dyDescent="0.4">
      <c r="A26" s="47" t="s">
        <v>533</v>
      </c>
      <c r="B26" s="42">
        <v>225562</v>
      </c>
      <c r="C26" s="42">
        <v>229396</v>
      </c>
      <c r="D26" s="42">
        <v>238387</v>
      </c>
      <c r="E26" s="42">
        <v>247739</v>
      </c>
      <c r="F26" s="42">
        <v>253111</v>
      </c>
      <c r="G26" s="42">
        <v>255563</v>
      </c>
      <c r="H26" s="42">
        <v>261540</v>
      </c>
      <c r="I26" s="42">
        <v>263948</v>
      </c>
      <c r="J26" s="42">
        <v>270585</v>
      </c>
      <c r="K26" s="42">
        <v>256797</v>
      </c>
    </row>
    <row r="27" spans="1:11" ht="18" customHeight="1" x14ac:dyDescent="0.4">
      <c r="A27" s="47" t="s">
        <v>534</v>
      </c>
      <c r="B27" s="215">
        <v>219522</v>
      </c>
      <c r="C27" s="42">
        <v>231475</v>
      </c>
      <c r="D27" s="42">
        <v>234285</v>
      </c>
      <c r="E27" s="42">
        <v>235956</v>
      </c>
      <c r="F27" s="42">
        <v>235129</v>
      </c>
      <c r="G27" s="42">
        <v>238562</v>
      </c>
      <c r="H27" s="42">
        <v>245857</v>
      </c>
      <c r="I27" s="42">
        <v>244695</v>
      </c>
      <c r="J27" s="42">
        <v>248164</v>
      </c>
      <c r="K27" s="42">
        <v>252816</v>
      </c>
    </row>
    <row r="28" spans="1:11" ht="18" customHeight="1" x14ac:dyDescent="0.4">
      <c r="A28" s="47" t="s">
        <v>544</v>
      </c>
      <c r="B28" s="42">
        <v>49959</v>
      </c>
      <c r="C28" s="42">
        <v>50611</v>
      </c>
      <c r="D28" s="42">
        <v>52040</v>
      </c>
      <c r="E28" s="42">
        <v>55929</v>
      </c>
      <c r="F28" s="42">
        <v>54985</v>
      </c>
      <c r="G28" s="42">
        <v>54877</v>
      </c>
      <c r="H28" s="42">
        <v>64102</v>
      </c>
      <c r="I28" s="42">
        <v>63945</v>
      </c>
      <c r="J28" s="42">
        <v>66312</v>
      </c>
      <c r="K28" s="42">
        <v>67703</v>
      </c>
    </row>
    <row r="29" spans="1:11" ht="18" customHeight="1" x14ac:dyDescent="0.4">
      <c r="A29" s="47" t="s">
        <v>545</v>
      </c>
      <c r="B29" s="42">
        <v>43209</v>
      </c>
      <c r="C29" s="42">
        <v>46831</v>
      </c>
      <c r="D29" s="42">
        <v>45093</v>
      </c>
      <c r="E29" s="42">
        <v>38720</v>
      </c>
      <c r="F29" s="42">
        <v>36554</v>
      </c>
      <c r="G29" s="42">
        <v>37828</v>
      </c>
      <c r="H29" s="42">
        <v>33801</v>
      </c>
      <c r="I29" s="42">
        <v>32955</v>
      </c>
      <c r="J29" s="42">
        <v>32136</v>
      </c>
      <c r="K29" s="42">
        <v>34219</v>
      </c>
    </row>
    <row r="30" spans="1:11" ht="18" customHeight="1" x14ac:dyDescent="0.4">
      <c r="A30" s="47" t="s">
        <v>546</v>
      </c>
      <c r="B30" s="42">
        <v>126354</v>
      </c>
      <c r="C30" s="42">
        <v>134033</v>
      </c>
      <c r="D30" s="42">
        <v>137151</v>
      </c>
      <c r="E30" s="42">
        <v>141307</v>
      </c>
      <c r="F30" s="42">
        <v>143590</v>
      </c>
      <c r="G30" s="42">
        <v>145857</v>
      </c>
      <c r="H30" s="42">
        <v>147955</v>
      </c>
      <c r="I30" s="42">
        <v>147794</v>
      </c>
      <c r="J30" s="42">
        <v>149716</v>
      </c>
      <c r="K30" s="42">
        <v>150895</v>
      </c>
    </row>
    <row r="31" spans="1:11" ht="18" customHeight="1" x14ac:dyDescent="0.4">
      <c r="A31" s="47" t="s">
        <v>535</v>
      </c>
      <c r="B31" s="42">
        <v>980185</v>
      </c>
      <c r="C31" s="42">
        <v>991758</v>
      </c>
      <c r="D31" s="42">
        <v>1012213</v>
      </c>
      <c r="E31" s="42">
        <v>1029924</v>
      </c>
      <c r="F31" s="42">
        <v>1036882</v>
      </c>
      <c r="G31" s="42">
        <v>1029083</v>
      </c>
      <c r="H31" s="42">
        <v>1027460</v>
      </c>
      <c r="I31" s="42">
        <v>1052104</v>
      </c>
      <c r="J31" s="42">
        <v>1061406</v>
      </c>
      <c r="K31" s="42">
        <v>1065690</v>
      </c>
    </row>
    <row r="32" spans="1:11" ht="18" customHeight="1" x14ac:dyDescent="0.4">
      <c r="A32" s="302" t="s">
        <v>547</v>
      </c>
      <c r="B32" s="55">
        <v>163</v>
      </c>
      <c r="C32" s="55">
        <v>146</v>
      </c>
      <c r="D32" s="55">
        <v>149</v>
      </c>
      <c r="E32" s="55">
        <v>143</v>
      </c>
      <c r="F32" s="55">
        <v>160</v>
      </c>
      <c r="G32" s="55">
        <v>168</v>
      </c>
      <c r="H32" s="55">
        <v>162</v>
      </c>
      <c r="I32" s="55">
        <v>209</v>
      </c>
      <c r="J32" s="55">
        <v>154</v>
      </c>
      <c r="K32" s="55">
        <v>168</v>
      </c>
    </row>
    <row r="33" spans="1:11" ht="18" customHeight="1" x14ac:dyDescent="0.4">
      <c r="A33" s="57" t="s">
        <v>321</v>
      </c>
      <c r="B33" s="42">
        <v>1616002</v>
      </c>
      <c r="C33" s="42">
        <v>1640318</v>
      </c>
      <c r="D33" s="42">
        <v>1671682</v>
      </c>
      <c r="E33" s="42">
        <v>1701677</v>
      </c>
      <c r="F33" s="42">
        <v>1711691</v>
      </c>
      <c r="G33" s="42">
        <v>1712184</v>
      </c>
      <c r="H33" s="42">
        <v>1735735</v>
      </c>
      <c r="I33" s="42">
        <v>1759468</v>
      </c>
      <c r="J33" s="42">
        <v>1781891</v>
      </c>
      <c r="K33" s="42">
        <v>1775256</v>
      </c>
    </row>
    <row r="34" spans="1:11" ht="18" customHeight="1" x14ac:dyDescent="0.4">
      <c r="A34" s="43" t="s">
        <v>26</v>
      </c>
      <c r="B34" s="45">
        <v>6433</v>
      </c>
      <c r="C34" s="45">
        <v>5555</v>
      </c>
      <c r="D34" s="45">
        <v>7500</v>
      </c>
      <c r="E34" s="45">
        <v>5250</v>
      </c>
      <c r="F34" s="45">
        <v>5242</v>
      </c>
      <c r="G34" s="45">
        <v>6381</v>
      </c>
      <c r="H34" s="45">
        <v>14027</v>
      </c>
      <c r="I34" s="45">
        <v>6597</v>
      </c>
      <c r="J34" s="45">
        <v>7031</v>
      </c>
      <c r="K34" s="45">
        <v>9537</v>
      </c>
    </row>
    <row r="35" spans="1:11" ht="19.5" customHeight="1" x14ac:dyDescent="0.4">
      <c r="A35" s="27" t="s">
        <v>305</v>
      </c>
    </row>
    <row r="36" spans="1:11" x14ac:dyDescent="0.4">
      <c r="A36" s="27"/>
    </row>
    <row r="37" spans="1:11" x14ac:dyDescent="0.4">
      <c r="A37" s="27"/>
    </row>
    <row r="38" spans="1:11" x14ac:dyDescent="0.4">
      <c r="A38" s="27"/>
    </row>
    <row r="39" spans="1:11" x14ac:dyDescent="0.4">
      <c r="A39" s="27"/>
    </row>
    <row r="40" spans="1:11" x14ac:dyDescent="0.4">
      <c r="A40" s="27"/>
    </row>
    <row r="41" spans="1:11" x14ac:dyDescent="0.4">
      <c r="A41" s="27"/>
    </row>
    <row r="42" spans="1:11" x14ac:dyDescent="0.4">
      <c r="A42" s="27"/>
    </row>
    <row r="43" spans="1:11" x14ac:dyDescent="0.4">
      <c r="A43" s="301"/>
    </row>
    <row r="44" spans="1:11" x14ac:dyDescent="0.4">
      <c r="A44" s="27"/>
    </row>
    <row r="45" spans="1:11" x14ac:dyDescent="0.4">
      <c r="A45" s="27"/>
    </row>
    <row r="46" spans="1:11" x14ac:dyDescent="0.4">
      <c r="A46" s="27"/>
    </row>
    <row r="47" spans="1:11" x14ac:dyDescent="0.4">
      <c r="A47" s="27"/>
    </row>
    <row r="48" spans="1:11" x14ac:dyDescent="0.4">
      <c r="A48" s="27"/>
    </row>
    <row r="49" spans="1:1" x14ac:dyDescent="0.4">
      <c r="A49" s="27"/>
    </row>
    <row r="50" spans="1:1" x14ac:dyDescent="0.4">
      <c r="A50" s="27"/>
    </row>
    <row r="51" spans="1:1" x14ac:dyDescent="0.4">
      <c r="A51" s="27"/>
    </row>
    <row r="52" spans="1:1" x14ac:dyDescent="0.4">
      <c r="A52" s="27"/>
    </row>
    <row r="53" spans="1:1" x14ac:dyDescent="0.4">
      <c r="A53" s="27"/>
    </row>
    <row r="54" spans="1:1" x14ac:dyDescent="0.4">
      <c r="A54" s="27"/>
    </row>
    <row r="55" spans="1:1" x14ac:dyDescent="0.4">
      <c r="A55" s="301"/>
    </row>
    <row r="56" spans="1:1" x14ac:dyDescent="0.4">
      <c r="A56" s="18"/>
    </row>
    <row r="57" spans="1:1" x14ac:dyDescent="0.4">
      <c r="A57" s="18"/>
    </row>
    <row r="58" spans="1:1" x14ac:dyDescent="0.4">
      <c r="A58" s="18"/>
    </row>
    <row r="59" spans="1:1" x14ac:dyDescent="0.4">
      <c r="A59" s="18"/>
    </row>
    <row r="60" spans="1:1" x14ac:dyDescent="0.4">
      <c r="A60" s="18"/>
    </row>
    <row r="61" spans="1:1" x14ac:dyDescent="0.4">
      <c r="A61" s="18"/>
    </row>
    <row r="62" spans="1:1" x14ac:dyDescent="0.4">
      <c r="A62" s="18"/>
    </row>
    <row r="63" spans="1:1" x14ac:dyDescent="0.4">
      <c r="A63" s="18"/>
    </row>
    <row r="64" spans="1:1" x14ac:dyDescent="0.4">
      <c r="A64" s="18"/>
    </row>
    <row r="65" spans="1:1" x14ac:dyDescent="0.4">
      <c r="A65" s="18"/>
    </row>
    <row r="66" spans="1:1" x14ac:dyDescent="0.4">
      <c r="A66" s="18"/>
    </row>
    <row r="67" spans="1:1" x14ac:dyDescent="0.4">
      <c r="A67" s="18"/>
    </row>
    <row r="68" spans="1:1" x14ac:dyDescent="0.4">
      <c r="A68" s="18"/>
    </row>
    <row r="69" spans="1:1" x14ac:dyDescent="0.4">
      <c r="A69" s="18"/>
    </row>
  </sheetData>
  <phoneticPr fontId="3"/>
  <pageMargins left="0.59055118110236227" right="0.39370078740157483" top="0.59055118110236227" bottom="0.39370078740157483" header="0.51181102362204722" footer="0.51181102362204722"/>
  <pageSetup paperSize="9" scale="6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52"/>
  <sheetViews>
    <sheetView showGridLines="0" view="pageBreakPreview" topLeftCell="A7" zoomScale="70" zoomScaleNormal="75" zoomScaleSheetLayoutView="70" workbookViewId="0">
      <selection activeCell="M52" sqref="M52"/>
    </sheetView>
  </sheetViews>
  <sheetFormatPr defaultRowHeight="14.25" x14ac:dyDescent="0.4"/>
  <cols>
    <col min="1" max="1" width="53" style="19" customWidth="1"/>
    <col min="2" max="14" width="15" style="19" customWidth="1"/>
    <col min="15" max="257" width="9" style="19"/>
    <col min="258" max="258" width="53" style="19" customWidth="1"/>
    <col min="259" max="269" width="15" style="19" customWidth="1"/>
    <col min="270" max="513" width="9" style="19"/>
    <col min="514" max="514" width="53" style="19" customWidth="1"/>
    <col min="515" max="525" width="15" style="19" customWidth="1"/>
    <col min="526" max="769" width="9" style="19"/>
    <col min="770" max="770" width="53" style="19" customWidth="1"/>
    <col min="771" max="781" width="15" style="19" customWidth="1"/>
    <col min="782" max="1025" width="9" style="19"/>
    <col min="1026" max="1026" width="53" style="19" customWidth="1"/>
    <col min="1027" max="1037" width="15" style="19" customWidth="1"/>
    <col min="1038" max="1281" width="9" style="19"/>
    <col min="1282" max="1282" width="53" style="19" customWidth="1"/>
    <col min="1283" max="1293" width="15" style="19" customWidth="1"/>
    <col min="1294" max="1537" width="9" style="19"/>
    <col min="1538" max="1538" width="53" style="19" customWidth="1"/>
    <col min="1539" max="1549" width="15" style="19" customWidth="1"/>
    <col min="1550" max="1793" width="9" style="19"/>
    <col min="1794" max="1794" width="53" style="19" customWidth="1"/>
    <col min="1795" max="1805" width="15" style="19" customWidth="1"/>
    <col min="1806" max="2049" width="9" style="19"/>
    <col min="2050" max="2050" width="53" style="19" customWidth="1"/>
    <col min="2051" max="2061" width="15" style="19" customWidth="1"/>
    <col min="2062" max="2305" width="9" style="19"/>
    <col min="2306" max="2306" width="53" style="19" customWidth="1"/>
    <col min="2307" max="2317" width="15" style="19" customWidth="1"/>
    <col min="2318" max="2561" width="9" style="19"/>
    <col min="2562" max="2562" width="53" style="19" customWidth="1"/>
    <col min="2563" max="2573" width="15" style="19" customWidth="1"/>
    <col min="2574" max="2817" width="9" style="19"/>
    <col min="2818" max="2818" width="53" style="19" customWidth="1"/>
    <col min="2819" max="2829" width="15" style="19" customWidth="1"/>
    <col min="2830" max="3073" width="9" style="19"/>
    <col min="3074" max="3074" width="53" style="19" customWidth="1"/>
    <col min="3075" max="3085" width="15" style="19" customWidth="1"/>
    <col min="3086" max="3329" width="9" style="19"/>
    <col min="3330" max="3330" width="53" style="19" customWidth="1"/>
    <col min="3331" max="3341" width="15" style="19" customWidth="1"/>
    <col min="3342" max="3585" width="9" style="19"/>
    <col min="3586" max="3586" width="53" style="19" customWidth="1"/>
    <col min="3587" max="3597" width="15" style="19" customWidth="1"/>
    <col min="3598" max="3841" width="9" style="19"/>
    <col min="3842" max="3842" width="53" style="19" customWidth="1"/>
    <col min="3843" max="3853" width="15" style="19" customWidth="1"/>
    <col min="3854" max="4097" width="9" style="19"/>
    <col min="4098" max="4098" width="53" style="19" customWidth="1"/>
    <col min="4099" max="4109" width="15" style="19" customWidth="1"/>
    <col min="4110" max="4353" width="9" style="19"/>
    <col min="4354" max="4354" width="53" style="19" customWidth="1"/>
    <col min="4355" max="4365" width="15" style="19" customWidth="1"/>
    <col min="4366" max="4609" width="9" style="19"/>
    <col min="4610" max="4610" width="53" style="19" customWidth="1"/>
    <col min="4611" max="4621" width="15" style="19" customWidth="1"/>
    <col min="4622" max="4865" width="9" style="19"/>
    <col min="4866" max="4866" width="53" style="19" customWidth="1"/>
    <col min="4867" max="4877" width="15" style="19" customWidth="1"/>
    <col min="4878" max="5121" width="9" style="19"/>
    <col min="5122" max="5122" width="53" style="19" customWidth="1"/>
    <col min="5123" max="5133" width="15" style="19" customWidth="1"/>
    <col min="5134" max="5377" width="9" style="19"/>
    <col min="5378" max="5378" width="53" style="19" customWidth="1"/>
    <col min="5379" max="5389" width="15" style="19" customWidth="1"/>
    <col min="5390" max="5633" width="9" style="19"/>
    <col min="5634" max="5634" width="53" style="19" customWidth="1"/>
    <col min="5635" max="5645" width="15" style="19" customWidth="1"/>
    <col min="5646" max="5889" width="9" style="19"/>
    <col min="5890" max="5890" width="53" style="19" customWidth="1"/>
    <col min="5891" max="5901" width="15" style="19" customWidth="1"/>
    <col min="5902" max="6145" width="9" style="19"/>
    <col min="6146" max="6146" width="53" style="19" customWidth="1"/>
    <col min="6147" max="6157" width="15" style="19" customWidth="1"/>
    <col min="6158" max="6401" width="9" style="19"/>
    <col min="6402" max="6402" width="53" style="19" customWidth="1"/>
    <col min="6403" max="6413" width="15" style="19" customWidth="1"/>
    <col min="6414" max="6657" width="9" style="19"/>
    <col min="6658" max="6658" width="53" style="19" customWidth="1"/>
    <col min="6659" max="6669" width="15" style="19" customWidth="1"/>
    <col min="6670" max="6913" width="9" style="19"/>
    <col min="6914" max="6914" width="53" style="19" customWidth="1"/>
    <col min="6915" max="6925" width="15" style="19" customWidth="1"/>
    <col min="6926" max="7169" width="9" style="19"/>
    <col min="7170" max="7170" width="53" style="19" customWidth="1"/>
    <col min="7171" max="7181" width="15" style="19" customWidth="1"/>
    <col min="7182" max="7425" width="9" style="19"/>
    <col min="7426" max="7426" width="53" style="19" customWidth="1"/>
    <col min="7427" max="7437" width="15" style="19" customWidth="1"/>
    <col min="7438" max="7681" width="9" style="19"/>
    <col min="7682" max="7682" width="53" style="19" customWidth="1"/>
    <col min="7683" max="7693" width="15" style="19" customWidth="1"/>
    <col min="7694" max="7937" width="9" style="19"/>
    <col min="7938" max="7938" width="53" style="19" customWidth="1"/>
    <col min="7939" max="7949" width="15" style="19" customWidth="1"/>
    <col min="7950" max="8193" width="9" style="19"/>
    <col min="8194" max="8194" width="53" style="19" customWidth="1"/>
    <col min="8195" max="8205" width="15" style="19" customWidth="1"/>
    <col min="8206" max="8449" width="9" style="19"/>
    <col min="8450" max="8450" width="53" style="19" customWidth="1"/>
    <col min="8451" max="8461" width="15" style="19" customWidth="1"/>
    <col min="8462" max="8705" width="9" style="19"/>
    <col min="8706" max="8706" width="53" style="19" customWidth="1"/>
    <col min="8707" max="8717" width="15" style="19" customWidth="1"/>
    <col min="8718" max="8961" width="9" style="19"/>
    <col min="8962" max="8962" width="53" style="19" customWidth="1"/>
    <col min="8963" max="8973" width="15" style="19" customWidth="1"/>
    <col min="8974" max="9217" width="9" style="19"/>
    <col min="9218" max="9218" width="53" style="19" customWidth="1"/>
    <col min="9219" max="9229" width="15" style="19" customWidth="1"/>
    <col min="9230" max="9473" width="9" style="19"/>
    <col min="9474" max="9474" width="53" style="19" customWidth="1"/>
    <col min="9475" max="9485" width="15" style="19" customWidth="1"/>
    <col min="9486" max="9729" width="9" style="19"/>
    <col min="9730" max="9730" width="53" style="19" customWidth="1"/>
    <col min="9731" max="9741" width="15" style="19" customWidth="1"/>
    <col min="9742" max="9985" width="9" style="19"/>
    <col min="9986" max="9986" width="53" style="19" customWidth="1"/>
    <col min="9987" max="9997" width="15" style="19" customWidth="1"/>
    <col min="9998" max="10241" width="9" style="19"/>
    <col min="10242" max="10242" width="53" style="19" customWidth="1"/>
    <col min="10243" max="10253" width="15" style="19" customWidth="1"/>
    <col min="10254" max="10497" width="9" style="19"/>
    <col min="10498" max="10498" width="53" style="19" customWidth="1"/>
    <col min="10499" max="10509" width="15" style="19" customWidth="1"/>
    <col min="10510" max="10753" width="9" style="19"/>
    <col min="10754" max="10754" width="53" style="19" customWidth="1"/>
    <col min="10755" max="10765" width="15" style="19" customWidth="1"/>
    <col min="10766" max="11009" width="9" style="19"/>
    <col min="11010" max="11010" width="53" style="19" customWidth="1"/>
    <col min="11011" max="11021" width="15" style="19" customWidth="1"/>
    <col min="11022" max="11265" width="9" style="19"/>
    <col min="11266" max="11266" width="53" style="19" customWidth="1"/>
    <col min="11267" max="11277" width="15" style="19" customWidth="1"/>
    <col min="11278" max="11521" width="9" style="19"/>
    <col min="11522" max="11522" width="53" style="19" customWidth="1"/>
    <col min="11523" max="11533" width="15" style="19" customWidth="1"/>
    <col min="11534" max="11777" width="9" style="19"/>
    <col min="11778" max="11778" width="53" style="19" customWidth="1"/>
    <col min="11779" max="11789" width="15" style="19" customWidth="1"/>
    <col min="11790" max="12033" width="9" style="19"/>
    <col min="12034" max="12034" width="53" style="19" customWidth="1"/>
    <col min="12035" max="12045" width="15" style="19" customWidth="1"/>
    <col min="12046" max="12289" width="9" style="19"/>
    <col min="12290" max="12290" width="53" style="19" customWidth="1"/>
    <col min="12291" max="12301" width="15" style="19" customWidth="1"/>
    <col min="12302" max="12545" width="9" style="19"/>
    <col min="12546" max="12546" width="53" style="19" customWidth="1"/>
    <col min="12547" max="12557" width="15" style="19" customWidth="1"/>
    <col min="12558" max="12801" width="9" style="19"/>
    <col min="12802" max="12802" width="53" style="19" customWidth="1"/>
    <col min="12803" max="12813" width="15" style="19" customWidth="1"/>
    <col min="12814" max="13057" width="9" style="19"/>
    <col min="13058" max="13058" width="53" style="19" customWidth="1"/>
    <col min="13059" max="13069" width="15" style="19" customWidth="1"/>
    <col min="13070" max="13313" width="9" style="19"/>
    <col min="13314" max="13314" width="53" style="19" customWidth="1"/>
    <col min="13315" max="13325" width="15" style="19" customWidth="1"/>
    <col min="13326" max="13569" width="9" style="19"/>
    <col min="13570" max="13570" width="53" style="19" customWidth="1"/>
    <col min="13571" max="13581" width="15" style="19" customWidth="1"/>
    <col min="13582" max="13825" width="9" style="19"/>
    <col min="13826" max="13826" width="53" style="19" customWidth="1"/>
    <col min="13827" max="13837" width="15" style="19" customWidth="1"/>
    <col min="13838" max="14081" width="9" style="19"/>
    <col min="14082" max="14082" width="53" style="19" customWidth="1"/>
    <col min="14083" max="14093" width="15" style="19" customWidth="1"/>
    <col min="14094" max="14337" width="9" style="19"/>
    <col min="14338" max="14338" width="53" style="19" customWidth="1"/>
    <col min="14339" max="14349" width="15" style="19" customWidth="1"/>
    <col min="14350" max="14593" width="9" style="19"/>
    <col min="14594" max="14594" width="53" style="19" customWidth="1"/>
    <col min="14595" max="14605" width="15" style="19" customWidth="1"/>
    <col min="14606" max="14849" width="9" style="19"/>
    <col min="14850" max="14850" width="53" style="19" customWidth="1"/>
    <col min="14851" max="14861" width="15" style="19" customWidth="1"/>
    <col min="14862" max="15105" width="9" style="19"/>
    <col min="15106" max="15106" width="53" style="19" customWidth="1"/>
    <col min="15107" max="15117" width="15" style="19" customWidth="1"/>
    <col min="15118" max="15361" width="9" style="19"/>
    <col min="15362" max="15362" width="53" style="19" customWidth="1"/>
    <col min="15363" max="15373" width="15" style="19" customWidth="1"/>
    <col min="15374" max="15617" width="9" style="19"/>
    <col min="15618" max="15618" width="53" style="19" customWidth="1"/>
    <col min="15619" max="15629" width="15" style="19" customWidth="1"/>
    <col min="15630" max="15873" width="9" style="19"/>
    <col min="15874" max="15874" width="53" style="19" customWidth="1"/>
    <col min="15875" max="15885" width="15" style="19" customWidth="1"/>
    <col min="15886" max="16129" width="9" style="19"/>
    <col min="16130" max="16130" width="53" style="19" customWidth="1"/>
    <col min="16131" max="16141" width="15" style="19" customWidth="1"/>
    <col min="16142" max="16384" width="9" style="19"/>
  </cols>
  <sheetData>
    <row r="1" spans="1:14" ht="18" customHeight="1" x14ac:dyDescent="0.4">
      <c r="A1" s="39" t="s">
        <v>32</v>
      </c>
      <c r="B1" s="18"/>
    </row>
    <row r="2" spans="1:14" ht="18" customHeight="1" x14ac:dyDescent="0.4">
      <c r="A2" s="21"/>
      <c r="B2" s="22"/>
      <c r="C2" s="22"/>
      <c r="D2" s="22"/>
      <c r="G2" s="22"/>
      <c r="H2" s="22"/>
      <c r="I2" s="22"/>
      <c r="J2" s="22"/>
      <c r="K2" s="22"/>
      <c r="L2" s="22"/>
      <c r="M2" s="22"/>
      <c r="N2" s="22" t="s">
        <v>20</v>
      </c>
    </row>
    <row r="3" spans="1:14" ht="27" customHeight="1" x14ac:dyDescent="0.4">
      <c r="A3" s="190" t="s">
        <v>176</v>
      </c>
      <c r="B3" s="190" t="s">
        <v>8</v>
      </c>
      <c r="C3" s="190" t="s">
        <v>21</v>
      </c>
      <c r="D3" s="190" t="s">
        <v>22</v>
      </c>
      <c r="E3" s="190" t="s">
        <v>23</v>
      </c>
      <c r="F3" s="40" t="s">
        <v>24</v>
      </c>
      <c r="G3" s="40" t="s">
        <v>9</v>
      </c>
      <c r="H3" s="40" t="s">
        <v>10</v>
      </c>
      <c r="I3" s="40" t="s">
        <v>11</v>
      </c>
      <c r="J3" s="40" t="s">
        <v>12</v>
      </c>
      <c r="K3" s="40" t="s">
        <v>13</v>
      </c>
      <c r="L3" s="40" t="s">
        <v>126</v>
      </c>
      <c r="M3" s="40" t="s">
        <v>175</v>
      </c>
      <c r="N3" s="40" t="s">
        <v>275</v>
      </c>
    </row>
    <row r="4" spans="1:14" ht="18" customHeight="1" x14ac:dyDescent="0.4">
      <c r="A4" s="47" t="s">
        <v>219</v>
      </c>
      <c r="B4" s="42">
        <f>ROUND([1]A8!C8,0)</f>
        <v>41828</v>
      </c>
      <c r="C4" s="42">
        <f>ROUND([1]A8!D8,0)</f>
        <v>50390</v>
      </c>
      <c r="D4" s="42">
        <f>ROUND([1]A8!E8,0)</f>
        <v>46094</v>
      </c>
      <c r="E4" s="42">
        <f>ROUND([1]A8!F8,0)</f>
        <v>35076</v>
      </c>
      <c r="F4" s="42">
        <f>ROUND([1]A8!G8,0)</f>
        <v>27777</v>
      </c>
      <c r="G4" s="42">
        <f>ROUND([1]A8!H8,0)</f>
        <v>23490</v>
      </c>
      <c r="H4" s="42">
        <f>ROUND([1]A8!I8,0)</f>
        <v>22483</v>
      </c>
      <c r="I4" s="42">
        <f>ROUND([1]A8!J8,0)</f>
        <v>24828</v>
      </c>
      <c r="J4" s="42">
        <f>ROUND([1]A8!K8,0)</f>
        <v>34924</v>
      </c>
      <c r="K4" s="42">
        <f>ROUND([1]A8!L8,0)</f>
        <v>31088</v>
      </c>
      <c r="L4" s="42">
        <f>ROUND([1]A8!M8,0)</f>
        <v>25871</v>
      </c>
      <c r="M4" s="42">
        <f>ROUND([1]A8!N8,0)</f>
        <v>24660</v>
      </c>
      <c r="N4" s="42">
        <f>ROUND([1]A8!O8,0)</f>
        <v>23346</v>
      </c>
    </row>
    <row r="5" spans="1:14" ht="18" customHeight="1" x14ac:dyDescent="0.4">
      <c r="A5" s="47" t="s">
        <v>220</v>
      </c>
      <c r="B5" s="42">
        <f>ROUND([1]A8!C9,0)</f>
        <v>13833</v>
      </c>
      <c r="C5" s="42">
        <f>ROUND([1]A8!D9,0)</f>
        <v>14638</v>
      </c>
      <c r="D5" s="42">
        <f>ROUND([1]A8!E9,0)</f>
        <v>12880</v>
      </c>
      <c r="E5" s="42">
        <f>ROUND([1]A8!F9,0)</f>
        <v>9679</v>
      </c>
      <c r="F5" s="42">
        <f>ROUND([1]A8!G9,0)</f>
        <v>7707</v>
      </c>
      <c r="G5" s="42">
        <f>ROUND([1]A8!H9,0)</f>
        <v>5615</v>
      </c>
      <c r="H5" s="42">
        <f>ROUND([1]A8!I9,0)</f>
        <v>5343</v>
      </c>
      <c r="I5" s="42">
        <f>ROUND([1]A8!J9,0)</f>
        <v>5577</v>
      </c>
      <c r="J5" s="42">
        <f>ROUND([1]A8!K9,0)</f>
        <v>6460</v>
      </c>
      <c r="K5" s="42">
        <f>ROUND([1]A8!L9,0)</f>
        <v>7725</v>
      </c>
      <c r="L5" s="42">
        <f>ROUND([1]A8!M9,0)</f>
        <v>7145</v>
      </c>
      <c r="M5" s="42">
        <f>ROUND([1]A8!N9,0)</f>
        <v>6868</v>
      </c>
      <c r="N5" s="42">
        <f>ROUND([1]A8!O9,0)</f>
        <v>5736</v>
      </c>
    </row>
    <row r="6" spans="1:14" ht="18" customHeight="1" x14ac:dyDescent="0.4">
      <c r="A6" s="47" t="s">
        <v>221</v>
      </c>
      <c r="B6" s="42">
        <f>ROUND([1]A8!C10,0)</f>
        <v>26648</v>
      </c>
      <c r="C6" s="42">
        <f>ROUND([1]A8!D10,0)</f>
        <v>33159</v>
      </c>
      <c r="D6" s="42">
        <f>ROUND([1]A8!E10,0)</f>
        <v>30879</v>
      </c>
      <c r="E6" s="42">
        <f>ROUND([1]A8!F10,0)</f>
        <v>23992</v>
      </c>
      <c r="F6" s="42">
        <f>ROUND([1]A8!G10,0)</f>
        <v>18716</v>
      </c>
      <c r="G6" s="42">
        <f>ROUND([1]A8!H10,0)</f>
        <v>16455</v>
      </c>
      <c r="H6" s="42">
        <f>ROUND([1]A8!I10,0)</f>
        <v>15893</v>
      </c>
      <c r="I6" s="42">
        <f>ROUND([1]A8!J10,0)</f>
        <v>17411</v>
      </c>
      <c r="J6" s="42">
        <f>ROUND([1]A8!K10,0)</f>
        <v>26731</v>
      </c>
      <c r="K6" s="42">
        <f>ROUND([1]A8!L10,0)</f>
        <v>21607</v>
      </c>
      <c r="L6" s="42">
        <f>ROUND([1]A8!M10,0)</f>
        <v>17006</v>
      </c>
      <c r="M6" s="42">
        <f>ROUND([1]A8!N10,0)</f>
        <v>16165</v>
      </c>
      <c r="N6" s="42">
        <f>ROUND([1]A8!O10,0)</f>
        <v>16372</v>
      </c>
    </row>
    <row r="7" spans="1:14" ht="18" customHeight="1" x14ac:dyDescent="0.4">
      <c r="A7" s="47" t="s">
        <v>222</v>
      </c>
      <c r="B7" s="42">
        <f>ROUND([1]A8!C11,0)</f>
        <v>1347</v>
      </c>
      <c r="C7" s="42">
        <f>ROUND([1]A8!D11,0)</f>
        <v>2593</v>
      </c>
      <c r="D7" s="42">
        <f>ROUND([1]A8!E11,0)</f>
        <v>2335</v>
      </c>
      <c r="E7" s="42">
        <f>ROUND([1]A8!F11,0)</f>
        <v>1404</v>
      </c>
      <c r="F7" s="42">
        <f>ROUND([1]A8!G11,0)</f>
        <v>1354</v>
      </c>
      <c r="G7" s="42">
        <f>ROUND([1]A8!H11,0)</f>
        <v>1420</v>
      </c>
      <c r="H7" s="42">
        <f>ROUND([1]A8!I11,0)</f>
        <v>1246</v>
      </c>
      <c r="I7" s="42">
        <f>ROUND([1]A8!J11,0)</f>
        <v>1840</v>
      </c>
      <c r="J7" s="42">
        <f>ROUND([1]A8!K11,0)</f>
        <v>1734</v>
      </c>
      <c r="K7" s="42">
        <f>ROUND([1]A8!L11,0)</f>
        <v>1755</v>
      </c>
      <c r="L7" s="42">
        <f>ROUND([1]A8!M11,0)</f>
        <v>1720</v>
      </c>
      <c r="M7" s="42">
        <f>ROUND([1]A8!N11,0)</f>
        <v>1627</v>
      </c>
      <c r="N7" s="42">
        <f>ROUND([1]A8!O11,0)</f>
        <v>1238</v>
      </c>
    </row>
    <row r="8" spans="1:14" ht="18" customHeight="1" x14ac:dyDescent="0.4">
      <c r="A8" s="47" t="s">
        <v>199</v>
      </c>
      <c r="B8" s="42">
        <f>ROUND([1]A8!C12,0)</f>
        <v>275196</v>
      </c>
      <c r="C8" s="42">
        <f>ROUND([1]A8!D12,0)</f>
        <v>298896</v>
      </c>
      <c r="D8" s="42">
        <f>ROUND([1]A8!E12,0)</f>
        <v>302270</v>
      </c>
      <c r="E8" s="42">
        <f>ROUND([1]A8!F12,0)</f>
        <v>282760</v>
      </c>
      <c r="F8" s="42">
        <f>ROUND([1]A8!G12,0)</f>
        <v>267579</v>
      </c>
      <c r="G8" s="42">
        <f>ROUND([1]A8!H12,0)</f>
        <v>268071</v>
      </c>
      <c r="H8" s="42">
        <f>ROUND([1]A8!I12,0)</f>
        <v>275034</v>
      </c>
      <c r="I8" s="42">
        <f>ROUND([1]A8!J12,0)</f>
        <v>290323</v>
      </c>
      <c r="J8" s="42">
        <f>ROUND([1]A8!K12,0)</f>
        <v>295600</v>
      </c>
      <c r="K8" s="42">
        <f>ROUND([1]A8!L12,0)</f>
        <v>296857</v>
      </c>
      <c r="L8" s="42">
        <f>ROUND([1]A8!M12,0)</f>
        <v>299638</v>
      </c>
      <c r="M8" s="42">
        <f>ROUND([1]A8!N12,0)</f>
        <v>309919</v>
      </c>
      <c r="N8" s="42">
        <f>ROUND([1]A8!O12,0)</f>
        <v>309724</v>
      </c>
    </row>
    <row r="9" spans="1:14" ht="18" customHeight="1" x14ac:dyDescent="0.4">
      <c r="A9" s="47" t="s">
        <v>223</v>
      </c>
      <c r="B9" s="42">
        <f>ROUND([1]A8!C13,0)</f>
        <v>907103</v>
      </c>
      <c r="C9" s="42">
        <f>ROUND([1]A8!D13,0)</f>
        <v>918927</v>
      </c>
      <c r="D9" s="42">
        <f>ROUND([1]A8!E13,0)</f>
        <v>913495</v>
      </c>
      <c r="E9" s="42">
        <f>ROUND([1]A8!F13,0)</f>
        <v>879618</v>
      </c>
      <c r="F9" s="42">
        <f>ROUND([1]A8!G13,0)</f>
        <v>907334</v>
      </c>
      <c r="G9" s="42">
        <f>ROUND([1]A8!H13,0)</f>
        <v>928654</v>
      </c>
      <c r="H9" s="42">
        <f>ROUND([1]A8!I13,0)</f>
        <v>951926</v>
      </c>
      <c r="I9" s="42">
        <f>ROUND([1]A8!J13,0)</f>
        <v>968818</v>
      </c>
      <c r="J9" s="42">
        <f>ROUND([1]A8!K13,0)</f>
        <v>993168</v>
      </c>
      <c r="K9" s="42">
        <f>ROUND([1]A8!L13,0)</f>
        <v>1007248</v>
      </c>
      <c r="L9" s="42">
        <f>ROUND([1]A8!M13,0)</f>
        <v>1028649</v>
      </c>
      <c r="M9" s="42">
        <f>ROUND([1]A8!N13,0)</f>
        <v>1052229</v>
      </c>
      <c r="N9" s="42">
        <f>ROUND([1]A8!O13,0)</f>
        <v>1066833</v>
      </c>
    </row>
    <row r="10" spans="1:14" ht="18" customHeight="1" x14ac:dyDescent="0.4">
      <c r="A10" s="47" t="s">
        <v>232</v>
      </c>
      <c r="B10" s="42">
        <f>ROUND([1]A8!C14,0)</f>
        <v>433012</v>
      </c>
      <c r="C10" s="42">
        <f>ROUND([1]A8!D14,0)</f>
        <v>436144</v>
      </c>
      <c r="D10" s="42">
        <f>ROUND([1]A8!E14,0)</f>
        <v>432011</v>
      </c>
      <c r="E10" s="42">
        <f>ROUND([1]A8!F14,0)</f>
        <v>415867</v>
      </c>
      <c r="F10" s="42">
        <f>ROUND([1]A8!G14,0)</f>
        <v>434709</v>
      </c>
      <c r="G10" s="42">
        <f>ROUND([1]A8!H14,0)</f>
        <v>448320</v>
      </c>
      <c r="H10" s="42">
        <f>ROUND([1]A8!I14,0)</f>
        <v>458277</v>
      </c>
      <c r="I10" s="42">
        <f>ROUND([1]A8!J14,0)</f>
        <v>473892</v>
      </c>
      <c r="J10" s="42">
        <f>ROUND([1]A8!K14,0)</f>
        <v>474157</v>
      </c>
      <c r="K10" s="42">
        <f>ROUND([1]A8!L14,0)</f>
        <v>486615</v>
      </c>
      <c r="L10" s="42">
        <f>ROUND([1]A8!M14,0)</f>
        <v>497448</v>
      </c>
      <c r="M10" s="42">
        <f>ROUND([1]A8!N14,0)</f>
        <v>516376</v>
      </c>
      <c r="N10" s="42">
        <f>ROUND([1]A8!O14,0)</f>
        <v>526173</v>
      </c>
    </row>
    <row r="11" spans="1:14" ht="18" customHeight="1" x14ac:dyDescent="0.4">
      <c r="A11" s="47" t="s">
        <v>233</v>
      </c>
      <c r="B11" s="42">
        <f>ROUND([1]A8!C15,0)</f>
        <v>42904</v>
      </c>
      <c r="C11" s="42">
        <f>ROUND([1]A8!D15,0)</f>
        <v>47680</v>
      </c>
      <c r="D11" s="42">
        <f>ROUND([1]A8!E15,0)</f>
        <v>46241</v>
      </c>
      <c r="E11" s="42">
        <f>ROUND([1]A8!F15,0)</f>
        <v>39265</v>
      </c>
      <c r="F11" s="42">
        <f>ROUND([1]A8!G15,0)</f>
        <v>33575</v>
      </c>
      <c r="G11" s="42">
        <f>ROUND([1]A8!H15,0)</f>
        <v>32615</v>
      </c>
      <c r="H11" s="42">
        <f>ROUND([1]A8!I15,0)</f>
        <v>33563</v>
      </c>
      <c r="I11" s="42">
        <f>ROUND([1]A8!J15,0)</f>
        <v>26842</v>
      </c>
      <c r="J11" s="42">
        <f>ROUND([1]A8!K15,0)</f>
        <v>39341</v>
      </c>
      <c r="K11" s="42">
        <f>ROUND([1]A8!L15,0)</f>
        <v>33181</v>
      </c>
      <c r="L11" s="42">
        <f>ROUND([1]A8!M15,0)</f>
        <v>34934</v>
      </c>
      <c r="M11" s="42">
        <f>ROUND([1]A8!N15,0)</f>
        <v>31198</v>
      </c>
      <c r="N11" s="42">
        <f>ROUND([1]A8!O15,0)</f>
        <v>28233</v>
      </c>
    </row>
    <row r="12" spans="1:14" ht="18" customHeight="1" x14ac:dyDescent="0.4">
      <c r="A12" s="47" t="s">
        <v>235</v>
      </c>
      <c r="B12" s="42">
        <f>ROUND([1]A8!C16,0)</f>
        <v>397287</v>
      </c>
      <c r="C12" s="42">
        <f>ROUND([1]A8!D16,0)</f>
        <v>401619</v>
      </c>
      <c r="D12" s="42">
        <f>ROUND([1]A8!E16,0)</f>
        <v>402804</v>
      </c>
      <c r="E12" s="42">
        <f>ROUND([1]A8!F16,0)</f>
        <v>393359</v>
      </c>
      <c r="F12" s="42">
        <f>ROUND([1]A8!G16,0)</f>
        <v>408813</v>
      </c>
      <c r="G12" s="42">
        <f>ROUND([1]A8!H16,0)</f>
        <v>418619</v>
      </c>
      <c r="H12" s="42">
        <f>ROUND([1]A8!I16,0)</f>
        <v>433303</v>
      </c>
      <c r="I12" s="42">
        <f>ROUND([1]A8!J16,0)</f>
        <v>444757</v>
      </c>
      <c r="J12" s="42">
        <f>ROUND([1]A8!K16,0)</f>
        <v>458716</v>
      </c>
      <c r="K12" s="42">
        <f>ROUND([1]A8!L16,0)</f>
        <v>470797</v>
      </c>
      <c r="L12" s="42">
        <f>ROUND([1]A8!M16,0)</f>
        <v>485596</v>
      </c>
      <c r="M12" s="42">
        <f>ROUND([1]A8!N16,0)</f>
        <v>493386</v>
      </c>
      <c r="N12" s="42">
        <f>ROUND([1]A8!O16,0)</f>
        <v>501759</v>
      </c>
    </row>
    <row r="13" spans="1:14" ht="18" customHeight="1" x14ac:dyDescent="0.4">
      <c r="A13" s="47" t="s">
        <v>234</v>
      </c>
      <c r="B13" s="42">
        <f>ROUND([1]A8!C17,0)</f>
        <v>37637</v>
      </c>
      <c r="C13" s="42">
        <f>ROUND([1]A8!D17,0)</f>
        <v>37290</v>
      </c>
      <c r="D13" s="42">
        <f>ROUND([1]A8!E17,0)</f>
        <v>35692</v>
      </c>
      <c r="E13" s="42">
        <f>ROUND([1]A8!F17,0)</f>
        <v>34319</v>
      </c>
      <c r="F13" s="42">
        <f>ROUND([1]A8!G17,0)</f>
        <v>33473</v>
      </c>
      <c r="G13" s="42">
        <f>ROUND([1]A8!H17,0)</f>
        <v>32229</v>
      </c>
      <c r="H13" s="42">
        <f>ROUND([1]A8!I17,0)</f>
        <v>30131</v>
      </c>
      <c r="I13" s="42">
        <f>ROUND([1]A8!J17,0)</f>
        <v>27086</v>
      </c>
      <c r="J13" s="42">
        <f>ROUND([1]A8!K17,0)</f>
        <v>24996</v>
      </c>
      <c r="K13" s="42">
        <f>ROUND([1]A8!L17,0)</f>
        <v>20611</v>
      </c>
      <c r="L13" s="42">
        <f>ROUND([1]A8!M17,0)</f>
        <v>14766</v>
      </c>
      <c r="M13" s="42">
        <f>ROUND([1]A8!N17,0)</f>
        <v>14864</v>
      </c>
      <c r="N13" s="42">
        <f>ROUND([1]A8!O17,0)</f>
        <v>14426</v>
      </c>
    </row>
    <row r="14" spans="1:14" ht="18" customHeight="1" x14ac:dyDescent="0.4">
      <c r="A14" s="47" t="s">
        <v>236</v>
      </c>
      <c r="B14" s="42">
        <f>ROUND([1]A8!C18,0)</f>
        <v>3737</v>
      </c>
      <c r="C14" s="42">
        <f>ROUND([1]A8!D18,0)</f>
        <v>3806</v>
      </c>
      <c r="D14" s="42">
        <f>ROUND([1]A8!E18,0)</f>
        <v>3253</v>
      </c>
      <c r="E14" s="42">
        <f>ROUND([1]A8!F18,0)</f>
        <v>3192</v>
      </c>
      <c r="F14" s="42">
        <f>ROUND([1]A8!G18,0)</f>
        <v>3237</v>
      </c>
      <c r="G14" s="42">
        <f>ROUND([1]A8!H18,0)</f>
        <v>3129</v>
      </c>
      <c r="H14" s="42">
        <f>ROUND([1]A8!I18,0)</f>
        <v>3348</v>
      </c>
      <c r="I14" s="42">
        <f>ROUND([1]A8!J18,0)</f>
        <v>3759</v>
      </c>
      <c r="J14" s="42">
        <f>ROUND([1]A8!K18,0)</f>
        <v>4042</v>
      </c>
      <c r="K14" s="42">
        <f>ROUND([1]A8!L18,0)</f>
        <v>3955</v>
      </c>
      <c r="L14" s="42">
        <f>ROUND([1]A8!M18,0)</f>
        <v>4096</v>
      </c>
      <c r="M14" s="42">
        <f>ROUND([1]A8!N18,0)</f>
        <v>3594</v>
      </c>
      <c r="N14" s="42">
        <f>ROUND([1]A8!O18,0)</f>
        <v>3758</v>
      </c>
    </row>
    <row r="15" spans="1:14" ht="18" customHeight="1" x14ac:dyDescent="0.4">
      <c r="A15" s="47" t="s">
        <v>224</v>
      </c>
      <c r="B15" s="42">
        <f>ROUND([1]A8!C19,0)</f>
        <v>176290</v>
      </c>
      <c r="C15" s="42">
        <f>ROUND([1]A8!D19,0)</f>
        <v>172406</v>
      </c>
      <c r="D15" s="42">
        <f>ROUND([1]A8!E19,0)</f>
        <v>200148</v>
      </c>
      <c r="E15" s="42">
        <f>ROUND([1]A8!F19,0)</f>
        <v>174419</v>
      </c>
      <c r="F15" s="42">
        <f>ROUND([1]A8!G19,0)</f>
        <v>184783</v>
      </c>
      <c r="G15" s="42">
        <f>ROUND([1]A8!H19,0)</f>
        <v>242348</v>
      </c>
      <c r="H15" s="42">
        <f>ROUND([1]A8!I19,0)</f>
        <v>253635</v>
      </c>
      <c r="I15" s="42">
        <f>ROUND([1]A8!J19,0)</f>
        <v>302735</v>
      </c>
      <c r="J15" s="42">
        <f>ROUND([1]A8!K19,0)</f>
        <v>145098</v>
      </c>
      <c r="K15" s="42">
        <f>ROUND([1]A8!L19,0)</f>
        <v>304785</v>
      </c>
      <c r="L15" s="42">
        <f>ROUND([1]A8!M19,0)</f>
        <v>392596</v>
      </c>
      <c r="M15" s="42">
        <f>ROUND([1]A8!N19,0)</f>
        <v>465350</v>
      </c>
      <c r="N15" s="42">
        <f>ROUND([1]A8!O19,0)</f>
        <v>606444</v>
      </c>
    </row>
    <row r="16" spans="1:14" ht="18" customHeight="1" x14ac:dyDescent="0.4">
      <c r="A16" s="53" t="s">
        <v>237</v>
      </c>
      <c r="B16" s="42">
        <f>ROUND([1]A8!C20,0)</f>
        <v>66020</v>
      </c>
      <c r="C16" s="42">
        <f>ROUND([1]A8!D20,0)</f>
        <v>63723</v>
      </c>
      <c r="D16" s="42">
        <f>ROUND([1]A8!E20,0)</f>
        <v>65537</v>
      </c>
      <c r="E16" s="42">
        <f>ROUND([1]A8!F20,0)</f>
        <v>65374</v>
      </c>
      <c r="F16" s="42">
        <f>ROUND([1]A8!G20,0)</f>
        <v>70675</v>
      </c>
      <c r="G16" s="42">
        <f>ROUND([1]A8!H20,0)</f>
        <v>92319</v>
      </c>
      <c r="H16" s="42">
        <f>ROUND([1]A8!I20,0)</f>
        <v>67828</v>
      </c>
      <c r="I16" s="42">
        <f>ROUND([1]A8!J20,0)</f>
        <v>67657</v>
      </c>
      <c r="J16" s="42">
        <f>ROUND([1]A8!K20,0)</f>
        <v>62811</v>
      </c>
      <c r="K16" s="42">
        <f>ROUND([1]A8!L20,0)</f>
        <v>70325</v>
      </c>
      <c r="L16" s="42">
        <f>ROUND([1]A8!M20,0)</f>
        <v>73971</v>
      </c>
      <c r="M16" s="42">
        <f>ROUND([1]A8!N20,0)</f>
        <v>70951</v>
      </c>
      <c r="N16" s="42">
        <f>ROUND([1]A8!O20,0)</f>
        <v>108068</v>
      </c>
    </row>
    <row r="17" spans="1:14" ht="18" customHeight="1" x14ac:dyDescent="0.4">
      <c r="A17" s="47" t="s">
        <v>225</v>
      </c>
      <c r="B17" s="42">
        <f>ROUND([1]A8!C21,0)</f>
        <v>4123818</v>
      </c>
      <c r="C17" s="42">
        <f>ROUND([1]A8!D21,0)</f>
        <v>4180563</v>
      </c>
      <c r="D17" s="42">
        <f>ROUND([1]A8!E21,0)</f>
        <v>4078906</v>
      </c>
      <c r="E17" s="42">
        <f>ROUND([1]A8!F21,0)</f>
        <v>4024413</v>
      </c>
      <c r="F17" s="42">
        <f>ROUND([1]A8!G21,0)</f>
        <v>4021401</v>
      </c>
      <c r="G17" s="42">
        <f>ROUND([1]A8!H21,0)</f>
        <v>4016187</v>
      </c>
      <c r="H17" s="42">
        <f>ROUND([1]A8!I21,0)</f>
        <v>4140859</v>
      </c>
      <c r="I17" s="42">
        <f>ROUND([1]A8!J21,0)</f>
        <v>4224398</v>
      </c>
      <c r="J17" s="42">
        <f>ROUND([1]A8!K21,0)</f>
        <v>4185447</v>
      </c>
      <c r="K17" s="42">
        <f>ROUND([1]A8!L21,0)</f>
        <v>4224264</v>
      </c>
      <c r="L17" s="42">
        <f>ROUND([1]A8!M21,0)</f>
        <v>4180554</v>
      </c>
      <c r="M17" s="42">
        <f>ROUND([1]A8!N21,0)</f>
        <v>4219161</v>
      </c>
      <c r="N17" s="42">
        <f>ROUND([1]A8!O21,0)</f>
        <v>4197285</v>
      </c>
    </row>
    <row r="18" spans="1:14" ht="18" customHeight="1" x14ac:dyDescent="0.4">
      <c r="A18" s="47" t="s">
        <v>226</v>
      </c>
      <c r="B18" s="55">
        <f>ROUND([1]A8!C22,0)</f>
        <v>361132</v>
      </c>
      <c r="C18" s="55">
        <f>ROUND([1]A8!D22,0)</f>
        <v>325548</v>
      </c>
      <c r="D18" s="55">
        <f>ROUND([1]A8!E22,0)</f>
        <v>371122</v>
      </c>
      <c r="E18" s="55">
        <f>ROUND([1]A8!F22,0)</f>
        <v>306547</v>
      </c>
      <c r="F18" s="55">
        <f>ROUND([1]A8!G22,0)</f>
        <v>271174</v>
      </c>
      <c r="G18" s="55">
        <f>ROUND([1]A8!H22,0)</f>
        <v>272446</v>
      </c>
      <c r="H18" s="55">
        <f>ROUND([1]A8!I22,0)</f>
        <v>209040</v>
      </c>
      <c r="I18" s="55">
        <f>ROUND([1]A8!J22,0)</f>
        <v>91009</v>
      </c>
      <c r="J18" s="55">
        <f>ROUND([1]A8!K22,0)</f>
        <v>287855</v>
      </c>
      <c r="K18" s="55">
        <f>ROUND([1]A8!L22,0)</f>
        <v>260093</v>
      </c>
      <c r="L18" s="55">
        <f>ROUND([1]A8!M22,0)</f>
        <v>179861</v>
      </c>
      <c r="M18" s="55">
        <f>ROUND([1]A8!N22,0)</f>
        <v>358002</v>
      </c>
      <c r="N18" s="55">
        <f>ROUND([1]A8!O22,0)</f>
        <v>294284</v>
      </c>
    </row>
    <row r="19" spans="1:14" ht="18" customHeight="1" x14ac:dyDescent="0.4">
      <c r="A19" s="40" t="s">
        <v>177</v>
      </c>
      <c r="B19" s="42">
        <f>ROUND([1]A8!C23,0)</f>
        <v>5885368</v>
      </c>
      <c r="C19" s="42">
        <f>ROUND([1]A8!D23,0)</f>
        <v>5946730</v>
      </c>
      <c r="D19" s="42">
        <f>ROUND([1]A8!E23,0)</f>
        <v>5912035</v>
      </c>
      <c r="E19" s="42">
        <f>ROUND([1]A8!F23,0)</f>
        <v>5702832</v>
      </c>
      <c r="F19" s="42">
        <f>ROUND([1]A8!G23,0)</f>
        <v>5680048</v>
      </c>
      <c r="G19" s="42">
        <f>ROUND([1]A8!H23,0)</f>
        <v>5751197</v>
      </c>
      <c r="H19" s="42">
        <f>ROUND([1]A8!I23,0)</f>
        <v>5852976</v>
      </c>
      <c r="I19" s="42">
        <f>ROUND([1]A8!J23,0)</f>
        <v>5902111</v>
      </c>
      <c r="J19" s="42">
        <f>ROUND([1]A8!K23,0)</f>
        <v>5942093</v>
      </c>
      <c r="K19" s="42">
        <f>ROUND([1]A8!L23,0)</f>
        <v>6124335</v>
      </c>
      <c r="L19" s="42">
        <f>ROUND([1]A8!M23,0)</f>
        <v>6107170</v>
      </c>
      <c r="M19" s="42">
        <f>ROUND([1]A8!N23,0)</f>
        <v>6429320</v>
      </c>
      <c r="N19" s="42">
        <f>ROUND([1]A8!O23,0)</f>
        <v>6497916</v>
      </c>
    </row>
    <row r="20" spans="1:14" ht="18" customHeight="1" x14ac:dyDescent="0.4">
      <c r="A20" s="56" t="s">
        <v>25</v>
      </c>
      <c r="B20" s="41">
        <f>ROUND([1]A8!C$53,0)</f>
        <v>183501</v>
      </c>
      <c r="C20" s="41">
        <f>ROUND([1]A8!D$53,0)</f>
        <v>179961</v>
      </c>
      <c r="D20" s="41">
        <f>ROUND([1]A8!E$53,0)</f>
        <v>162524</v>
      </c>
      <c r="E20" s="41">
        <f>ROUND([1]A8!F$53,0)</f>
        <v>141228</v>
      </c>
      <c r="F20" s="41">
        <f>ROUND([1]A8!G$53,0)</f>
        <v>126437</v>
      </c>
      <c r="G20" s="41">
        <f>ROUND([1]A8!H$53,0)</f>
        <v>115606</v>
      </c>
      <c r="H20" s="41">
        <f>ROUND([1]A8!I$53,0)</f>
        <v>108437</v>
      </c>
      <c r="I20" s="41">
        <f>ROUND([1]A8!J$53,0)</f>
        <v>105578</v>
      </c>
      <c r="J20" s="41">
        <f>ROUND([1]A8!K$53,0)</f>
        <v>108511</v>
      </c>
      <c r="K20" s="41">
        <f>ROUND([1]A8!L$53,0)</f>
        <v>101094</v>
      </c>
      <c r="L20" s="41">
        <f>ROUND([1]A8!M$53,0)</f>
        <v>96715</v>
      </c>
      <c r="M20" s="41">
        <f>ROUND([1]A8!N$53,0)</f>
        <v>95771</v>
      </c>
      <c r="N20" s="41">
        <f>ROUND([1]A8!O$53,0)</f>
        <v>92103</v>
      </c>
    </row>
    <row r="21" spans="1:14" ht="18" customHeight="1" x14ac:dyDescent="0.4">
      <c r="A21" s="53" t="s">
        <v>33</v>
      </c>
      <c r="B21" s="42">
        <f>ROUND([1]A8!C$24,0)</f>
        <v>4504244</v>
      </c>
      <c r="C21" s="42">
        <f>ROUND([1]A8!D$24,0)</f>
        <v>4533468</v>
      </c>
      <c r="D21" s="42">
        <f>ROUND([1]A8!E$24,0)</f>
        <v>4486923</v>
      </c>
      <c r="E21" s="42">
        <f>ROUND([1]A8!F$24,0)</f>
        <v>4373693</v>
      </c>
      <c r="F21" s="42">
        <f>ROUND([1]A8!G$24,0)</f>
        <v>4333596</v>
      </c>
      <c r="G21" s="42">
        <f>ROUND([1]A8!H$24,0)</f>
        <v>4326754</v>
      </c>
      <c r="H21" s="42">
        <f>ROUND([1]A8!I$24,0)</f>
        <v>4397217</v>
      </c>
      <c r="I21" s="42">
        <f>ROUND([1]A8!J$24,0)</f>
        <v>4368471</v>
      </c>
      <c r="J21" s="42">
        <f>ROUND([1]A8!K$24,0)</f>
        <v>4509037</v>
      </c>
      <c r="K21" s="42">
        <f>ROUND([1]A8!L$24,0)</f>
        <v>4522080</v>
      </c>
      <c r="L21" s="42">
        <f>ROUND([1]A8!M$24,0)</f>
        <v>4398071</v>
      </c>
      <c r="M21" s="42">
        <f>ROUND([1]A8!N$24,0)</f>
        <v>4610341</v>
      </c>
      <c r="N21" s="42">
        <f>ROUND([1]A8!O$24,0)</f>
        <v>4522909</v>
      </c>
    </row>
    <row r="22" spans="1:14" s="60" customFormat="1" ht="18" customHeight="1" x14ac:dyDescent="0.4">
      <c r="A22" s="58" t="s">
        <v>34</v>
      </c>
      <c r="B22" s="59">
        <f>[1]A8!C$25</f>
        <v>8.0520773703378873E-2</v>
      </c>
      <c r="C22" s="59">
        <f>[1]A8!D$25</f>
        <v>7.2245939326206571E-2</v>
      </c>
      <c r="D22" s="59">
        <f>[1]A8!E$25</f>
        <v>8.3397626223610993E-2</v>
      </c>
      <c r="E22" s="59">
        <f>[1]A8!F$25</f>
        <v>7.0780337319622882E-2</v>
      </c>
      <c r="F22" s="59">
        <f>[1]A8!G$25</f>
        <v>6.3172808608021755E-2</v>
      </c>
      <c r="G22" s="59">
        <f>[1]A8!H$25</f>
        <v>6.3527560039203873E-2</v>
      </c>
      <c r="H22" s="59">
        <f>[1]A8!I$25</f>
        <v>4.8056233491344101E-2</v>
      </c>
      <c r="I22" s="59">
        <f>[1]A8!J$25</f>
        <v>2.1089325321345484E-2</v>
      </c>
      <c r="J22" s="59">
        <f>[1]A8!K$25</f>
        <v>6.4349517859754651E-2</v>
      </c>
      <c r="K22" s="59">
        <f>[1]A8!L$25</f>
        <v>5.7999959617683637E-2</v>
      </c>
      <c r="L22" s="59">
        <f>[1]A8!M$25</f>
        <v>4.1248665530881364E-2</v>
      </c>
      <c r="M22" s="59">
        <f>[1]A8!N$25</f>
        <v>7.8214881205868836E-2</v>
      </c>
      <c r="N22" s="59">
        <f>[1]A8!O$25</f>
        <v>6.5519156002839307E-2</v>
      </c>
    </row>
    <row r="23" spans="1:14" ht="18" customHeight="1" x14ac:dyDescent="0.4">
      <c r="A23" s="61" t="s">
        <v>227</v>
      </c>
      <c r="B23" s="41">
        <f>ROUND([1]A8!C26,0)</f>
        <v>540927</v>
      </c>
      <c r="C23" s="41">
        <f>ROUND([1]A8!D26,0)</f>
        <v>529260</v>
      </c>
      <c r="D23" s="41">
        <f>ROUND([1]A8!E26,0)</f>
        <v>504426</v>
      </c>
      <c r="E23" s="41">
        <f>ROUND([1]A8!F26,0)</f>
        <v>505066</v>
      </c>
      <c r="F23" s="41">
        <f>ROUND([1]A8!G26,0)</f>
        <v>519775</v>
      </c>
      <c r="G23" s="41">
        <f>ROUND([1]A8!H26,0)</f>
        <v>515504</v>
      </c>
      <c r="H23" s="41">
        <f>ROUND([1]A8!I26,0)</f>
        <v>525566</v>
      </c>
      <c r="I23" s="41">
        <f>ROUND([1]A8!J26,0)</f>
        <v>536521</v>
      </c>
      <c r="J23" s="41">
        <f>ROUND([1]A8!K26,0)</f>
        <v>538591</v>
      </c>
      <c r="K23" s="41">
        <f>ROUND([1]A8!L26,0)</f>
        <v>560014</v>
      </c>
      <c r="L23" s="41">
        <f>ROUND([1]A8!M26,0)</f>
        <v>544808</v>
      </c>
      <c r="M23" s="41">
        <f>ROUND([1]A8!N26,0)</f>
        <v>560992</v>
      </c>
      <c r="N23" s="41">
        <f>ROUND([1]A8!O26,0)</f>
        <v>544497</v>
      </c>
    </row>
    <row r="24" spans="1:14" ht="18" customHeight="1" x14ac:dyDescent="0.4">
      <c r="A24" s="47" t="s">
        <v>238</v>
      </c>
      <c r="B24" s="42">
        <f>ROUND([1]A8!C27,0)</f>
        <v>322601</v>
      </c>
      <c r="C24" s="42">
        <f>ROUND([1]A8!D27,0)</f>
        <v>329073</v>
      </c>
      <c r="D24" s="42">
        <f>ROUND([1]A8!E27,0)</f>
        <v>332126</v>
      </c>
      <c r="E24" s="42">
        <f>ROUND([1]A8!F27,0)</f>
        <v>348990</v>
      </c>
      <c r="F24" s="42">
        <f>ROUND([1]A8!G27,0)</f>
        <v>358371</v>
      </c>
      <c r="G24" s="42">
        <f>ROUND([1]A8!H27,0)</f>
        <v>357936</v>
      </c>
      <c r="H24" s="42">
        <f>ROUND([1]A8!I27,0)</f>
        <v>365830</v>
      </c>
      <c r="I24" s="42">
        <f>ROUND([1]A8!J27,0)</f>
        <v>365492</v>
      </c>
      <c r="J24" s="42">
        <f>ROUND([1]A8!K27,0)</f>
        <v>366968</v>
      </c>
      <c r="K24" s="42">
        <f>ROUND([1]A8!L27,0)</f>
        <v>375016</v>
      </c>
      <c r="L24" s="42">
        <f>ROUND([1]A8!M27,0)</f>
        <v>380999</v>
      </c>
      <c r="M24" s="42">
        <f>ROUND([1]A8!N27,0)</f>
        <v>380712</v>
      </c>
      <c r="N24" s="42">
        <f>ROUND([1]A8!O27,0)</f>
        <v>356271</v>
      </c>
    </row>
    <row r="25" spans="1:14" ht="18" customHeight="1" x14ac:dyDescent="0.4">
      <c r="A25" s="47" t="s">
        <v>239</v>
      </c>
      <c r="B25" s="42">
        <f>ROUND([1]A8!C28,0)</f>
        <v>218326</v>
      </c>
      <c r="C25" s="42">
        <f>ROUND([1]A8!D28,0)</f>
        <v>200187</v>
      </c>
      <c r="D25" s="42">
        <f>ROUND([1]A8!E28,0)</f>
        <v>172300</v>
      </c>
      <c r="E25" s="42">
        <f>ROUND([1]A8!F28,0)</f>
        <v>156076</v>
      </c>
      <c r="F25" s="42">
        <f>ROUND([1]A8!G28,0)</f>
        <v>161404</v>
      </c>
      <c r="G25" s="42">
        <f>ROUND([1]A8!H28,0)</f>
        <v>157567</v>
      </c>
      <c r="H25" s="42">
        <f>ROUND([1]A8!I28,0)</f>
        <v>159736</v>
      </c>
      <c r="I25" s="42">
        <f>ROUND([1]A8!J28,0)</f>
        <v>171029</v>
      </c>
      <c r="J25" s="42">
        <f>ROUND([1]A8!K28,0)</f>
        <v>171623</v>
      </c>
      <c r="K25" s="42">
        <f>ROUND([1]A8!L28,0)</f>
        <v>184998</v>
      </c>
      <c r="L25" s="42">
        <f>ROUND([1]A8!M28,0)</f>
        <v>163809</v>
      </c>
      <c r="M25" s="42">
        <f>ROUND([1]A8!N28,0)</f>
        <v>180281</v>
      </c>
      <c r="N25" s="42">
        <f>ROUND([1]A8!O28,0)</f>
        <v>188226</v>
      </c>
    </row>
    <row r="26" spans="1:14" ht="18" customHeight="1" x14ac:dyDescent="0.4">
      <c r="A26" s="47" t="s">
        <v>228</v>
      </c>
      <c r="B26" s="42">
        <f>ROUND([1]A8!C29,0)</f>
        <v>3761464</v>
      </c>
      <c r="C26" s="42">
        <f>ROUND([1]A8!D29,0)</f>
        <v>3817022</v>
      </c>
      <c r="D26" s="42">
        <f>ROUND([1]A8!E29,0)</f>
        <v>3812083</v>
      </c>
      <c r="E26" s="42">
        <f>ROUND([1]A8!F29,0)</f>
        <v>3582423</v>
      </c>
      <c r="F26" s="42">
        <f>ROUND([1]A8!G29,0)</f>
        <v>3526856</v>
      </c>
      <c r="G26" s="215">
        <f>ROUND([1]A8!H29,0)</f>
        <v>3572336</v>
      </c>
      <c r="H26" s="42">
        <f>ROUND([1]A8!I29,0)</f>
        <v>3587056</v>
      </c>
      <c r="I26" s="42">
        <f>ROUND([1]A8!J29,0)</f>
        <v>3662367</v>
      </c>
      <c r="J26" s="42">
        <f>ROUND([1]A8!K29,0)</f>
        <v>3731443</v>
      </c>
      <c r="K26" s="42">
        <f>ROUND([1]A8!L29,0)</f>
        <v>3744080</v>
      </c>
      <c r="L26" s="42">
        <f>ROUND([1]A8!M29,0)</f>
        <v>3827615</v>
      </c>
      <c r="M26" s="42">
        <f>ROUND([1]A8!N29,0)</f>
        <v>3957334</v>
      </c>
      <c r="N26" s="42">
        <f>ROUND([1]A8!O29,0)</f>
        <v>3885018</v>
      </c>
    </row>
    <row r="27" spans="1:14" ht="18" customHeight="1" x14ac:dyDescent="0.4">
      <c r="A27" s="47" t="s">
        <v>240</v>
      </c>
      <c r="B27" s="42">
        <f>ROUND([1]A8!C30,0)</f>
        <v>3285548</v>
      </c>
      <c r="C27" s="42">
        <f>ROUND([1]A8!D30,0)</f>
        <v>3333199</v>
      </c>
      <c r="D27" s="42">
        <f>ROUND([1]A8!E30,0)</f>
        <v>3333831</v>
      </c>
      <c r="E27" s="42">
        <f>ROUND([1]A8!F30,0)</f>
        <v>3127291</v>
      </c>
      <c r="F27" s="42">
        <f>ROUND([1]A8!G30,0)</f>
        <v>3058572</v>
      </c>
      <c r="G27" s="42">
        <f>ROUND([1]A8!H30,0)</f>
        <v>3091401</v>
      </c>
      <c r="H27" s="42">
        <f>ROUND([1]A8!I30,0)</f>
        <v>3095216</v>
      </c>
      <c r="I27" s="42">
        <f>ROUND([1]A8!J30,0)</f>
        <v>3161634</v>
      </c>
      <c r="J27" s="42">
        <f>ROUND([1]A8!K30,0)</f>
        <v>3217945</v>
      </c>
      <c r="K27" s="42">
        <f>ROUND([1]A8!L30,0)</f>
        <v>3224285</v>
      </c>
      <c r="L27" s="42">
        <f>ROUND([1]A8!M30,0)</f>
        <v>3295232</v>
      </c>
      <c r="M27" s="42">
        <f>ROUND([1]A8!N30,0)</f>
        <v>3409761</v>
      </c>
      <c r="N27" s="42">
        <f>ROUND([1]A8!O30,0)</f>
        <v>3330611</v>
      </c>
    </row>
    <row r="28" spans="1:14" ht="18" customHeight="1" x14ac:dyDescent="0.4">
      <c r="A28" s="47" t="s">
        <v>241</v>
      </c>
      <c r="B28" s="42">
        <f>ROUND([1]A8!C31,0)</f>
        <v>475916</v>
      </c>
      <c r="C28" s="42">
        <f>ROUND([1]A8!D31,0)</f>
        <v>483824</v>
      </c>
      <c r="D28" s="42">
        <f>ROUND([1]A8!E31,0)</f>
        <v>478252</v>
      </c>
      <c r="E28" s="42">
        <f>ROUND([1]A8!F31,0)</f>
        <v>455132</v>
      </c>
      <c r="F28" s="42">
        <f>ROUND([1]A8!G31,0)</f>
        <v>468284</v>
      </c>
      <c r="G28" s="42">
        <f>ROUND([1]A8!H31,0)</f>
        <v>480935</v>
      </c>
      <c r="H28" s="42">
        <f>ROUND([1]A8!I31,0)</f>
        <v>491840</v>
      </c>
      <c r="I28" s="42">
        <f>ROUND([1]A8!J31,0)</f>
        <v>500734</v>
      </c>
      <c r="J28" s="42">
        <f>ROUND([1]A8!K31,0)</f>
        <v>513498</v>
      </c>
      <c r="K28" s="42">
        <f>ROUND([1]A8!L31,0)</f>
        <v>519796</v>
      </c>
      <c r="L28" s="42">
        <f>ROUND([1]A8!M31,0)</f>
        <v>532383</v>
      </c>
      <c r="M28" s="42">
        <f>ROUND([1]A8!N31,0)</f>
        <v>547573</v>
      </c>
      <c r="N28" s="42">
        <f>ROUND([1]A8!O31,0)</f>
        <v>554407</v>
      </c>
    </row>
    <row r="29" spans="1:14" ht="18" customHeight="1" x14ac:dyDescent="0.4">
      <c r="A29" s="47" t="s">
        <v>242</v>
      </c>
      <c r="B29" s="42">
        <f>ROUND([1]A8!C32,0)</f>
        <v>433012</v>
      </c>
      <c r="C29" s="42">
        <f>ROUND([1]A8!D32,0)</f>
        <v>436144</v>
      </c>
      <c r="D29" s="42">
        <f>ROUND([1]A8!E32,0)</f>
        <v>432011</v>
      </c>
      <c r="E29" s="42">
        <f>ROUND([1]A8!F32,0)</f>
        <v>415867</v>
      </c>
      <c r="F29" s="42">
        <f>ROUND([1]A8!G32,0)</f>
        <v>434709</v>
      </c>
      <c r="G29" s="42">
        <f>ROUND([1]A8!H32,0)</f>
        <v>448320</v>
      </c>
      <c r="H29" s="42">
        <f>ROUND([1]A8!I32,0)</f>
        <v>458277</v>
      </c>
      <c r="I29" s="42">
        <f>ROUND([1]A8!J32,0)</f>
        <v>473892</v>
      </c>
      <c r="J29" s="42">
        <f>ROUND([1]A8!K32,0)</f>
        <v>474157</v>
      </c>
      <c r="K29" s="42">
        <f>ROUND([1]A8!L32,0)</f>
        <v>486615</v>
      </c>
      <c r="L29" s="42">
        <f>ROUND([1]A8!M32,0)</f>
        <v>497448</v>
      </c>
      <c r="M29" s="42">
        <f>ROUND([1]A8!N32,0)</f>
        <v>516376</v>
      </c>
      <c r="N29" s="42">
        <f>ROUND([1]A8!O32,0)</f>
        <v>526173</v>
      </c>
    </row>
    <row r="30" spans="1:14" ht="18" customHeight="1" x14ac:dyDescent="0.4">
      <c r="A30" s="47" t="s">
        <v>243</v>
      </c>
      <c r="B30" s="42">
        <f>ROUND([1]A8!C33,0)</f>
        <v>42904</v>
      </c>
      <c r="C30" s="42">
        <f>ROUND([1]A8!D33,0)</f>
        <v>47680</v>
      </c>
      <c r="D30" s="42">
        <f>ROUND([1]A8!E33,0)</f>
        <v>46241</v>
      </c>
      <c r="E30" s="42">
        <f>ROUND([1]A8!F33,0)</f>
        <v>39265</v>
      </c>
      <c r="F30" s="42">
        <f>ROUND([1]A8!G33,0)</f>
        <v>33575</v>
      </c>
      <c r="G30" s="42">
        <f>ROUND([1]A8!H33,0)</f>
        <v>32615</v>
      </c>
      <c r="H30" s="42">
        <f>ROUND([1]A8!I33,0)</f>
        <v>33563</v>
      </c>
      <c r="I30" s="42">
        <f>ROUND([1]A8!J33,0)</f>
        <v>26842</v>
      </c>
      <c r="J30" s="42">
        <f>ROUND([1]A8!K33,0)</f>
        <v>39341</v>
      </c>
      <c r="K30" s="42">
        <f>ROUND([1]A8!L33,0)</f>
        <v>33181</v>
      </c>
      <c r="L30" s="42">
        <f>ROUND([1]A8!M33,0)</f>
        <v>34934</v>
      </c>
      <c r="M30" s="42">
        <f>ROUND([1]A8!N33,0)</f>
        <v>31198</v>
      </c>
      <c r="N30" s="42">
        <f>ROUND([1]A8!O33,0)</f>
        <v>28233</v>
      </c>
    </row>
    <row r="31" spans="1:14" ht="18" customHeight="1" x14ac:dyDescent="0.4">
      <c r="A31" s="47" t="s">
        <v>229</v>
      </c>
      <c r="B31" s="42">
        <f>ROUND([1]A8!C34,0)</f>
        <v>332943</v>
      </c>
      <c r="C31" s="42">
        <f>ROUND([1]A8!D34,0)</f>
        <v>343322</v>
      </c>
      <c r="D31" s="42">
        <f>ROUND([1]A8!E34,0)</f>
        <v>320057</v>
      </c>
      <c r="E31" s="42">
        <f>ROUND([1]A8!F34,0)</f>
        <v>293651</v>
      </c>
      <c r="F31" s="42">
        <f>ROUND([1]A8!G34,0)</f>
        <v>282423</v>
      </c>
      <c r="G31" s="42">
        <f>ROUND([1]A8!H34,0)</f>
        <v>297850</v>
      </c>
      <c r="H31" s="42">
        <f>ROUND([1]A8!I34,0)</f>
        <v>301037</v>
      </c>
      <c r="I31" s="42">
        <f>ROUND([1]A8!J34,0)</f>
        <v>296590</v>
      </c>
      <c r="J31" s="42">
        <f>ROUND([1]A8!K34,0)</f>
        <v>323921</v>
      </c>
      <c r="K31" s="42">
        <f>ROUND([1]A8!L34,0)</f>
        <v>323585</v>
      </c>
      <c r="L31" s="42">
        <f>ROUND([1]A8!M34,0)</f>
        <v>309200</v>
      </c>
      <c r="M31" s="42">
        <f>ROUND([1]A8!N34,0)</f>
        <v>313385</v>
      </c>
      <c r="N31" s="42">
        <f>ROUND([1]A8!O34,0)</f>
        <v>308155</v>
      </c>
    </row>
    <row r="32" spans="1:14" ht="18" customHeight="1" x14ac:dyDescent="0.4">
      <c r="A32" s="47" t="s">
        <v>244</v>
      </c>
      <c r="B32" s="42">
        <f>ROUND([1]A8!C35,0)</f>
        <v>92766</v>
      </c>
      <c r="C32" s="42">
        <f>ROUND([1]A8!D35,0)</f>
        <v>116109</v>
      </c>
      <c r="D32" s="42">
        <f>ROUND([1]A8!E35,0)</f>
        <v>118951</v>
      </c>
      <c r="E32" s="42">
        <f>ROUND([1]A8!F35,0)</f>
        <v>94234</v>
      </c>
      <c r="F32" s="42">
        <f>ROUND([1]A8!G35,0)</f>
        <v>91585</v>
      </c>
      <c r="G32" s="42">
        <f>ROUND([1]A8!H35,0)</f>
        <v>93015</v>
      </c>
      <c r="H32" s="42">
        <f>ROUND([1]A8!I35,0)</f>
        <v>61996</v>
      </c>
      <c r="I32" s="42">
        <f>ROUND([1]A8!J35,0)</f>
        <v>44766</v>
      </c>
      <c r="J32" s="42">
        <f>ROUND([1]A8!K35,0)</f>
        <v>56292</v>
      </c>
      <c r="K32" s="42">
        <f>ROUND([1]A8!L35,0)</f>
        <v>75348</v>
      </c>
      <c r="L32" s="42">
        <f>ROUND([1]A8!M35,0)</f>
        <v>80685</v>
      </c>
      <c r="M32" s="42">
        <f>ROUND([1]A8!N35,0)</f>
        <v>74005</v>
      </c>
      <c r="N32" s="42">
        <f>ROUND([1]A8!O35,0)</f>
        <v>83179</v>
      </c>
    </row>
    <row r="33" spans="1:14" ht="18" customHeight="1" x14ac:dyDescent="0.4">
      <c r="A33" s="47" t="s">
        <v>245</v>
      </c>
      <c r="B33" s="42">
        <f>ROUND([1]A8!C36,0)</f>
        <v>54573</v>
      </c>
      <c r="C33" s="42">
        <f>ROUND([1]A8!D36,0)</f>
        <v>45752</v>
      </c>
      <c r="D33" s="42">
        <f>ROUND([1]A8!E36,0)</f>
        <v>34527</v>
      </c>
      <c r="E33" s="42">
        <f>ROUND([1]A8!F36,0)</f>
        <v>39209</v>
      </c>
      <c r="F33" s="42">
        <f>ROUND([1]A8!G36,0)</f>
        <v>32213</v>
      </c>
      <c r="G33" s="42">
        <f>ROUND([1]A8!H36,0)</f>
        <v>46000</v>
      </c>
      <c r="H33" s="42">
        <f>ROUND([1]A8!I36,0)</f>
        <v>74845</v>
      </c>
      <c r="I33" s="42">
        <f>ROUND([1]A8!J36,0)</f>
        <v>79740</v>
      </c>
      <c r="J33" s="42">
        <f>ROUND([1]A8!K36,0)</f>
        <v>92679</v>
      </c>
      <c r="K33" s="42">
        <f>ROUND([1]A8!L36,0)</f>
        <v>79873</v>
      </c>
      <c r="L33" s="42">
        <f>ROUND([1]A8!M36,0)</f>
        <v>67209</v>
      </c>
      <c r="M33" s="42">
        <f>ROUND([1]A8!N36,0)</f>
        <v>79379</v>
      </c>
      <c r="N33" s="42">
        <f>ROUND([1]A8!O36,0)</f>
        <v>71879</v>
      </c>
    </row>
    <row r="34" spans="1:14" ht="18" customHeight="1" x14ac:dyDescent="0.4">
      <c r="A34" s="62" t="s">
        <v>246</v>
      </c>
      <c r="B34" s="42">
        <f>ROUND([1]A8!C37,0)</f>
        <v>173847</v>
      </c>
      <c r="C34" s="42">
        <f>ROUND([1]A8!D37,0)</f>
        <v>158360</v>
      </c>
      <c r="D34" s="42">
        <f>ROUND([1]A8!E37,0)</f>
        <v>145183</v>
      </c>
      <c r="E34" s="42">
        <f>ROUND([1]A8!F37,0)</f>
        <v>148068</v>
      </c>
      <c r="F34" s="42">
        <f>ROUND([1]A8!G37,0)</f>
        <v>147037</v>
      </c>
      <c r="G34" s="42">
        <f>ROUND([1]A8!H37,0)</f>
        <v>147421</v>
      </c>
      <c r="H34" s="42">
        <f>ROUND([1]A8!I37,0)</f>
        <v>154501</v>
      </c>
      <c r="I34" s="42">
        <f>ROUND([1]A8!J37,0)</f>
        <v>157995</v>
      </c>
      <c r="J34" s="42">
        <f>ROUND([1]A8!K37,0)</f>
        <v>156717</v>
      </c>
      <c r="K34" s="42">
        <f>ROUND([1]A8!L37,0)</f>
        <v>148856</v>
      </c>
      <c r="L34" s="42">
        <f>ROUND([1]A8!M37,0)</f>
        <v>141689</v>
      </c>
      <c r="M34" s="42">
        <f>ROUND([1]A8!N37,0)</f>
        <v>140610</v>
      </c>
      <c r="N34" s="42">
        <f>ROUND([1]A8!O37,0)</f>
        <v>137258</v>
      </c>
    </row>
    <row r="35" spans="1:14" ht="18" customHeight="1" x14ac:dyDescent="0.4">
      <c r="A35" s="62" t="s">
        <v>247</v>
      </c>
      <c r="B35" s="42">
        <f>ROUND([1]A8!C38,0)</f>
        <v>136210</v>
      </c>
      <c r="C35" s="42">
        <f>ROUND([1]A8!D38,0)</f>
        <v>121069</v>
      </c>
      <c r="D35" s="42">
        <f>ROUND([1]A8!E38,0)</f>
        <v>109491</v>
      </c>
      <c r="E35" s="42">
        <f>ROUND([1]A8!F38,0)</f>
        <v>113749</v>
      </c>
      <c r="F35" s="42">
        <f>ROUND([1]A8!G38,0)</f>
        <v>113564</v>
      </c>
      <c r="G35" s="42">
        <f>ROUND([1]A8!H38,0)</f>
        <v>115192</v>
      </c>
      <c r="H35" s="42">
        <f>ROUND([1]A8!I38,0)</f>
        <v>120358</v>
      </c>
      <c r="I35" s="42">
        <f>ROUND([1]A8!J38,0)</f>
        <v>123386</v>
      </c>
      <c r="J35" s="42">
        <f>ROUND([1]A8!K38,0)</f>
        <v>126711</v>
      </c>
      <c r="K35" s="42">
        <f>ROUND([1]A8!L38,0)</f>
        <v>124259</v>
      </c>
      <c r="L35" s="42">
        <f>ROUND([1]A8!M38,0)</f>
        <v>122962</v>
      </c>
      <c r="M35" s="42">
        <f>ROUND([1]A8!N38,0)</f>
        <v>121434</v>
      </c>
      <c r="N35" s="42">
        <f>ROUND([1]A8!O38,0)</f>
        <v>119445</v>
      </c>
    </row>
    <row r="36" spans="1:14" ht="18" customHeight="1" x14ac:dyDescent="0.4">
      <c r="A36" s="62" t="s">
        <v>248</v>
      </c>
      <c r="B36" s="42">
        <f>ROUND([1]A8!C39,0)</f>
        <v>37637</v>
      </c>
      <c r="C36" s="42">
        <f>ROUND([1]A8!D39,0)</f>
        <v>37290</v>
      </c>
      <c r="D36" s="42">
        <f>ROUND([1]A8!E39,0)</f>
        <v>35692</v>
      </c>
      <c r="E36" s="42">
        <f>ROUND([1]A8!F39,0)</f>
        <v>34319</v>
      </c>
      <c r="F36" s="42">
        <f>ROUND([1]A8!G39,0)</f>
        <v>33473</v>
      </c>
      <c r="G36" s="42">
        <f>ROUND([1]A8!H39,0)</f>
        <v>32229</v>
      </c>
      <c r="H36" s="42">
        <f>ROUND([1]A8!I39,0)</f>
        <v>30131</v>
      </c>
      <c r="I36" s="42">
        <f>ROUND([1]A8!J39,0)</f>
        <v>27086</v>
      </c>
      <c r="J36" s="42">
        <f>ROUND([1]A8!K39,0)</f>
        <v>24996</v>
      </c>
      <c r="K36" s="42">
        <f>ROUND([1]A8!L39,0)</f>
        <v>20611</v>
      </c>
      <c r="L36" s="42">
        <f>ROUND([1]A8!M39,0)</f>
        <v>14766</v>
      </c>
      <c r="M36" s="42">
        <f>ROUND([1]A8!N39,0)</f>
        <v>14864</v>
      </c>
      <c r="N36" s="42">
        <f>ROUND([1]A8!O39,0)</f>
        <v>14426</v>
      </c>
    </row>
    <row r="37" spans="1:14" ht="18" customHeight="1" x14ac:dyDescent="0.4">
      <c r="A37" s="62" t="s">
        <v>249</v>
      </c>
      <c r="B37" s="63" t="str">
        <f>[1]A8!C40</f>
        <v>－</v>
      </c>
      <c r="C37" s="63" t="str">
        <f>[1]A8!D40</f>
        <v>－</v>
      </c>
      <c r="D37" s="63" t="str">
        <f>[1]A8!E40</f>
        <v>－</v>
      </c>
      <c r="E37" s="63" t="str">
        <f>[1]A8!F40</f>
        <v>－</v>
      </c>
      <c r="F37" s="63" t="str">
        <f>[1]A8!G40</f>
        <v>－</v>
      </c>
      <c r="G37" s="63" t="str">
        <f>[1]A8!H40</f>
        <v>－</v>
      </c>
      <c r="H37" s="42">
        <f>ROUND([1]A8!I40,0)</f>
        <v>4011</v>
      </c>
      <c r="I37" s="42">
        <f>ROUND([1]A8!J40,0)</f>
        <v>7523</v>
      </c>
      <c r="J37" s="42">
        <f>ROUND([1]A8!K40,0)</f>
        <v>5010</v>
      </c>
      <c r="K37" s="42">
        <f>ROUND([1]A8!L40,0)</f>
        <v>3987</v>
      </c>
      <c r="L37" s="42">
        <f>ROUND([1]A8!M40,0)</f>
        <v>3961</v>
      </c>
      <c r="M37" s="42">
        <f>ROUND([1]A8!N40,0)</f>
        <v>4312</v>
      </c>
      <c r="N37" s="42">
        <f>ROUND([1]A8!O40,0)</f>
        <v>3387</v>
      </c>
    </row>
    <row r="38" spans="1:14" ht="18" customHeight="1" x14ac:dyDescent="0.4">
      <c r="A38" s="47" t="s">
        <v>250</v>
      </c>
      <c r="B38" s="42">
        <f>ROUND([1]A8!C41,0)</f>
        <v>11756</v>
      </c>
      <c r="C38" s="42">
        <f>ROUND([1]A8!D41,0)</f>
        <v>23101</v>
      </c>
      <c r="D38" s="42">
        <f>ROUND([1]A8!E41,0)</f>
        <v>21395</v>
      </c>
      <c r="E38" s="42">
        <f>ROUND([1]A8!F41,0)</f>
        <v>12141</v>
      </c>
      <c r="F38" s="42">
        <f>ROUND([1]A8!G41,0)</f>
        <v>11588</v>
      </c>
      <c r="G38" s="42">
        <f>ROUND([1]A8!H41,0)</f>
        <v>11414</v>
      </c>
      <c r="H38" s="42">
        <f>ROUND([1]A8!I41,0)</f>
        <v>9695</v>
      </c>
      <c r="I38" s="42">
        <f>ROUND([1]A8!J41,0)</f>
        <v>14089</v>
      </c>
      <c r="J38" s="42">
        <f>ROUND([1]A8!K41,0)</f>
        <v>18232</v>
      </c>
      <c r="K38" s="42">
        <f>ROUND([1]A8!L41,0)</f>
        <v>19507</v>
      </c>
      <c r="L38" s="42">
        <f>ROUND([1]A8!M41,0)</f>
        <v>19617</v>
      </c>
      <c r="M38" s="42">
        <f>ROUND([1]A8!N41,0)</f>
        <v>19391</v>
      </c>
      <c r="N38" s="42">
        <f>ROUND([1]A8!O41,0)</f>
        <v>15839</v>
      </c>
    </row>
    <row r="39" spans="1:14" ht="18" customHeight="1" x14ac:dyDescent="0.4">
      <c r="A39" s="47" t="s">
        <v>230</v>
      </c>
      <c r="B39" s="42">
        <f>ROUND([1]A8!C42,0)</f>
        <v>1137345</v>
      </c>
      <c r="C39" s="42">
        <f>ROUND([1]A8!D42,0)</f>
        <v>1158886</v>
      </c>
      <c r="D39" s="42">
        <f>ROUND([1]A8!E42,0)</f>
        <v>1186785</v>
      </c>
      <c r="E39" s="42">
        <f>ROUND([1]A8!F42,0)</f>
        <v>1245890</v>
      </c>
      <c r="F39" s="42">
        <f>ROUND([1]A8!G42,0)</f>
        <v>1264596</v>
      </c>
      <c r="G39" s="42">
        <f>ROUND([1]A8!H42,0)</f>
        <v>1260965</v>
      </c>
      <c r="H39" s="42">
        <f>ROUND([1]A8!I42,0)</f>
        <v>1271404</v>
      </c>
      <c r="I39" s="42">
        <f>ROUND([1]A8!J42,0)</f>
        <v>1290790</v>
      </c>
      <c r="J39" s="42">
        <f>ROUND([1]A8!K42,0)</f>
        <v>1266526</v>
      </c>
      <c r="K39" s="42">
        <f>ROUND([1]A8!L42,0)</f>
        <v>1272571</v>
      </c>
      <c r="L39" s="42">
        <f>ROUND([1]A8!M42,0)</f>
        <v>1286798</v>
      </c>
      <c r="M39" s="42">
        <f>ROUND([1]A8!N42,0)</f>
        <v>1289157</v>
      </c>
      <c r="N39" s="42">
        <f>ROUND([1]A8!O42,0)</f>
        <v>1298746</v>
      </c>
    </row>
    <row r="40" spans="1:14" ht="18" customHeight="1" x14ac:dyDescent="0.4">
      <c r="A40" s="47" t="s">
        <v>251</v>
      </c>
      <c r="B40" s="42">
        <f>ROUND([1]A8!C43,0)</f>
        <v>840035</v>
      </c>
      <c r="C40" s="42">
        <f>ROUND([1]A8!D43,0)</f>
        <v>855136</v>
      </c>
      <c r="D40" s="42">
        <f>ROUND([1]A8!E43,0)</f>
        <v>872521</v>
      </c>
      <c r="E40" s="42">
        <f>ROUND([1]A8!F43,0)</f>
        <v>929372</v>
      </c>
      <c r="F40" s="42">
        <f>ROUND([1]A8!G43,0)</f>
        <v>949285</v>
      </c>
      <c r="G40" s="42">
        <f>ROUND([1]A8!H43,0)</f>
        <v>947556</v>
      </c>
      <c r="H40" s="42">
        <f>ROUND([1]A8!I43,0)</f>
        <v>951376</v>
      </c>
      <c r="I40" s="42">
        <f>ROUND([1]A8!J43,0)</f>
        <v>958627</v>
      </c>
      <c r="J40" s="42">
        <f>ROUND([1]A8!K43,0)</f>
        <v>951916</v>
      </c>
      <c r="K40" s="42">
        <f>ROUND([1]A8!L43,0)</f>
        <v>964164</v>
      </c>
      <c r="L40" s="42">
        <f>ROUND([1]A8!M43,0)</f>
        <v>974248</v>
      </c>
      <c r="M40" s="42">
        <f>ROUND([1]A8!N43,0)</f>
        <v>978306</v>
      </c>
      <c r="N40" s="42">
        <f>ROUND([1]A8!O43,0)</f>
        <v>988429</v>
      </c>
    </row>
    <row r="41" spans="1:14" ht="18" customHeight="1" x14ac:dyDescent="0.4">
      <c r="A41" s="47" t="s">
        <v>252</v>
      </c>
      <c r="B41" s="42">
        <f>ROUND([1]A8!C44,0)</f>
        <v>139426</v>
      </c>
      <c r="C41" s="42">
        <f>ROUND([1]A8!D44,0)</f>
        <v>145543</v>
      </c>
      <c r="D41" s="42">
        <f>ROUND([1]A8!E44,0)</f>
        <v>151885</v>
      </c>
      <c r="E41" s="42">
        <f>ROUND([1]A8!F44,0)</f>
        <v>153243</v>
      </c>
      <c r="F41" s="42">
        <f>ROUND([1]A8!G44,0)</f>
        <v>149784</v>
      </c>
      <c r="G41" s="42">
        <f>ROUND([1]A8!H44,0)</f>
        <v>145822</v>
      </c>
      <c r="H41" s="42">
        <f>ROUND([1]A8!I44,0)</f>
        <v>152143</v>
      </c>
      <c r="I41" s="42">
        <f>ROUND([1]A8!J44,0)</f>
        <v>154883</v>
      </c>
      <c r="J41" s="42">
        <f>ROUND([1]A8!K44,0)</f>
        <v>138591</v>
      </c>
      <c r="K41" s="42">
        <f>ROUND([1]A8!L44,0)</f>
        <v>137062</v>
      </c>
      <c r="L41" s="42">
        <f>ROUND([1]A8!M44,0)</f>
        <v>131484</v>
      </c>
      <c r="M41" s="42">
        <f>ROUND([1]A8!N44,0)</f>
        <v>128793</v>
      </c>
      <c r="N41" s="42">
        <f>ROUND([1]A8!O44,0)</f>
        <v>127988</v>
      </c>
    </row>
    <row r="42" spans="1:14" ht="18" customHeight="1" x14ac:dyDescent="0.4">
      <c r="A42" s="47" t="s">
        <v>253</v>
      </c>
      <c r="B42" s="42">
        <f>ROUND([1]A8!C45,0)</f>
        <v>66929</v>
      </c>
      <c r="C42" s="42">
        <f>ROUND([1]A8!D45,0)</f>
        <v>71032</v>
      </c>
      <c r="D42" s="42">
        <f>ROUND([1]A8!E45,0)</f>
        <v>70600</v>
      </c>
      <c r="E42" s="42">
        <f>ROUND([1]A8!F45,0)</f>
        <v>64313</v>
      </c>
      <c r="F42" s="42">
        <f>ROUND([1]A8!G45,0)</f>
        <v>60678</v>
      </c>
      <c r="G42" s="42">
        <f>ROUND([1]A8!H45,0)</f>
        <v>58589</v>
      </c>
      <c r="H42" s="42">
        <f>ROUND([1]A8!I45,0)</f>
        <v>62438</v>
      </c>
      <c r="I42" s="42">
        <f>ROUND([1]A8!J45,0)</f>
        <v>60216</v>
      </c>
      <c r="J42" s="42">
        <f>ROUND([1]A8!K45,0)</f>
        <v>54005</v>
      </c>
      <c r="K42" s="42">
        <f>ROUND([1]A8!L45,0)</f>
        <v>49094</v>
      </c>
      <c r="L42" s="42">
        <f>ROUND([1]A8!M45,0)</f>
        <v>50838</v>
      </c>
      <c r="M42" s="42">
        <f>ROUND([1]A8!N45,0)</f>
        <v>47985</v>
      </c>
      <c r="N42" s="42">
        <f>ROUND([1]A8!O45,0)</f>
        <v>45657</v>
      </c>
    </row>
    <row r="43" spans="1:14" ht="18" customHeight="1" x14ac:dyDescent="0.4">
      <c r="A43" s="47" t="s">
        <v>254</v>
      </c>
      <c r="B43" s="42">
        <f>ROUND([1]A8!C46,0)</f>
        <v>90955</v>
      </c>
      <c r="C43" s="42">
        <f>ROUND([1]A8!D46,0)</f>
        <v>87175</v>
      </c>
      <c r="D43" s="42">
        <f>ROUND([1]A8!E46,0)</f>
        <v>91778</v>
      </c>
      <c r="E43" s="42">
        <f>ROUND([1]A8!F46,0)</f>
        <v>98962</v>
      </c>
      <c r="F43" s="42">
        <f>ROUND([1]A8!G46,0)</f>
        <v>104849</v>
      </c>
      <c r="G43" s="42">
        <f>ROUND([1]A8!H46,0)</f>
        <v>108998</v>
      </c>
      <c r="H43" s="42">
        <f>ROUND([1]A8!I46,0)</f>
        <v>105447</v>
      </c>
      <c r="I43" s="42">
        <f>ROUND([1]A8!J46,0)</f>
        <v>117065</v>
      </c>
      <c r="J43" s="42">
        <f>ROUND([1]A8!K46,0)</f>
        <v>122015</v>
      </c>
      <c r="K43" s="42">
        <f>ROUND([1]A8!L46,0)</f>
        <v>122251</v>
      </c>
      <c r="L43" s="42">
        <f>ROUND([1]A8!M46,0)</f>
        <v>130229</v>
      </c>
      <c r="M43" s="42">
        <f>ROUND([1]A8!N46,0)</f>
        <v>134074</v>
      </c>
      <c r="N43" s="42">
        <f>ROUND([1]A8!O46,0)</f>
        <v>136673</v>
      </c>
    </row>
    <row r="44" spans="1:14" ht="18" customHeight="1" x14ac:dyDescent="0.4">
      <c r="A44" s="47" t="s">
        <v>200</v>
      </c>
      <c r="B44" s="42">
        <f>ROUND([1]A8!C47,0)</f>
        <v>131984</v>
      </c>
      <c r="C44" s="42">
        <f>ROUND([1]A8!D47,0)</f>
        <v>125596</v>
      </c>
      <c r="D44" s="42">
        <f>ROUND([1]A8!E47,0)</f>
        <v>125579</v>
      </c>
      <c r="E44" s="42">
        <f>ROUND([1]A8!F47,0)</f>
        <v>118535</v>
      </c>
      <c r="F44" s="42">
        <f>ROUND([1]A8!G47,0)</f>
        <v>127418</v>
      </c>
      <c r="G44" s="42">
        <f>ROUND([1]A8!H47,0)</f>
        <v>142663</v>
      </c>
      <c r="H44" s="42">
        <f>ROUND([1]A8!I47,0)</f>
        <v>215231</v>
      </c>
      <c r="I44" s="42">
        <f>ROUND([1]A8!J47,0)</f>
        <v>168907</v>
      </c>
      <c r="J44" s="42">
        <f>ROUND([1]A8!K47,0)</f>
        <v>117347</v>
      </c>
      <c r="K44" s="42">
        <f>ROUND([1]A8!L47,0)</f>
        <v>261809</v>
      </c>
      <c r="L44" s="42">
        <f>ROUND([1]A8!M47,0)</f>
        <v>176404</v>
      </c>
      <c r="M44" s="42">
        <f>ROUND([1]A8!N47,0)</f>
        <v>341631</v>
      </c>
      <c r="N44" s="42">
        <f>ROUND([1]A8!O47,0)</f>
        <v>492841</v>
      </c>
    </row>
    <row r="45" spans="1:14" ht="18" customHeight="1" x14ac:dyDescent="0.4">
      <c r="A45" s="47" t="s">
        <v>255</v>
      </c>
      <c r="B45" s="42">
        <f>ROUND([1]A8!C48,0)</f>
        <v>65357</v>
      </c>
      <c r="C45" s="42">
        <f>ROUND([1]A8!D48,0)</f>
        <v>64876</v>
      </c>
      <c r="D45" s="42">
        <f>ROUND([1]A8!E48,0)</f>
        <v>64053</v>
      </c>
      <c r="E45" s="42">
        <f>ROUND([1]A8!F48,0)</f>
        <v>62968</v>
      </c>
      <c r="F45" s="42">
        <f>ROUND([1]A8!G48,0)</f>
        <v>66622</v>
      </c>
      <c r="G45" s="42">
        <f>ROUND([1]A8!H48,0)</f>
        <v>91393</v>
      </c>
      <c r="H45" s="42">
        <f>ROUND([1]A8!I48,0)</f>
        <v>67489</v>
      </c>
      <c r="I45" s="42">
        <f>ROUND([1]A8!J48,0)</f>
        <v>68887</v>
      </c>
      <c r="J45" s="42">
        <f>ROUND([1]A8!K48,0)</f>
        <v>64811</v>
      </c>
      <c r="K45" s="42">
        <f>ROUND([1]A8!L48,0)</f>
        <v>70460</v>
      </c>
      <c r="L45" s="42">
        <f>ROUND([1]A8!M48,0)</f>
        <v>75218</v>
      </c>
      <c r="M45" s="42">
        <f>ROUND([1]A8!N48,0)</f>
        <v>71212</v>
      </c>
      <c r="N45" s="42">
        <f>ROUND([1]A8!O48,0)</f>
        <v>92772</v>
      </c>
    </row>
    <row r="46" spans="1:14" ht="18" customHeight="1" x14ac:dyDescent="0.4">
      <c r="A46" s="64" t="s">
        <v>231</v>
      </c>
      <c r="B46" s="55">
        <f>ROUND([1]A8!C49,0)</f>
        <v>-19294</v>
      </c>
      <c r="C46" s="55">
        <f>ROUND([1]A8!D49,0)</f>
        <v>-27357</v>
      </c>
      <c r="D46" s="55">
        <f>ROUND([1]A8!E49,0)</f>
        <v>-36895</v>
      </c>
      <c r="E46" s="55">
        <f>ROUND([1]A8!F49,0)</f>
        <v>-42733</v>
      </c>
      <c r="F46" s="55">
        <f>ROUND([1]A8!G49,0)</f>
        <v>-41021</v>
      </c>
      <c r="G46" s="55">
        <f>ROUND([1]A8!H49,0)</f>
        <v>-38121</v>
      </c>
      <c r="H46" s="55">
        <f>ROUND([1]A8!I49,0)</f>
        <v>-47318</v>
      </c>
      <c r="I46" s="55">
        <f>ROUND([1]A8!J49,0)</f>
        <v>-53064</v>
      </c>
      <c r="J46" s="55">
        <f>ROUND([1]A8!K49,0)</f>
        <v>-35735</v>
      </c>
      <c r="K46" s="55">
        <f>ROUND([1]A8!L49,0)</f>
        <v>-37723</v>
      </c>
      <c r="L46" s="55">
        <f>ROUND([1]A8!M49,0)</f>
        <v>-37655</v>
      </c>
      <c r="M46" s="55">
        <f>ROUND([1]A8!N49,0)</f>
        <v>-33179</v>
      </c>
      <c r="N46" s="55">
        <f>ROUND([1]A8!O49,0)</f>
        <v>-31341</v>
      </c>
    </row>
    <row r="47" spans="1:14" ht="18" customHeight="1" x14ac:dyDescent="0.4">
      <c r="A47" s="65" t="s">
        <v>201</v>
      </c>
      <c r="B47" s="42">
        <f>ROUND([1]A8!C50,0)</f>
        <v>5885368</v>
      </c>
      <c r="C47" s="42">
        <f>ROUND([1]A8!D50,0)</f>
        <v>5946730</v>
      </c>
      <c r="D47" s="42">
        <f>ROUND([1]A8!E50,0)</f>
        <v>5912035</v>
      </c>
      <c r="E47" s="42">
        <f>ROUND([1]A8!F50,0)</f>
        <v>5702832</v>
      </c>
      <c r="F47" s="42">
        <f>ROUND([1]A8!G50,0)</f>
        <v>5680048</v>
      </c>
      <c r="G47" s="42">
        <f>ROUND([1]A8!H50,0)</f>
        <v>5751197</v>
      </c>
      <c r="H47" s="42">
        <f>ROUND([1]A8!I50,0)</f>
        <v>5852976</v>
      </c>
      <c r="I47" s="42">
        <f>ROUND([1]A8!J50,0)</f>
        <v>5902111</v>
      </c>
      <c r="J47" s="42">
        <f>ROUND([1]A8!K50,0)</f>
        <v>5942093</v>
      </c>
      <c r="K47" s="42">
        <f>ROUND([1]A8!L50,0)</f>
        <v>6124335</v>
      </c>
      <c r="L47" s="42">
        <f>ROUND([1]A8!M50,0)</f>
        <v>6107170</v>
      </c>
      <c r="M47" s="42">
        <f>ROUND([1]A8!N50,0)</f>
        <v>6429320</v>
      </c>
      <c r="N47" s="42">
        <f>ROUND([1]A8!O50,0)</f>
        <v>6497916</v>
      </c>
    </row>
    <row r="48" spans="1:14" ht="18" customHeight="1" x14ac:dyDescent="0.4">
      <c r="A48" s="56" t="s">
        <v>26</v>
      </c>
      <c r="B48" s="41">
        <f>ROUND([1]A8!C$54,0)</f>
        <v>71374</v>
      </c>
      <c r="C48" s="41">
        <f>ROUND([1]A8!D$54,0)</f>
        <v>93471</v>
      </c>
      <c r="D48" s="41">
        <f>ROUND([1]A8!E$54,0)</f>
        <v>99696</v>
      </c>
      <c r="E48" s="41">
        <f>ROUND([1]A8!F$54,0)</f>
        <v>77279</v>
      </c>
      <c r="F48" s="41">
        <f>ROUND([1]A8!G$54,0)</f>
        <v>74337</v>
      </c>
      <c r="G48" s="41">
        <f>ROUND([1]A8!H$54,0)</f>
        <v>75854</v>
      </c>
      <c r="H48" s="41">
        <f>ROUND([1]A8!I$54,0)</f>
        <v>46553</v>
      </c>
      <c r="I48" s="41">
        <f>ROUND([1]A8!J$54,0)</f>
        <v>30579</v>
      </c>
      <c r="J48" s="41">
        <f>ROUND([1]A8!K$54,0)</f>
        <v>44837</v>
      </c>
      <c r="K48" s="41">
        <f>ROUND([1]A8!L$54,0)</f>
        <v>63570</v>
      </c>
      <c r="L48" s="41">
        <f>ROUND([1]A8!M$54,0)</f>
        <v>68092</v>
      </c>
      <c r="M48" s="41">
        <f>ROUND([1]A8!N$54,0)</f>
        <v>60455</v>
      </c>
      <c r="N48" s="41">
        <f>ROUND([1]A8!O$54,0)</f>
        <v>66126</v>
      </c>
    </row>
    <row r="49" spans="1:14" ht="18" customHeight="1" x14ac:dyDescent="0.4">
      <c r="A49" s="47" t="s">
        <v>30</v>
      </c>
      <c r="B49" s="42">
        <f>ROUND([1]A8!C51,0)</f>
        <v>1036389</v>
      </c>
      <c r="C49" s="42">
        <f>ROUND([1]A8!D51,0)</f>
        <v>1050436</v>
      </c>
      <c r="D49" s="42">
        <f>ROUND([1]A8!E51,0)</f>
        <v>1047083</v>
      </c>
      <c r="E49" s="42">
        <f>ROUND([1]A8!F51,0)</f>
        <v>1078284</v>
      </c>
      <c r="F49" s="42">
        <f>ROUND([1]A8!G51,0)</f>
        <v>1110959</v>
      </c>
      <c r="G49" s="42">
        <f>ROUND([1]A8!H51,0)</f>
        <v>1144200</v>
      </c>
      <c r="H49" s="42">
        <f>ROUND([1]A8!I51,0)</f>
        <v>1168229</v>
      </c>
      <c r="I49" s="42">
        <f>ROUND([1]A8!J51,0)</f>
        <v>1192118</v>
      </c>
      <c r="J49" s="42">
        <f>ROUND([1]A8!K51,0)</f>
        <v>1207649</v>
      </c>
      <c r="K49" s="42">
        <f>ROUND([1]A8!L51,0)</f>
        <v>1252194</v>
      </c>
      <c r="L49" s="42">
        <f>ROUND([1]A8!M51,0)</f>
        <v>1252268</v>
      </c>
      <c r="M49" s="42">
        <f>ROUND([1]A8!N51,0)</f>
        <v>1257139</v>
      </c>
      <c r="N49" s="42">
        <f>ROUND([1]A8!O51,0)</f>
        <v>1260531</v>
      </c>
    </row>
    <row r="50" spans="1:14" ht="18" customHeight="1" x14ac:dyDescent="0.4">
      <c r="A50" s="64" t="s">
        <v>31</v>
      </c>
      <c r="B50" s="42">
        <f>ROUND([1]A8!C52,0)</f>
        <v>584604</v>
      </c>
      <c r="C50" s="42">
        <f>ROUND([1]A8!D52,0)</f>
        <v>610189</v>
      </c>
      <c r="D50" s="42">
        <f>ROUND([1]A8!E52,0)</f>
        <v>613408</v>
      </c>
      <c r="E50" s="42">
        <f>ROUND([1]A8!F52,0)</f>
        <v>656549</v>
      </c>
      <c r="F50" s="42">
        <f>ROUND([1]A8!G52,0)</f>
        <v>685222</v>
      </c>
      <c r="G50" s="42">
        <f>ROUND([1]A8!H52,0)</f>
        <v>709245</v>
      </c>
      <c r="H50" s="42">
        <f>ROUND([1]A8!I52,0)</f>
        <v>725355</v>
      </c>
      <c r="I50" s="42">
        <f>ROUND([1]A8!J52,0)</f>
        <v>742838</v>
      </c>
      <c r="J50" s="42">
        <f>ROUND([1]A8!K52,0)</f>
        <v>758783</v>
      </c>
      <c r="K50" s="42">
        <f>ROUND([1]A8!L52,0)</f>
        <v>781870</v>
      </c>
      <c r="L50" s="42">
        <f>ROUND([1]A8!M52,0)</f>
        <v>779080</v>
      </c>
      <c r="M50" s="42">
        <f>ROUND([1]A8!N52,0)</f>
        <v>790697</v>
      </c>
      <c r="N50" s="42">
        <f>ROUND([1]A8!O52,0)</f>
        <v>795719</v>
      </c>
    </row>
    <row r="51" spans="1:14" ht="18" customHeight="1" x14ac:dyDescent="0.4">
      <c r="A51" s="66" t="s">
        <v>261</v>
      </c>
      <c r="B51" s="67"/>
      <c r="C51" s="67"/>
      <c r="D51" s="67"/>
      <c r="E51" s="67"/>
      <c r="F51" s="67"/>
      <c r="G51" s="67"/>
      <c r="H51" s="67"/>
      <c r="I51" s="67"/>
      <c r="J51" s="67"/>
      <c r="K51" s="67"/>
      <c r="L51" s="67"/>
      <c r="M51" s="67"/>
      <c r="N51" s="67"/>
    </row>
    <row r="52" spans="1:14" ht="18" customHeight="1" x14ac:dyDescent="0.4">
      <c r="A52" s="18" t="s">
        <v>35</v>
      </c>
      <c r="B52" s="68"/>
      <c r="C52" s="68"/>
      <c r="D52" s="68"/>
      <c r="E52" s="68"/>
      <c r="F52" s="68"/>
      <c r="G52" s="68"/>
      <c r="H52" s="68"/>
      <c r="I52" s="68"/>
      <c r="J52" s="68"/>
      <c r="K52" s="68"/>
      <c r="L52" s="68"/>
      <c r="M52" s="68"/>
      <c r="N52" s="68"/>
    </row>
  </sheetData>
  <phoneticPr fontId="3"/>
  <pageMargins left="0.59055118110236227" right="0.19685039370078741" top="0.59055118110236227" bottom="0.39370078740157483" header="0.51181102362204722" footer="0.31496062992125984"/>
  <pageSetup paperSize="9"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52"/>
  <sheetViews>
    <sheetView showGridLines="0" view="pageBreakPreview" zoomScale="80" zoomScaleNormal="75" zoomScaleSheetLayoutView="80" workbookViewId="0">
      <selection activeCell="A2" sqref="A2"/>
    </sheetView>
  </sheetViews>
  <sheetFormatPr defaultRowHeight="14.25" x14ac:dyDescent="0.4"/>
  <cols>
    <col min="1" max="1" width="53" style="19" customWidth="1"/>
    <col min="2" max="11" width="14.125" style="19" customWidth="1"/>
    <col min="12" max="254" width="9" style="19"/>
    <col min="255" max="255" width="53" style="19" customWidth="1"/>
    <col min="256" max="266" width="15" style="19" customWidth="1"/>
    <col min="267" max="510" width="9" style="19"/>
    <col min="511" max="511" width="53" style="19" customWidth="1"/>
    <col min="512" max="522" width="15" style="19" customWidth="1"/>
    <col min="523" max="766" width="9" style="19"/>
    <col min="767" max="767" width="53" style="19" customWidth="1"/>
    <col min="768" max="778" width="15" style="19" customWidth="1"/>
    <col min="779" max="1022" width="9" style="19"/>
    <col min="1023" max="1023" width="53" style="19" customWidth="1"/>
    <col min="1024" max="1034" width="15" style="19" customWidth="1"/>
    <col min="1035" max="1278" width="9" style="19"/>
    <col min="1279" max="1279" width="53" style="19" customWidth="1"/>
    <col min="1280" max="1290" width="15" style="19" customWidth="1"/>
    <col min="1291" max="1534" width="9" style="19"/>
    <col min="1535" max="1535" width="53" style="19" customWidth="1"/>
    <col min="1536" max="1546" width="15" style="19" customWidth="1"/>
    <col min="1547" max="1790" width="9" style="19"/>
    <col min="1791" max="1791" width="53" style="19" customWidth="1"/>
    <col min="1792" max="1802" width="15" style="19" customWidth="1"/>
    <col min="1803" max="2046" width="9" style="19"/>
    <col min="2047" max="2047" width="53" style="19" customWidth="1"/>
    <col min="2048" max="2058" width="15" style="19" customWidth="1"/>
    <col min="2059" max="2302" width="9" style="19"/>
    <col min="2303" max="2303" width="53" style="19" customWidth="1"/>
    <col min="2304" max="2314" width="15" style="19" customWidth="1"/>
    <col min="2315" max="2558" width="9" style="19"/>
    <col min="2559" max="2559" width="53" style="19" customWidth="1"/>
    <col min="2560" max="2570" width="15" style="19" customWidth="1"/>
    <col min="2571" max="2814" width="9" style="19"/>
    <col min="2815" max="2815" width="53" style="19" customWidth="1"/>
    <col min="2816" max="2826" width="15" style="19" customWidth="1"/>
    <col min="2827" max="3070" width="9" style="19"/>
    <col min="3071" max="3071" width="53" style="19" customWidth="1"/>
    <col min="3072" max="3082" width="15" style="19" customWidth="1"/>
    <col min="3083" max="3326" width="9" style="19"/>
    <col min="3327" max="3327" width="53" style="19" customWidth="1"/>
    <col min="3328" max="3338" width="15" style="19" customWidth="1"/>
    <col min="3339" max="3582" width="9" style="19"/>
    <col min="3583" max="3583" width="53" style="19" customWidth="1"/>
    <col min="3584" max="3594" width="15" style="19" customWidth="1"/>
    <col min="3595" max="3838" width="9" style="19"/>
    <col min="3839" max="3839" width="53" style="19" customWidth="1"/>
    <col min="3840" max="3850" width="15" style="19" customWidth="1"/>
    <col min="3851" max="4094" width="9" style="19"/>
    <col min="4095" max="4095" width="53" style="19" customWidth="1"/>
    <col min="4096" max="4106" width="15" style="19" customWidth="1"/>
    <col min="4107" max="4350" width="9" style="19"/>
    <col min="4351" max="4351" width="53" style="19" customWidth="1"/>
    <col min="4352" max="4362" width="15" style="19" customWidth="1"/>
    <col min="4363" max="4606" width="9" style="19"/>
    <col min="4607" max="4607" width="53" style="19" customWidth="1"/>
    <col min="4608" max="4618" width="15" style="19" customWidth="1"/>
    <col min="4619" max="4862" width="9" style="19"/>
    <col min="4863" max="4863" width="53" style="19" customWidth="1"/>
    <col min="4864" max="4874" width="15" style="19" customWidth="1"/>
    <col min="4875" max="5118" width="9" style="19"/>
    <col min="5119" max="5119" width="53" style="19" customWidth="1"/>
    <col min="5120" max="5130" width="15" style="19" customWidth="1"/>
    <col min="5131" max="5374" width="9" style="19"/>
    <col min="5375" max="5375" width="53" style="19" customWidth="1"/>
    <col min="5376" max="5386" width="15" style="19" customWidth="1"/>
    <col min="5387" max="5630" width="9" style="19"/>
    <col min="5631" max="5631" width="53" style="19" customWidth="1"/>
    <col min="5632" max="5642" width="15" style="19" customWidth="1"/>
    <col min="5643" max="5886" width="9" style="19"/>
    <col min="5887" max="5887" width="53" style="19" customWidth="1"/>
    <col min="5888" max="5898" width="15" style="19" customWidth="1"/>
    <col min="5899" max="6142" width="9" style="19"/>
    <col min="6143" max="6143" width="53" style="19" customWidth="1"/>
    <col min="6144" max="6154" width="15" style="19" customWidth="1"/>
    <col min="6155" max="6398" width="9" style="19"/>
    <col min="6399" max="6399" width="53" style="19" customWidth="1"/>
    <col min="6400" max="6410" width="15" style="19" customWidth="1"/>
    <col min="6411" max="6654" width="9" style="19"/>
    <col min="6655" max="6655" width="53" style="19" customWidth="1"/>
    <col min="6656" max="6666" width="15" style="19" customWidth="1"/>
    <col min="6667" max="6910" width="9" style="19"/>
    <col min="6911" max="6911" width="53" style="19" customWidth="1"/>
    <col min="6912" max="6922" width="15" style="19" customWidth="1"/>
    <col min="6923" max="7166" width="9" style="19"/>
    <col min="7167" max="7167" width="53" style="19" customWidth="1"/>
    <col min="7168" max="7178" width="15" style="19" customWidth="1"/>
    <col min="7179" max="7422" width="9" style="19"/>
    <col min="7423" max="7423" width="53" style="19" customWidth="1"/>
    <col min="7424" max="7434" width="15" style="19" customWidth="1"/>
    <col min="7435" max="7678" width="9" style="19"/>
    <col min="7679" max="7679" width="53" style="19" customWidth="1"/>
    <col min="7680" max="7690" width="15" style="19" customWidth="1"/>
    <col min="7691" max="7934" width="9" style="19"/>
    <col min="7935" max="7935" width="53" style="19" customWidth="1"/>
    <col min="7936" max="7946" width="15" style="19" customWidth="1"/>
    <col min="7947" max="8190" width="9" style="19"/>
    <col min="8191" max="8191" width="53" style="19" customWidth="1"/>
    <col min="8192" max="8202" width="15" style="19" customWidth="1"/>
    <col min="8203" max="8446" width="9" style="19"/>
    <col min="8447" max="8447" width="53" style="19" customWidth="1"/>
    <col min="8448" max="8458" width="15" style="19" customWidth="1"/>
    <col min="8459" max="8702" width="9" style="19"/>
    <col min="8703" max="8703" width="53" style="19" customWidth="1"/>
    <col min="8704" max="8714" width="15" style="19" customWidth="1"/>
    <col min="8715" max="8958" width="9" style="19"/>
    <col min="8959" max="8959" width="53" style="19" customWidth="1"/>
    <col min="8960" max="8970" width="15" style="19" customWidth="1"/>
    <col min="8971" max="9214" width="9" style="19"/>
    <col min="9215" max="9215" width="53" style="19" customWidth="1"/>
    <col min="9216" max="9226" width="15" style="19" customWidth="1"/>
    <col min="9227" max="9470" width="9" style="19"/>
    <col min="9471" max="9471" width="53" style="19" customWidth="1"/>
    <col min="9472" max="9482" width="15" style="19" customWidth="1"/>
    <col min="9483" max="9726" width="9" style="19"/>
    <col min="9727" max="9727" width="53" style="19" customWidth="1"/>
    <col min="9728" max="9738" width="15" style="19" customWidth="1"/>
    <col min="9739" max="9982" width="9" style="19"/>
    <col min="9983" max="9983" width="53" style="19" customWidth="1"/>
    <col min="9984" max="9994" width="15" style="19" customWidth="1"/>
    <col min="9995" max="10238" width="9" style="19"/>
    <col min="10239" max="10239" width="53" style="19" customWidth="1"/>
    <col min="10240" max="10250" width="15" style="19" customWidth="1"/>
    <col min="10251" max="10494" width="9" style="19"/>
    <col min="10495" max="10495" width="53" style="19" customWidth="1"/>
    <col min="10496" max="10506" width="15" style="19" customWidth="1"/>
    <col min="10507" max="10750" width="9" style="19"/>
    <col min="10751" max="10751" width="53" style="19" customWidth="1"/>
    <col min="10752" max="10762" width="15" style="19" customWidth="1"/>
    <col min="10763" max="11006" width="9" style="19"/>
    <col min="11007" max="11007" width="53" style="19" customWidth="1"/>
    <col min="11008" max="11018" width="15" style="19" customWidth="1"/>
    <col min="11019" max="11262" width="9" style="19"/>
    <col min="11263" max="11263" width="53" style="19" customWidth="1"/>
    <col min="11264" max="11274" width="15" style="19" customWidth="1"/>
    <col min="11275" max="11518" width="9" style="19"/>
    <col min="11519" max="11519" width="53" style="19" customWidth="1"/>
    <col min="11520" max="11530" width="15" style="19" customWidth="1"/>
    <col min="11531" max="11774" width="9" style="19"/>
    <col min="11775" max="11775" width="53" style="19" customWidth="1"/>
    <col min="11776" max="11786" width="15" style="19" customWidth="1"/>
    <col min="11787" max="12030" width="9" style="19"/>
    <col min="12031" max="12031" width="53" style="19" customWidth="1"/>
    <col min="12032" max="12042" width="15" style="19" customWidth="1"/>
    <col min="12043" max="12286" width="9" style="19"/>
    <col min="12287" max="12287" width="53" style="19" customWidth="1"/>
    <col min="12288" max="12298" width="15" style="19" customWidth="1"/>
    <col min="12299" max="12542" width="9" style="19"/>
    <col min="12543" max="12543" width="53" style="19" customWidth="1"/>
    <col min="12544" max="12554" width="15" style="19" customWidth="1"/>
    <col min="12555" max="12798" width="9" style="19"/>
    <col min="12799" max="12799" width="53" style="19" customWidth="1"/>
    <col min="12800" max="12810" width="15" style="19" customWidth="1"/>
    <col min="12811" max="13054" width="9" style="19"/>
    <col min="13055" max="13055" width="53" style="19" customWidth="1"/>
    <col min="13056" max="13066" width="15" style="19" customWidth="1"/>
    <col min="13067" max="13310" width="9" style="19"/>
    <col min="13311" max="13311" width="53" style="19" customWidth="1"/>
    <col min="13312" max="13322" width="15" style="19" customWidth="1"/>
    <col min="13323" max="13566" width="9" style="19"/>
    <col min="13567" max="13567" width="53" style="19" customWidth="1"/>
    <col min="13568" max="13578" width="15" style="19" customWidth="1"/>
    <col min="13579" max="13822" width="9" style="19"/>
    <col min="13823" max="13823" width="53" style="19" customWidth="1"/>
    <col min="13824" max="13834" width="15" style="19" customWidth="1"/>
    <col min="13835" max="14078" width="9" style="19"/>
    <col min="14079" max="14079" width="53" style="19" customWidth="1"/>
    <col min="14080" max="14090" width="15" style="19" customWidth="1"/>
    <col min="14091" max="14334" width="9" style="19"/>
    <col min="14335" max="14335" width="53" style="19" customWidth="1"/>
    <col min="14336" max="14346" width="15" style="19" customWidth="1"/>
    <col min="14347" max="14590" width="9" style="19"/>
    <col min="14591" max="14591" width="53" style="19" customWidth="1"/>
    <col min="14592" max="14602" width="15" style="19" customWidth="1"/>
    <col min="14603" max="14846" width="9" style="19"/>
    <col min="14847" max="14847" width="53" style="19" customWidth="1"/>
    <col min="14848" max="14858" width="15" style="19" customWidth="1"/>
    <col min="14859" max="15102" width="9" style="19"/>
    <col min="15103" max="15103" width="53" style="19" customWidth="1"/>
    <col min="15104" max="15114" width="15" style="19" customWidth="1"/>
    <col min="15115" max="15358" width="9" style="19"/>
    <col min="15359" max="15359" width="53" style="19" customWidth="1"/>
    <col min="15360" max="15370" width="15" style="19" customWidth="1"/>
    <col min="15371" max="15614" width="9" style="19"/>
    <col min="15615" max="15615" width="53" style="19" customWidth="1"/>
    <col min="15616" max="15626" width="15" style="19" customWidth="1"/>
    <col min="15627" max="15870" width="9" style="19"/>
    <col min="15871" max="15871" width="53" style="19" customWidth="1"/>
    <col min="15872" max="15882" width="15" style="19" customWidth="1"/>
    <col min="15883" max="16126" width="9" style="19"/>
    <col min="16127" max="16127" width="53" style="19" customWidth="1"/>
    <col min="16128" max="16138" width="15" style="19" customWidth="1"/>
    <col min="16139" max="16384" width="9" style="19"/>
  </cols>
  <sheetData>
    <row r="1" spans="1:11" ht="17.25" x14ac:dyDescent="0.4">
      <c r="A1" s="286" t="s">
        <v>346</v>
      </c>
    </row>
    <row r="2" spans="1:11" x14ac:dyDescent="0.4">
      <c r="A2" s="21"/>
      <c r="B2" s="22"/>
      <c r="C2" s="22"/>
      <c r="D2" s="22"/>
      <c r="E2" s="22"/>
      <c r="F2" s="22"/>
      <c r="G2" s="22"/>
      <c r="H2" s="22"/>
      <c r="I2" s="22"/>
      <c r="J2" s="22"/>
      <c r="K2" s="22" t="s">
        <v>277</v>
      </c>
    </row>
    <row r="3" spans="1:11" ht="18" customHeight="1" x14ac:dyDescent="0.4">
      <c r="A3" s="219" t="s">
        <v>317</v>
      </c>
      <c r="B3" s="337" t="s">
        <v>367</v>
      </c>
      <c r="C3" s="337" t="s">
        <v>368</v>
      </c>
      <c r="D3" s="337" t="s">
        <v>369</v>
      </c>
      <c r="E3" s="337" t="s">
        <v>370</v>
      </c>
      <c r="F3" s="337" t="s">
        <v>371</v>
      </c>
      <c r="G3" s="337" t="s">
        <v>372</v>
      </c>
      <c r="H3" s="337" t="s">
        <v>373</v>
      </c>
      <c r="I3" s="337" t="s">
        <v>374</v>
      </c>
      <c r="J3" s="336" t="s">
        <v>375</v>
      </c>
      <c r="K3" s="356" t="s">
        <v>383</v>
      </c>
    </row>
    <row r="4" spans="1:11" ht="18" customHeight="1" x14ac:dyDescent="0.4">
      <c r="A4" s="47" t="s">
        <v>484</v>
      </c>
      <c r="B4" s="42">
        <v>21781</v>
      </c>
      <c r="C4" s="42">
        <v>21898</v>
      </c>
      <c r="D4" s="42">
        <v>23174</v>
      </c>
      <c r="E4" s="42">
        <v>34298</v>
      </c>
      <c r="F4" s="42">
        <v>31832</v>
      </c>
      <c r="G4" s="42">
        <v>26918</v>
      </c>
      <c r="H4" s="42">
        <v>27470</v>
      </c>
      <c r="I4" s="42">
        <v>28537</v>
      </c>
      <c r="J4" s="42">
        <v>25580</v>
      </c>
      <c r="K4" s="42">
        <v>22347</v>
      </c>
    </row>
    <row r="5" spans="1:11" ht="18" customHeight="1" x14ac:dyDescent="0.4">
      <c r="A5" s="47" t="s">
        <v>557</v>
      </c>
      <c r="B5" s="42">
        <v>5499</v>
      </c>
      <c r="C5" s="42">
        <v>5319</v>
      </c>
      <c r="D5" s="42">
        <v>5552</v>
      </c>
      <c r="E5" s="42">
        <v>7516</v>
      </c>
      <c r="F5" s="42">
        <v>7045</v>
      </c>
      <c r="G5" s="42">
        <v>7034</v>
      </c>
      <c r="H5" s="42">
        <v>6992</v>
      </c>
      <c r="I5" s="42">
        <v>6499</v>
      </c>
      <c r="J5" s="42">
        <v>6426</v>
      </c>
      <c r="K5" s="42">
        <v>5440</v>
      </c>
    </row>
    <row r="6" spans="1:11" ht="18" customHeight="1" x14ac:dyDescent="0.4">
      <c r="A6" s="47" t="s">
        <v>558</v>
      </c>
      <c r="B6" s="42">
        <v>12392</v>
      </c>
      <c r="C6" s="42">
        <v>12278</v>
      </c>
      <c r="D6" s="42">
        <v>12546</v>
      </c>
      <c r="E6" s="42">
        <v>21739</v>
      </c>
      <c r="F6" s="42">
        <v>20515</v>
      </c>
      <c r="G6" s="42">
        <v>15571</v>
      </c>
      <c r="H6" s="42">
        <v>16895</v>
      </c>
      <c r="I6" s="42">
        <v>18805</v>
      </c>
      <c r="J6" s="42">
        <v>16215</v>
      </c>
      <c r="K6" s="42">
        <v>13312</v>
      </c>
    </row>
    <row r="7" spans="1:11" ht="18" customHeight="1" x14ac:dyDescent="0.4">
      <c r="A7" s="47" t="s">
        <v>559</v>
      </c>
      <c r="B7" s="42">
        <v>3890</v>
      </c>
      <c r="C7" s="42">
        <v>4301</v>
      </c>
      <c r="D7" s="42">
        <v>5076</v>
      </c>
      <c r="E7" s="42">
        <v>5044</v>
      </c>
      <c r="F7" s="42">
        <v>4272</v>
      </c>
      <c r="G7" s="42">
        <v>4313</v>
      </c>
      <c r="H7" s="42">
        <v>3583</v>
      </c>
      <c r="I7" s="42">
        <v>3233</v>
      </c>
      <c r="J7" s="42">
        <v>2939</v>
      </c>
      <c r="K7" s="42">
        <v>3595</v>
      </c>
    </row>
    <row r="8" spans="1:11" ht="18" customHeight="1" x14ac:dyDescent="0.4">
      <c r="A8" s="47" t="s">
        <v>502</v>
      </c>
      <c r="B8" s="42">
        <v>266852</v>
      </c>
      <c r="C8" s="42">
        <v>273977</v>
      </c>
      <c r="D8" s="42">
        <v>289343</v>
      </c>
      <c r="E8" s="42">
        <v>294304</v>
      </c>
      <c r="F8" s="42">
        <v>295454</v>
      </c>
      <c r="G8" s="42">
        <v>298546</v>
      </c>
      <c r="H8" s="42">
        <v>308962</v>
      </c>
      <c r="I8" s="42">
        <v>308356</v>
      </c>
      <c r="J8" s="42">
        <v>306578</v>
      </c>
      <c r="K8" s="42">
        <v>309551</v>
      </c>
    </row>
    <row r="9" spans="1:11" ht="18" customHeight="1" x14ac:dyDescent="0.4">
      <c r="A9" s="47" t="s">
        <v>548</v>
      </c>
      <c r="B9" s="42">
        <v>340927</v>
      </c>
      <c r="C9" s="42">
        <v>350089</v>
      </c>
      <c r="D9" s="42">
        <v>349390</v>
      </c>
      <c r="E9" s="42">
        <v>352401</v>
      </c>
      <c r="F9" s="42">
        <v>347352</v>
      </c>
      <c r="G9" s="42">
        <v>347578</v>
      </c>
      <c r="H9" s="42">
        <v>356017</v>
      </c>
      <c r="I9" s="42">
        <v>354665</v>
      </c>
      <c r="J9" s="42">
        <v>360181</v>
      </c>
      <c r="K9" s="42">
        <v>365284</v>
      </c>
    </row>
    <row r="10" spans="1:11" ht="18" customHeight="1" x14ac:dyDescent="0.4">
      <c r="A10" s="47" t="s">
        <v>544</v>
      </c>
      <c r="B10" s="42">
        <v>149646</v>
      </c>
      <c r="C10" s="42">
        <v>151905</v>
      </c>
      <c r="D10" s="42">
        <v>158400</v>
      </c>
      <c r="E10" s="42">
        <v>147914</v>
      </c>
      <c r="F10" s="42">
        <v>149020</v>
      </c>
      <c r="G10" s="42">
        <v>148707</v>
      </c>
      <c r="H10" s="42">
        <v>155720</v>
      </c>
      <c r="I10" s="42">
        <v>156770</v>
      </c>
      <c r="J10" s="42">
        <v>168381</v>
      </c>
      <c r="K10" s="42">
        <v>166763</v>
      </c>
    </row>
    <row r="11" spans="1:11" ht="18" customHeight="1" x14ac:dyDescent="0.4">
      <c r="A11" s="47" t="s">
        <v>545</v>
      </c>
      <c r="B11" s="42">
        <v>29243</v>
      </c>
      <c r="C11" s="42">
        <v>30939</v>
      </c>
      <c r="D11" s="42">
        <v>24186</v>
      </c>
      <c r="E11" s="42">
        <v>36495</v>
      </c>
      <c r="F11" s="42">
        <v>32593</v>
      </c>
      <c r="G11" s="42">
        <v>36332</v>
      </c>
      <c r="H11" s="42">
        <v>34605</v>
      </c>
      <c r="I11" s="42">
        <v>32080</v>
      </c>
      <c r="J11" s="42">
        <v>24535</v>
      </c>
      <c r="K11" s="42">
        <v>30408</v>
      </c>
    </row>
    <row r="12" spans="1:11" ht="18" customHeight="1" x14ac:dyDescent="0.4">
      <c r="A12" s="47" t="s">
        <v>546</v>
      </c>
      <c r="B12" s="42">
        <v>132527</v>
      </c>
      <c r="C12" s="42">
        <v>139989</v>
      </c>
      <c r="D12" s="42">
        <v>143041</v>
      </c>
      <c r="E12" s="42">
        <v>146570</v>
      </c>
      <c r="F12" s="42">
        <v>148705</v>
      </c>
      <c r="G12" s="42">
        <v>151546</v>
      </c>
      <c r="H12" s="42">
        <v>154112</v>
      </c>
      <c r="I12" s="42">
        <v>154778</v>
      </c>
      <c r="J12" s="42">
        <v>157271</v>
      </c>
      <c r="K12" s="42">
        <v>159462</v>
      </c>
    </row>
    <row r="13" spans="1:11" ht="18" customHeight="1" x14ac:dyDescent="0.4">
      <c r="A13" s="47" t="s">
        <v>561</v>
      </c>
      <c r="B13" s="42">
        <v>32553</v>
      </c>
      <c r="C13" s="42">
        <v>30425</v>
      </c>
      <c r="D13" s="42">
        <v>27341</v>
      </c>
      <c r="E13" s="42">
        <v>25278</v>
      </c>
      <c r="F13" s="42">
        <v>20789</v>
      </c>
      <c r="G13" s="42">
        <v>14886</v>
      </c>
      <c r="H13" s="42">
        <v>14976</v>
      </c>
      <c r="I13" s="42">
        <v>14528</v>
      </c>
      <c r="J13" s="42">
        <v>13452</v>
      </c>
      <c r="K13" s="42">
        <v>12293</v>
      </c>
    </row>
    <row r="14" spans="1:11" ht="18" customHeight="1" x14ac:dyDescent="0.4">
      <c r="A14" s="47" t="s">
        <v>560</v>
      </c>
      <c r="B14" s="42">
        <v>3042</v>
      </c>
      <c r="C14" s="42">
        <v>3168</v>
      </c>
      <c r="D14" s="42">
        <v>3577</v>
      </c>
      <c r="E14" s="42">
        <v>3856</v>
      </c>
      <c r="F14" s="42">
        <v>3754</v>
      </c>
      <c r="G14" s="42">
        <v>3892</v>
      </c>
      <c r="H14" s="42">
        <v>3395</v>
      </c>
      <c r="I14" s="42">
        <v>3491</v>
      </c>
      <c r="J14" s="42">
        <v>3458</v>
      </c>
      <c r="K14" s="42">
        <v>3643</v>
      </c>
    </row>
    <row r="15" spans="1:11" ht="18" customHeight="1" x14ac:dyDescent="0.4">
      <c r="A15" s="47" t="s">
        <v>549</v>
      </c>
      <c r="B15" s="42">
        <v>245686</v>
      </c>
      <c r="C15" s="42">
        <v>285674</v>
      </c>
      <c r="D15" s="42">
        <v>323003</v>
      </c>
      <c r="E15" s="42">
        <v>180880</v>
      </c>
      <c r="F15" s="42">
        <v>231900</v>
      </c>
      <c r="G15" s="42">
        <v>265452</v>
      </c>
      <c r="H15" s="42">
        <v>199382</v>
      </c>
      <c r="I15" s="42">
        <v>220169</v>
      </c>
      <c r="J15" s="42">
        <v>163214</v>
      </c>
      <c r="K15" s="42">
        <v>119054</v>
      </c>
    </row>
    <row r="16" spans="1:11" ht="18" customHeight="1" x14ac:dyDescent="0.4">
      <c r="A16" s="53" t="s">
        <v>562</v>
      </c>
      <c r="B16" s="42">
        <v>76294</v>
      </c>
      <c r="C16" s="42">
        <v>68247</v>
      </c>
      <c r="D16" s="42">
        <v>68090</v>
      </c>
      <c r="E16" s="42">
        <v>63185</v>
      </c>
      <c r="F16" s="42">
        <v>70955</v>
      </c>
      <c r="G16" s="42">
        <v>74369</v>
      </c>
      <c r="H16" s="42">
        <v>71310</v>
      </c>
      <c r="I16" s="42">
        <v>108581</v>
      </c>
      <c r="J16" s="42">
        <v>68507</v>
      </c>
      <c r="K16" s="42">
        <v>70749</v>
      </c>
    </row>
    <row r="17" spans="1:11" ht="18" customHeight="1" x14ac:dyDescent="0.4">
      <c r="A17" s="47" t="s">
        <v>550</v>
      </c>
      <c r="B17" s="42">
        <v>4052870</v>
      </c>
      <c r="C17" s="42">
        <v>4065710</v>
      </c>
      <c r="D17" s="42">
        <v>4162474</v>
      </c>
      <c r="E17" s="42">
        <v>4168722</v>
      </c>
      <c r="F17" s="42">
        <v>4205871</v>
      </c>
      <c r="G17" s="42">
        <v>4167464</v>
      </c>
      <c r="H17" s="42">
        <v>4233818</v>
      </c>
      <c r="I17" s="42">
        <v>4209555</v>
      </c>
      <c r="J17" s="42">
        <v>4196806</v>
      </c>
      <c r="K17" s="42">
        <v>3896826</v>
      </c>
    </row>
    <row r="18" spans="1:11" ht="18" customHeight="1" x14ac:dyDescent="0.4">
      <c r="A18" s="47" t="s">
        <v>551</v>
      </c>
      <c r="B18" s="55">
        <v>-26153</v>
      </c>
      <c r="C18" s="55">
        <v>16192</v>
      </c>
      <c r="D18" s="55">
        <v>-71188</v>
      </c>
      <c r="E18" s="55">
        <v>80956</v>
      </c>
      <c r="F18" s="55">
        <v>90970</v>
      </c>
      <c r="G18" s="55">
        <v>80176</v>
      </c>
      <c r="H18" s="55">
        <v>190874</v>
      </c>
      <c r="I18" s="55">
        <v>60149</v>
      </c>
      <c r="J18" s="55">
        <v>29184</v>
      </c>
      <c r="K18" s="55">
        <v>434288</v>
      </c>
    </row>
    <row r="19" spans="1:11" ht="18" customHeight="1" x14ac:dyDescent="0.4">
      <c r="A19" s="40" t="s">
        <v>320</v>
      </c>
      <c r="B19" s="42">
        <v>4901964</v>
      </c>
      <c r="C19" s="42">
        <v>5013541</v>
      </c>
      <c r="D19" s="42">
        <v>5076196</v>
      </c>
      <c r="E19" s="42">
        <v>5111562</v>
      </c>
      <c r="F19" s="42">
        <v>5203379</v>
      </c>
      <c r="G19" s="42">
        <v>5186134</v>
      </c>
      <c r="H19" s="42">
        <v>5316525</v>
      </c>
      <c r="I19" s="42">
        <v>5181432</v>
      </c>
      <c r="J19" s="42">
        <v>5081543</v>
      </c>
      <c r="K19" s="42">
        <v>5147349</v>
      </c>
    </row>
    <row r="20" spans="1:11" ht="18" customHeight="1" x14ac:dyDescent="0.4">
      <c r="A20" s="56" t="s">
        <v>25</v>
      </c>
      <c r="B20" s="41">
        <v>114935</v>
      </c>
      <c r="C20" s="41">
        <v>108024</v>
      </c>
      <c r="D20" s="41">
        <v>105809</v>
      </c>
      <c r="E20" s="41">
        <v>109277</v>
      </c>
      <c r="F20" s="41">
        <v>104612</v>
      </c>
      <c r="G20" s="41">
        <v>99328</v>
      </c>
      <c r="H20" s="41">
        <v>100970</v>
      </c>
      <c r="I20" s="41">
        <v>107054</v>
      </c>
      <c r="J20" s="41">
        <v>110340</v>
      </c>
      <c r="K20" s="41">
        <v>106925</v>
      </c>
    </row>
    <row r="21" spans="1:11" ht="18" customHeight="1" x14ac:dyDescent="0.4">
      <c r="A21" s="53" t="s">
        <v>33</v>
      </c>
      <c r="B21" s="42">
        <v>4065735</v>
      </c>
      <c r="C21" s="42">
        <v>4129071</v>
      </c>
      <c r="D21" s="42">
        <v>4144270</v>
      </c>
      <c r="E21" s="42">
        <v>4285461</v>
      </c>
      <c r="F21" s="42">
        <v>4334651</v>
      </c>
      <c r="G21" s="42">
        <v>4283532</v>
      </c>
      <c r="H21" s="42">
        <v>4454001</v>
      </c>
      <c r="I21" s="42">
        <v>4299534</v>
      </c>
      <c r="J21" s="42">
        <v>4264283</v>
      </c>
      <c r="K21" s="42">
        <v>4364591</v>
      </c>
    </row>
    <row r="22" spans="1:11" s="60" customFormat="1" ht="18" customHeight="1" x14ac:dyDescent="0.4">
      <c r="A22" s="58" t="s">
        <v>34</v>
      </c>
      <c r="B22" s="59">
        <v>-6.4947482304415676E-3</v>
      </c>
      <c r="C22" s="59">
        <v>3.9668352751224571E-3</v>
      </c>
      <c r="D22" s="59">
        <v>-1.7399806978656177E-2</v>
      </c>
      <c r="E22" s="59">
        <v>1.9049996523649387E-2</v>
      </c>
      <c r="F22" s="59">
        <v>2.117145488292781E-2</v>
      </c>
      <c r="G22" s="59">
        <v>1.8875472055028906E-2</v>
      </c>
      <c r="H22" s="59">
        <v>4.3138463573518096E-2</v>
      </c>
      <c r="I22" s="59">
        <v>1.4087411472531283E-2</v>
      </c>
      <c r="J22" s="59">
        <v>6.9059236573557467E-3</v>
      </c>
      <c r="K22" s="59">
        <v>0.10027156965911439</v>
      </c>
    </row>
    <row r="23" spans="1:11" ht="18" customHeight="1" x14ac:dyDescent="0.4">
      <c r="A23" s="61" t="s">
        <v>552</v>
      </c>
      <c r="B23" s="41">
        <v>480986</v>
      </c>
      <c r="C23" s="41">
        <v>491169</v>
      </c>
      <c r="D23" s="41">
        <v>499627</v>
      </c>
      <c r="E23" s="41">
        <v>493079</v>
      </c>
      <c r="F23" s="41">
        <v>525405</v>
      </c>
      <c r="G23" s="41">
        <v>508401</v>
      </c>
      <c r="H23" s="41">
        <v>515844</v>
      </c>
      <c r="I23" s="41">
        <v>467206</v>
      </c>
      <c r="J23" s="41">
        <v>458971</v>
      </c>
      <c r="K23" s="41">
        <v>466683</v>
      </c>
    </row>
    <row r="24" spans="1:11" ht="18" customHeight="1" x14ac:dyDescent="0.4">
      <c r="A24" s="47" t="s">
        <v>563</v>
      </c>
      <c r="B24" s="42">
        <v>322288</v>
      </c>
      <c r="C24" s="42">
        <v>330771</v>
      </c>
      <c r="D24" s="42">
        <v>327413</v>
      </c>
      <c r="E24" s="42">
        <v>326595</v>
      </c>
      <c r="F24" s="42">
        <v>327386</v>
      </c>
      <c r="G24" s="42">
        <v>328464</v>
      </c>
      <c r="H24" s="42">
        <v>327511</v>
      </c>
      <c r="I24" s="42">
        <v>303837</v>
      </c>
      <c r="J24" s="42">
        <v>297449</v>
      </c>
      <c r="K24" s="42">
        <v>299521</v>
      </c>
    </row>
    <row r="25" spans="1:11" ht="18" customHeight="1" x14ac:dyDescent="0.4">
      <c r="A25" s="47" t="s">
        <v>564</v>
      </c>
      <c r="B25" s="42">
        <v>158697</v>
      </c>
      <c r="C25" s="42">
        <v>160398</v>
      </c>
      <c r="D25" s="42">
        <v>172214</v>
      </c>
      <c r="E25" s="42">
        <v>166484</v>
      </c>
      <c r="F25" s="42">
        <v>198019</v>
      </c>
      <c r="G25" s="42">
        <v>179937</v>
      </c>
      <c r="H25" s="42">
        <v>188334</v>
      </c>
      <c r="I25" s="42">
        <v>163370</v>
      </c>
      <c r="J25" s="42">
        <v>161523</v>
      </c>
      <c r="K25" s="42">
        <v>167161</v>
      </c>
    </row>
    <row r="26" spans="1:11" ht="18" customHeight="1" x14ac:dyDescent="0.4">
      <c r="A26" s="47" t="s">
        <v>553</v>
      </c>
      <c r="B26" s="215">
        <v>3579709</v>
      </c>
      <c r="C26" s="42">
        <v>3592315</v>
      </c>
      <c r="D26" s="42">
        <v>3675254</v>
      </c>
      <c r="E26" s="42">
        <v>3773570</v>
      </c>
      <c r="F26" s="42">
        <v>3782547</v>
      </c>
      <c r="G26" s="42">
        <v>3851524</v>
      </c>
      <c r="H26" s="42">
        <v>3963371</v>
      </c>
      <c r="I26" s="42">
        <v>3870150</v>
      </c>
      <c r="J26" s="42">
        <v>3808390</v>
      </c>
      <c r="K26" s="42">
        <v>3827680</v>
      </c>
    </row>
    <row r="27" spans="1:11" ht="18" customHeight="1" x14ac:dyDescent="0.4">
      <c r="A27" s="47" t="s">
        <v>566</v>
      </c>
      <c r="B27" s="42">
        <v>3101086</v>
      </c>
      <c r="C27" s="42">
        <v>3106053</v>
      </c>
      <c r="D27" s="42">
        <v>3180098</v>
      </c>
      <c r="E27" s="42">
        <v>3265492</v>
      </c>
      <c r="F27" s="42">
        <v>3266004</v>
      </c>
      <c r="G27" s="42">
        <v>3320446</v>
      </c>
      <c r="H27" s="42">
        <v>3418858</v>
      </c>
      <c r="I27" s="42">
        <v>3318604</v>
      </c>
      <c r="J27" s="42">
        <v>3245343</v>
      </c>
      <c r="K27" s="42">
        <v>3259706</v>
      </c>
    </row>
    <row r="28" spans="1:11" ht="18" customHeight="1" x14ac:dyDescent="0.4">
      <c r="A28" s="47" t="s">
        <v>567</v>
      </c>
      <c r="B28" s="42">
        <v>478623</v>
      </c>
      <c r="C28" s="42">
        <v>486262</v>
      </c>
      <c r="D28" s="42">
        <v>495157</v>
      </c>
      <c r="E28" s="42">
        <v>508078</v>
      </c>
      <c r="F28" s="42">
        <v>516542</v>
      </c>
      <c r="G28" s="42">
        <v>531078</v>
      </c>
      <c r="H28" s="42">
        <v>544513</v>
      </c>
      <c r="I28" s="42">
        <v>551546</v>
      </c>
      <c r="J28" s="42">
        <v>563047</v>
      </c>
      <c r="K28" s="42">
        <v>567974</v>
      </c>
    </row>
    <row r="29" spans="1:11" ht="18" customHeight="1" x14ac:dyDescent="0.4">
      <c r="A29" s="47" t="s">
        <v>568</v>
      </c>
      <c r="B29" s="42">
        <v>449380</v>
      </c>
      <c r="C29" s="42">
        <v>455323</v>
      </c>
      <c r="D29" s="42">
        <v>470971</v>
      </c>
      <c r="E29" s="42">
        <v>471583</v>
      </c>
      <c r="F29" s="42">
        <v>483949</v>
      </c>
      <c r="G29" s="42">
        <v>494746</v>
      </c>
      <c r="H29" s="42">
        <v>509908</v>
      </c>
      <c r="I29" s="42">
        <v>519467</v>
      </c>
      <c r="J29" s="42">
        <v>538513</v>
      </c>
      <c r="K29" s="42">
        <v>537566</v>
      </c>
    </row>
    <row r="30" spans="1:11" ht="18" customHeight="1" x14ac:dyDescent="0.4">
      <c r="A30" s="47" t="s">
        <v>569</v>
      </c>
      <c r="B30" s="42">
        <v>29243</v>
      </c>
      <c r="C30" s="42">
        <v>30939</v>
      </c>
      <c r="D30" s="42">
        <v>24186</v>
      </c>
      <c r="E30" s="42">
        <v>36495</v>
      </c>
      <c r="F30" s="42">
        <v>32593</v>
      </c>
      <c r="G30" s="42">
        <v>36332</v>
      </c>
      <c r="H30" s="42">
        <v>34605</v>
      </c>
      <c r="I30" s="42">
        <v>32080</v>
      </c>
      <c r="J30" s="42">
        <v>24535</v>
      </c>
      <c r="K30" s="42">
        <v>30408</v>
      </c>
    </row>
    <row r="31" spans="1:11" ht="18" customHeight="1" x14ac:dyDescent="0.4">
      <c r="A31" s="47" t="s">
        <v>554</v>
      </c>
      <c r="B31" s="42">
        <v>317862</v>
      </c>
      <c r="C31" s="42">
        <v>323531</v>
      </c>
      <c r="D31" s="42">
        <v>337518</v>
      </c>
      <c r="E31" s="42">
        <v>337490</v>
      </c>
      <c r="F31" s="42">
        <v>333526</v>
      </c>
      <c r="G31" s="42">
        <v>314752</v>
      </c>
      <c r="H31" s="42">
        <v>319626</v>
      </c>
      <c r="I31" s="42">
        <v>308767</v>
      </c>
      <c r="J31" s="42">
        <v>307083</v>
      </c>
      <c r="K31" s="42">
        <v>312486</v>
      </c>
    </row>
    <row r="32" spans="1:11" ht="18" customHeight="1" x14ac:dyDescent="0.4">
      <c r="A32" s="47" t="s">
        <v>495</v>
      </c>
      <c r="B32" s="42">
        <v>96336</v>
      </c>
      <c r="C32" s="42">
        <v>52634</v>
      </c>
      <c r="D32" s="42">
        <v>45519</v>
      </c>
      <c r="E32" s="42">
        <v>36593</v>
      </c>
      <c r="F32" s="42">
        <v>55842</v>
      </c>
      <c r="G32" s="42">
        <v>58064</v>
      </c>
      <c r="H32" s="42">
        <v>61835</v>
      </c>
      <c r="I32" s="42">
        <v>64971</v>
      </c>
      <c r="J32" s="42">
        <v>88214</v>
      </c>
      <c r="K32" s="42">
        <v>75709</v>
      </c>
    </row>
    <row r="33" spans="1:11" ht="18" customHeight="1" x14ac:dyDescent="0.4">
      <c r="A33" s="47" t="s">
        <v>570</v>
      </c>
      <c r="B33" s="42">
        <v>42261</v>
      </c>
      <c r="C33" s="42">
        <v>77224</v>
      </c>
      <c r="D33" s="42">
        <v>83964</v>
      </c>
      <c r="E33" s="42">
        <v>94402</v>
      </c>
      <c r="F33" s="42">
        <v>85934</v>
      </c>
      <c r="G33" s="42">
        <v>71283</v>
      </c>
      <c r="H33" s="42">
        <v>80545</v>
      </c>
      <c r="I33" s="42">
        <v>71850</v>
      </c>
      <c r="J33" s="42">
        <v>53895</v>
      </c>
      <c r="K33" s="42">
        <v>65381</v>
      </c>
    </row>
    <row r="34" spans="1:11" ht="18" customHeight="1" x14ac:dyDescent="0.4">
      <c r="A34" s="62" t="s">
        <v>571</v>
      </c>
      <c r="B34" s="42">
        <v>143799</v>
      </c>
      <c r="C34" s="42">
        <v>153277</v>
      </c>
      <c r="D34" s="42">
        <v>158894</v>
      </c>
      <c r="E34" s="42">
        <v>155701</v>
      </c>
      <c r="F34" s="42">
        <v>146969</v>
      </c>
      <c r="G34" s="42">
        <v>138494</v>
      </c>
      <c r="H34" s="42">
        <v>137120</v>
      </c>
      <c r="I34" s="42">
        <v>134880</v>
      </c>
      <c r="J34" s="42">
        <v>130152</v>
      </c>
      <c r="K34" s="42">
        <v>126670</v>
      </c>
    </row>
    <row r="35" spans="1:11" ht="18" customHeight="1" x14ac:dyDescent="0.4">
      <c r="A35" s="62" t="s">
        <v>572</v>
      </c>
      <c r="B35" s="42">
        <v>111246</v>
      </c>
      <c r="C35" s="42">
        <v>116259</v>
      </c>
      <c r="D35" s="42">
        <v>119266</v>
      </c>
      <c r="E35" s="42">
        <v>122535</v>
      </c>
      <c r="F35" s="42">
        <v>120770</v>
      </c>
      <c r="G35" s="42">
        <v>118848</v>
      </c>
      <c r="H35" s="42">
        <v>117427</v>
      </c>
      <c r="I35" s="42">
        <v>115539</v>
      </c>
      <c r="J35" s="42">
        <v>112340</v>
      </c>
      <c r="K35" s="42">
        <v>111725</v>
      </c>
    </row>
    <row r="36" spans="1:11" ht="18" customHeight="1" x14ac:dyDescent="0.4">
      <c r="A36" s="62" t="s">
        <v>573</v>
      </c>
      <c r="B36" s="42">
        <v>32553</v>
      </c>
      <c r="C36" s="42">
        <v>30425</v>
      </c>
      <c r="D36" s="42">
        <v>27341</v>
      </c>
      <c r="E36" s="42">
        <v>25278</v>
      </c>
      <c r="F36" s="42">
        <v>20789</v>
      </c>
      <c r="G36" s="42">
        <v>14886</v>
      </c>
      <c r="H36" s="42">
        <v>14976</v>
      </c>
      <c r="I36" s="42">
        <v>14528</v>
      </c>
      <c r="J36" s="42">
        <v>13452</v>
      </c>
      <c r="K36" s="42">
        <v>12293</v>
      </c>
    </row>
    <row r="37" spans="1:11" ht="18" customHeight="1" x14ac:dyDescent="0.4">
      <c r="A37" s="62" t="s">
        <v>574</v>
      </c>
      <c r="B37" s="63" t="s">
        <v>79</v>
      </c>
      <c r="C37" s="42">
        <v>6593</v>
      </c>
      <c r="D37" s="42">
        <v>12287</v>
      </c>
      <c r="E37" s="42">
        <v>7888</v>
      </c>
      <c r="F37" s="42">
        <v>5410</v>
      </c>
      <c r="G37" s="42">
        <v>4760</v>
      </c>
      <c r="H37" s="42">
        <v>4717</v>
      </c>
      <c r="I37" s="42">
        <v>4813</v>
      </c>
      <c r="J37" s="42">
        <v>4360</v>
      </c>
      <c r="K37" s="42">
        <v>2652</v>
      </c>
    </row>
    <row r="38" spans="1:11" ht="18" customHeight="1" x14ac:dyDescent="0.4">
      <c r="A38" s="47" t="s">
        <v>543</v>
      </c>
      <c r="B38" s="42">
        <v>35465</v>
      </c>
      <c r="C38" s="42">
        <v>40395</v>
      </c>
      <c r="D38" s="42">
        <v>49141</v>
      </c>
      <c r="E38" s="42">
        <v>50794</v>
      </c>
      <c r="F38" s="42">
        <v>44781</v>
      </c>
      <c r="G38" s="42">
        <v>46911</v>
      </c>
      <c r="H38" s="42">
        <v>40126</v>
      </c>
      <c r="I38" s="42">
        <v>37066</v>
      </c>
      <c r="J38" s="42">
        <v>34822</v>
      </c>
      <c r="K38" s="42">
        <v>44726</v>
      </c>
    </row>
    <row r="39" spans="1:11" ht="18" customHeight="1" x14ac:dyDescent="0.4">
      <c r="A39" s="47" t="s">
        <v>555</v>
      </c>
      <c r="B39" s="42">
        <v>436051</v>
      </c>
      <c r="C39" s="42">
        <v>437682</v>
      </c>
      <c r="D39" s="42">
        <v>447176</v>
      </c>
      <c r="E39" s="42">
        <v>425257</v>
      </c>
      <c r="F39" s="42">
        <v>419977</v>
      </c>
      <c r="G39" s="42">
        <v>424790</v>
      </c>
      <c r="H39" s="42">
        <v>417743</v>
      </c>
      <c r="I39" s="42">
        <v>419320</v>
      </c>
      <c r="J39" s="42">
        <v>424036</v>
      </c>
      <c r="K39" s="42">
        <v>432242</v>
      </c>
    </row>
    <row r="40" spans="1:11" ht="18" customHeight="1" x14ac:dyDescent="0.4">
      <c r="A40" s="47" t="s">
        <v>537</v>
      </c>
      <c r="B40" s="42">
        <v>122785</v>
      </c>
      <c r="C40" s="42">
        <v>119011</v>
      </c>
      <c r="D40" s="42">
        <v>116333</v>
      </c>
      <c r="E40" s="42">
        <v>111929</v>
      </c>
      <c r="F40" s="42">
        <v>110777</v>
      </c>
      <c r="G40" s="42">
        <v>111498</v>
      </c>
      <c r="H40" s="42">
        <v>110104</v>
      </c>
      <c r="I40" s="42">
        <v>109629</v>
      </c>
      <c r="J40" s="42">
        <v>100321</v>
      </c>
      <c r="K40" s="42">
        <v>98781</v>
      </c>
    </row>
    <row r="41" spans="1:11" ht="18" customHeight="1" x14ac:dyDescent="0.4">
      <c r="A41" s="47" t="s">
        <v>575</v>
      </c>
      <c r="B41" s="42">
        <v>147092</v>
      </c>
      <c r="C41" s="42">
        <v>152449</v>
      </c>
      <c r="D41" s="42">
        <v>155243</v>
      </c>
      <c r="E41" s="42">
        <v>139261</v>
      </c>
      <c r="F41" s="42">
        <v>137592</v>
      </c>
      <c r="G41" s="42">
        <v>131889</v>
      </c>
      <c r="H41" s="42">
        <v>125331</v>
      </c>
      <c r="I41" s="42">
        <v>126946</v>
      </c>
      <c r="J41" s="42">
        <v>136402</v>
      </c>
      <c r="K41" s="42">
        <v>132498</v>
      </c>
    </row>
    <row r="42" spans="1:11" ht="18" customHeight="1" x14ac:dyDescent="0.4">
      <c r="A42" s="47" t="s">
        <v>576</v>
      </c>
      <c r="B42" s="42">
        <v>56579</v>
      </c>
      <c r="C42" s="42">
        <v>60198</v>
      </c>
      <c r="D42" s="42">
        <v>57967</v>
      </c>
      <c r="E42" s="42">
        <v>51719</v>
      </c>
      <c r="F42" s="42">
        <v>49014</v>
      </c>
      <c r="G42" s="42">
        <v>50837</v>
      </c>
      <c r="H42" s="42">
        <v>47883</v>
      </c>
      <c r="I42" s="42">
        <v>45715</v>
      </c>
      <c r="J42" s="42">
        <v>45915</v>
      </c>
      <c r="K42" s="42">
        <v>47498</v>
      </c>
    </row>
    <row r="43" spans="1:11" ht="18" customHeight="1" x14ac:dyDescent="0.4">
      <c r="A43" s="47" t="s">
        <v>577</v>
      </c>
      <c r="B43" s="42">
        <v>109595</v>
      </c>
      <c r="C43" s="42">
        <v>106024</v>
      </c>
      <c r="D43" s="42">
        <v>117633</v>
      </c>
      <c r="E43" s="42">
        <v>122347</v>
      </c>
      <c r="F43" s="42">
        <v>122593</v>
      </c>
      <c r="G43" s="42">
        <v>130566</v>
      </c>
      <c r="H43" s="42">
        <v>134425</v>
      </c>
      <c r="I43" s="42">
        <v>137030</v>
      </c>
      <c r="J43" s="42">
        <v>141398</v>
      </c>
      <c r="K43" s="42">
        <v>153465</v>
      </c>
    </row>
    <row r="44" spans="1:11" ht="18" customHeight="1" x14ac:dyDescent="0.4">
      <c r="A44" s="47" t="s">
        <v>535</v>
      </c>
      <c r="B44" s="42">
        <v>126374</v>
      </c>
      <c r="C44" s="42">
        <v>216013</v>
      </c>
      <c r="D44" s="42">
        <v>169605</v>
      </c>
      <c r="E44" s="42">
        <v>117949</v>
      </c>
      <c r="F44" s="42">
        <v>179736</v>
      </c>
      <c r="G44" s="42">
        <v>122559</v>
      </c>
      <c r="H44" s="42">
        <v>129250</v>
      </c>
      <c r="I44" s="42">
        <v>145819</v>
      </c>
      <c r="J44" s="42">
        <v>121357</v>
      </c>
      <c r="K44" s="42">
        <v>141736</v>
      </c>
    </row>
    <row r="45" spans="1:11" ht="18" customHeight="1" x14ac:dyDescent="0.4">
      <c r="A45" s="47" t="s">
        <v>578</v>
      </c>
      <c r="B45" s="42">
        <v>75365</v>
      </c>
      <c r="C45" s="42">
        <v>67986</v>
      </c>
      <c r="D45" s="42">
        <v>69403</v>
      </c>
      <c r="E45" s="42">
        <v>65344</v>
      </c>
      <c r="F45" s="42">
        <v>71252</v>
      </c>
      <c r="G45" s="42">
        <v>75792</v>
      </c>
      <c r="H45" s="42">
        <v>71743</v>
      </c>
      <c r="I45" s="42">
        <v>94789</v>
      </c>
      <c r="J45" s="42">
        <v>68141</v>
      </c>
      <c r="K45" s="42">
        <v>70498</v>
      </c>
    </row>
    <row r="46" spans="1:11" ht="18" customHeight="1" x14ac:dyDescent="0.4">
      <c r="A46" s="64" t="s">
        <v>556</v>
      </c>
      <c r="B46" s="55">
        <v>-39017</v>
      </c>
      <c r="C46" s="55">
        <v>-47169</v>
      </c>
      <c r="D46" s="55">
        <v>-52984</v>
      </c>
      <c r="E46" s="55">
        <v>-35782</v>
      </c>
      <c r="F46" s="55">
        <v>-37810</v>
      </c>
      <c r="G46" s="55">
        <v>-35892</v>
      </c>
      <c r="H46" s="55">
        <v>-29309</v>
      </c>
      <c r="I46" s="55">
        <v>-29830</v>
      </c>
      <c r="J46" s="55">
        <v>-38293</v>
      </c>
      <c r="K46" s="55">
        <v>-33478</v>
      </c>
    </row>
    <row r="47" spans="1:11" ht="18" customHeight="1" x14ac:dyDescent="0.4">
      <c r="A47" s="65" t="s">
        <v>321</v>
      </c>
      <c r="B47" s="42">
        <v>4901964</v>
      </c>
      <c r="C47" s="42">
        <v>5013541</v>
      </c>
      <c r="D47" s="42">
        <v>5076196</v>
      </c>
      <c r="E47" s="42">
        <v>5111562</v>
      </c>
      <c r="F47" s="42">
        <v>5203379</v>
      </c>
      <c r="G47" s="42">
        <v>5186134</v>
      </c>
      <c r="H47" s="42">
        <v>5316525</v>
      </c>
      <c r="I47" s="42">
        <v>5181432</v>
      </c>
      <c r="J47" s="42">
        <v>5081543</v>
      </c>
      <c r="K47" s="42">
        <v>5147349</v>
      </c>
    </row>
    <row r="48" spans="1:11" ht="18" customHeight="1" x14ac:dyDescent="0.4">
      <c r="A48" s="56" t="s">
        <v>26</v>
      </c>
      <c r="B48" s="41">
        <v>85898</v>
      </c>
      <c r="C48" s="41">
        <v>43718</v>
      </c>
      <c r="D48" s="41">
        <v>37758</v>
      </c>
      <c r="E48" s="41">
        <v>29732</v>
      </c>
      <c r="F48" s="41">
        <v>48952</v>
      </c>
      <c r="G48" s="41">
        <v>49235</v>
      </c>
      <c r="H48" s="41">
        <v>50280</v>
      </c>
      <c r="I48" s="41">
        <v>50746</v>
      </c>
      <c r="J48" s="41">
        <v>72805</v>
      </c>
      <c r="K48" s="41">
        <v>62684</v>
      </c>
    </row>
    <row r="49" spans="1:11" ht="18" customHeight="1" x14ac:dyDescent="0.4">
      <c r="A49" s="47" t="s">
        <v>30</v>
      </c>
      <c r="B49" s="42">
        <v>1363961</v>
      </c>
      <c r="C49" s="42">
        <v>1376344</v>
      </c>
      <c r="D49" s="42">
        <v>1396787</v>
      </c>
      <c r="E49" s="42">
        <v>1415321</v>
      </c>
      <c r="F49" s="42">
        <v>1465294</v>
      </c>
      <c r="G49" s="42">
        <v>1471909</v>
      </c>
      <c r="H49" s="42">
        <v>1495712</v>
      </c>
      <c r="I49" s="42">
        <v>1499883</v>
      </c>
      <c r="J49" s="42">
        <v>1531391</v>
      </c>
      <c r="K49" s="42">
        <v>1550452</v>
      </c>
    </row>
    <row r="50" spans="1:11" ht="18" customHeight="1" x14ac:dyDescent="0.4">
      <c r="A50" s="64" t="s">
        <v>31</v>
      </c>
      <c r="B50" s="42">
        <v>696643</v>
      </c>
      <c r="C50" s="42">
        <v>712792</v>
      </c>
      <c r="D50" s="42">
        <v>731378</v>
      </c>
      <c r="E50" s="42">
        <v>749283</v>
      </c>
      <c r="F50" s="42">
        <v>774336</v>
      </c>
      <c r="G50" s="42">
        <v>774107</v>
      </c>
      <c r="H50" s="42">
        <v>787891</v>
      </c>
      <c r="I50" s="42">
        <v>794108</v>
      </c>
      <c r="J50" s="55">
        <v>814376</v>
      </c>
      <c r="K50" s="55">
        <v>796431</v>
      </c>
    </row>
    <row r="51" spans="1:11" ht="18" customHeight="1" x14ac:dyDescent="0.4">
      <c r="A51" s="66" t="s">
        <v>579</v>
      </c>
      <c r="B51" s="67"/>
      <c r="C51" s="67"/>
      <c r="D51" s="67"/>
      <c r="E51" s="67"/>
      <c r="F51" s="67"/>
      <c r="G51" s="67"/>
      <c r="H51" s="67"/>
      <c r="I51" s="67"/>
      <c r="J51" s="68"/>
      <c r="K51" s="68"/>
    </row>
    <row r="52" spans="1:11" ht="18" customHeight="1" x14ac:dyDescent="0.4">
      <c r="A52" s="18" t="s">
        <v>580</v>
      </c>
      <c r="B52" s="68"/>
      <c r="C52" s="68"/>
      <c r="D52" s="68"/>
      <c r="E52" s="68"/>
      <c r="F52" s="68"/>
      <c r="G52" s="68"/>
      <c r="H52" s="68"/>
      <c r="I52" s="68"/>
      <c r="J52" s="68"/>
      <c r="K52" s="68"/>
    </row>
  </sheetData>
  <phoneticPr fontId="3"/>
  <pageMargins left="0.59055118110236227" right="0.19685039370078741" top="0.59055118110236227" bottom="0.39370078740157483" header="0.51181102362204722" footer="0.31496062992125984"/>
  <pageSetup paperSize="9" scale="5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4"/>
  <sheetViews>
    <sheetView showGridLines="0" view="pageBreakPreview" zoomScale="80" zoomScaleNormal="75" zoomScaleSheetLayoutView="80" workbookViewId="0">
      <selection activeCell="A2" sqref="A2"/>
    </sheetView>
  </sheetViews>
  <sheetFormatPr defaultRowHeight="14.25" x14ac:dyDescent="0.4"/>
  <cols>
    <col min="1" max="1" width="45" style="19" customWidth="1"/>
    <col min="2" max="11" width="14" style="19" customWidth="1"/>
    <col min="12" max="254" width="9" style="19"/>
    <col min="255" max="255" width="40.625" style="19" customWidth="1"/>
    <col min="256" max="266" width="15" style="19" customWidth="1"/>
    <col min="267" max="510" width="9" style="19"/>
    <col min="511" max="511" width="40.625" style="19" customWidth="1"/>
    <col min="512" max="522" width="15" style="19" customWidth="1"/>
    <col min="523" max="766" width="9" style="19"/>
    <col min="767" max="767" width="40.625" style="19" customWidth="1"/>
    <col min="768" max="778" width="15" style="19" customWidth="1"/>
    <col min="779" max="1022" width="9" style="19"/>
    <col min="1023" max="1023" width="40.625" style="19" customWidth="1"/>
    <col min="1024" max="1034" width="15" style="19" customWidth="1"/>
    <col min="1035" max="1278" width="9" style="19"/>
    <col min="1279" max="1279" width="40.625" style="19" customWidth="1"/>
    <col min="1280" max="1290" width="15" style="19" customWidth="1"/>
    <col min="1291" max="1534" width="9" style="19"/>
    <col min="1535" max="1535" width="40.625" style="19" customWidth="1"/>
    <col min="1536" max="1546" width="15" style="19" customWidth="1"/>
    <col min="1547" max="1790" width="9" style="19"/>
    <col min="1791" max="1791" width="40.625" style="19" customWidth="1"/>
    <col min="1792" max="1802" width="15" style="19" customWidth="1"/>
    <col min="1803" max="2046" width="9" style="19"/>
    <col min="2047" max="2047" width="40.625" style="19" customWidth="1"/>
    <col min="2048" max="2058" width="15" style="19" customWidth="1"/>
    <col min="2059" max="2302" width="9" style="19"/>
    <col min="2303" max="2303" width="40.625" style="19" customWidth="1"/>
    <col min="2304" max="2314" width="15" style="19" customWidth="1"/>
    <col min="2315" max="2558" width="9" style="19"/>
    <col min="2559" max="2559" width="40.625" style="19" customWidth="1"/>
    <col min="2560" max="2570" width="15" style="19" customWidth="1"/>
    <col min="2571" max="2814" width="9" style="19"/>
    <col min="2815" max="2815" width="40.625" style="19" customWidth="1"/>
    <col min="2816" max="2826" width="15" style="19" customWidth="1"/>
    <col min="2827" max="3070" width="9" style="19"/>
    <col min="3071" max="3071" width="40.625" style="19" customWidth="1"/>
    <col min="3072" max="3082" width="15" style="19" customWidth="1"/>
    <col min="3083" max="3326" width="9" style="19"/>
    <col min="3327" max="3327" width="40.625" style="19" customWidth="1"/>
    <col min="3328" max="3338" width="15" style="19" customWidth="1"/>
    <col min="3339" max="3582" width="9" style="19"/>
    <col min="3583" max="3583" width="40.625" style="19" customWidth="1"/>
    <col min="3584" max="3594" width="15" style="19" customWidth="1"/>
    <col min="3595" max="3838" width="9" style="19"/>
    <col min="3839" max="3839" width="40.625" style="19" customWidth="1"/>
    <col min="3840" max="3850" width="15" style="19" customWidth="1"/>
    <col min="3851" max="4094" width="9" style="19"/>
    <col min="4095" max="4095" width="40.625" style="19" customWidth="1"/>
    <col min="4096" max="4106" width="15" style="19" customWidth="1"/>
    <col min="4107" max="4350" width="9" style="19"/>
    <col min="4351" max="4351" width="40.625" style="19" customWidth="1"/>
    <col min="4352" max="4362" width="15" style="19" customWidth="1"/>
    <col min="4363" max="4606" width="9" style="19"/>
    <col min="4607" max="4607" width="40.625" style="19" customWidth="1"/>
    <col min="4608" max="4618" width="15" style="19" customWidth="1"/>
    <col min="4619" max="4862" width="9" style="19"/>
    <col min="4863" max="4863" width="40.625" style="19" customWidth="1"/>
    <col min="4864" max="4874" width="15" style="19" customWidth="1"/>
    <col min="4875" max="5118" width="9" style="19"/>
    <col min="5119" max="5119" width="40.625" style="19" customWidth="1"/>
    <col min="5120" max="5130" width="15" style="19" customWidth="1"/>
    <col min="5131" max="5374" width="9" style="19"/>
    <col min="5375" max="5375" width="40.625" style="19" customWidth="1"/>
    <col min="5376" max="5386" width="15" style="19" customWidth="1"/>
    <col min="5387" max="5630" width="9" style="19"/>
    <col min="5631" max="5631" width="40.625" style="19" customWidth="1"/>
    <col min="5632" max="5642" width="15" style="19" customWidth="1"/>
    <col min="5643" max="5886" width="9" style="19"/>
    <col min="5887" max="5887" width="40.625" style="19" customWidth="1"/>
    <col min="5888" max="5898" width="15" style="19" customWidth="1"/>
    <col min="5899" max="6142" width="9" style="19"/>
    <col min="6143" max="6143" width="40.625" style="19" customWidth="1"/>
    <col min="6144" max="6154" width="15" style="19" customWidth="1"/>
    <col min="6155" max="6398" width="9" style="19"/>
    <col min="6399" max="6399" width="40.625" style="19" customWidth="1"/>
    <col min="6400" max="6410" width="15" style="19" customWidth="1"/>
    <col min="6411" max="6654" width="9" style="19"/>
    <col min="6655" max="6655" width="40.625" style="19" customWidth="1"/>
    <col min="6656" max="6666" width="15" style="19" customWidth="1"/>
    <col min="6667" max="6910" width="9" style="19"/>
    <col min="6911" max="6911" width="40.625" style="19" customWidth="1"/>
    <col min="6912" max="6922" width="15" style="19" customWidth="1"/>
    <col min="6923" max="7166" width="9" style="19"/>
    <col min="7167" max="7167" width="40.625" style="19" customWidth="1"/>
    <col min="7168" max="7178" width="15" style="19" customWidth="1"/>
    <col min="7179" max="7422" width="9" style="19"/>
    <col min="7423" max="7423" width="40.625" style="19" customWidth="1"/>
    <col min="7424" max="7434" width="15" style="19" customWidth="1"/>
    <col min="7435" max="7678" width="9" style="19"/>
    <col min="7679" max="7679" width="40.625" style="19" customWidth="1"/>
    <col min="7680" max="7690" width="15" style="19" customWidth="1"/>
    <col min="7691" max="7934" width="9" style="19"/>
    <col min="7935" max="7935" width="40.625" style="19" customWidth="1"/>
    <col min="7936" max="7946" width="15" style="19" customWidth="1"/>
    <col min="7947" max="8190" width="9" style="19"/>
    <col min="8191" max="8191" width="40.625" style="19" customWidth="1"/>
    <col min="8192" max="8202" width="15" style="19" customWidth="1"/>
    <col min="8203" max="8446" width="9" style="19"/>
    <col min="8447" max="8447" width="40.625" style="19" customWidth="1"/>
    <col min="8448" max="8458" width="15" style="19" customWidth="1"/>
    <col min="8459" max="8702" width="9" style="19"/>
    <col min="8703" max="8703" width="40.625" style="19" customWidth="1"/>
    <col min="8704" max="8714" width="15" style="19" customWidth="1"/>
    <col min="8715" max="8958" width="9" style="19"/>
    <col min="8959" max="8959" width="40.625" style="19" customWidth="1"/>
    <col min="8960" max="8970" width="15" style="19" customWidth="1"/>
    <col min="8971" max="9214" width="9" style="19"/>
    <col min="9215" max="9215" width="40.625" style="19" customWidth="1"/>
    <col min="9216" max="9226" width="15" style="19" customWidth="1"/>
    <col min="9227" max="9470" width="9" style="19"/>
    <col min="9471" max="9471" width="40.625" style="19" customWidth="1"/>
    <col min="9472" max="9482" width="15" style="19" customWidth="1"/>
    <col min="9483" max="9726" width="9" style="19"/>
    <col min="9727" max="9727" width="40.625" style="19" customWidth="1"/>
    <col min="9728" max="9738" width="15" style="19" customWidth="1"/>
    <col min="9739" max="9982" width="9" style="19"/>
    <col min="9983" max="9983" width="40.625" style="19" customWidth="1"/>
    <col min="9984" max="9994" width="15" style="19" customWidth="1"/>
    <col min="9995" max="10238" width="9" style="19"/>
    <col min="10239" max="10239" width="40.625" style="19" customWidth="1"/>
    <col min="10240" max="10250" width="15" style="19" customWidth="1"/>
    <col min="10251" max="10494" width="9" style="19"/>
    <col min="10495" max="10495" width="40.625" style="19" customWidth="1"/>
    <col min="10496" max="10506" width="15" style="19" customWidth="1"/>
    <col min="10507" max="10750" width="9" style="19"/>
    <col min="10751" max="10751" width="40.625" style="19" customWidth="1"/>
    <col min="10752" max="10762" width="15" style="19" customWidth="1"/>
    <col min="10763" max="11006" width="9" style="19"/>
    <col min="11007" max="11007" width="40.625" style="19" customWidth="1"/>
    <col min="11008" max="11018" width="15" style="19" customWidth="1"/>
    <col min="11019" max="11262" width="9" style="19"/>
    <col min="11263" max="11263" width="40.625" style="19" customWidth="1"/>
    <col min="11264" max="11274" width="15" style="19" customWidth="1"/>
    <col min="11275" max="11518" width="9" style="19"/>
    <col min="11519" max="11519" width="40.625" style="19" customWidth="1"/>
    <col min="11520" max="11530" width="15" style="19" customWidth="1"/>
    <col min="11531" max="11774" width="9" style="19"/>
    <col min="11775" max="11775" width="40.625" style="19" customWidth="1"/>
    <col min="11776" max="11786" width="15" style="19" customWidth="1"/>
    <col min="11787" max="12030" width="9" style="19"/>
    <col min="12031" max="12031" width="40.625" style="19" customWidth="1"/>
    <col min="12032" max="12042" width="15" style="19" customWidth="1"/>
    <col min="12043" max="12286" width="9" style="19"/>
    <col min="12287" max="12287" width="40.625" style="19" customWidth="1"/>
    <col min="12288" max="12298" width="15" style="19" customWidth="1"/>
    <col min="12299" max="12542" width="9" style="19"/>
    <col min="12543" max="12543" width="40.625" style="19" customWidth="1"/>
    <col min="12544" max="12554" width="15" style="19" customWidth="1"/>
    <col min="12555" max="12798" width="9" style="19"/>
    <col min="12799" max="12799" width="40.625" style="19" customWidth="1"/>
    <col min="12800" max="12810" width="15" style="19" customWidth="1"/>
    <col min="12811" max="13054" width="9" style="19"/>
    <col min="13055" max="13055" width="40.625" style="19" customWidth="1"/>
    <col min="13056" max="13066" width="15" style="19" customWidth="1"/>
    <col min="13067" max="13310" width="9" style="19"/>
    <col min="13311" max="13311" width="40.625" style="19" customWidth="1"/>
    <col min="13312" max="13322" width="15" style="19" customWidth="1"/>
    <col min="13323" max="13566" width="9" style="19"/>
    <col min="13567" max="13567" width="40.625" style="19" customWidth="1"/>
    <col min="13568" max="13578" width="15" style="19" customWidth="1"/>
    <col min="13579" max="13822" width="9" style="19"/>
    <col min="13823" max="13823" width="40.625" style="19" customWidth="1"/>
    <col min="13824" max="13834" width="15" style="19" customWidth="1"/>
    <col min="13835" max="14078" width="9" style="19"/>
    <col min="14079" max="14079" width="40.625" style="19" customWidth="1"/>
    <col min="14080" max="14090" width="15" style="19" customWidth="1"/>
    <col min="14091" max="14334" width="9" style="19"/>
    <col min="14335" max="14335" width="40.625" style="19" customWidth="1"/>
    <col min="14336" max="14346" width="15" style="19" customWidth="1"/>
    <col min="14347" max="14590" width="9" style="19"/>
    <col min="14591" max="14591" width="40.625" style="19" customWidth="1"/>
    <col min="14592" max="14602" width="15" style="19" customWidth="1"/>
    <col min="14603" max="14846" width="9" style="19"/>
    <col min="14847" max="14847" width="40.625" style="19" customWidth="1"/>
    <col min="14848" max="14858" width="15" style="19" customWidth="1"/>
    <col min="14859" max="15102" width="9" style="19"/>
    <col min="15103" max="15103" width="40.625" style="19" customWidth="1"/>
    <col min="15104" max="15114" width="15" style="19" customWidth="1"/>
    <col min="15115" max="15358" width="9" style="19"/>
    <col min="15359" max="15359" width="40.625" style="19" customWidth="1"/>
    <col min="15360" max="15370" width="15" style="19" customWidth="1"/>
    <col min="15371" max="15614" width="9" style="19"/>
    <col min="15615" max="15615" width="40.625" style="19" customWidth="1"/>
    <col min="15616" max="15626" width="15" style="19" customWidth="1"/>
    <col min="15627" max="15870" width="9" style="19"/>
    <col min="15871" max="15871" width="40.625" style="19" customWidth="1"/>
    <col min="15872" max="15882" width="15" style="19" customWidth="1"/>
    <col min="15883" max="16126" width="9" style="19"/>
    <col min="16127" max="16127" width="40.625" style="19" customWidth="1"/>
    <col min="16128" max="16138" width="15" style="19" customWidth="1"/>
    <col min="16139" max="16384" width="9" style="19"/>
  </cols>
  <sheetData>
    <row r="1" spans="1:11" ht="17.25" x14ac:dyDescent="0.4">
      <c r="A1" s="286" t="s">
        <v>347</v>
      </c>
      <c r="B1" s="18"/>
    </row>
    <row r="2" spans="1:11" x14ac:dyDescent="0.4">
      <c r="A2" s="21"/>
      <c r="B2" s="23"/>
      <c r="C2" s="23"/>
      <c r="D2" s="23"/>
      <c r="F2" s="23"/>
      <c r="G2" s="23"/>
      <c r="H2" s="23"/>
      <c r="I2" s="23"/>
      <c r="J2" s="23"/>
      <c r="K2" s="23" t="s">
        <v>277</v>
      </c>
    </row>
    <row r="3" spans="1:11" ht="18" customHeight="1" x14ac:dyDescent="0.4">
      <c r="A3" s="25" t="s">
        <v>317</v>
      </c>
      <c r="B3" s="337" t="s">
        <v>367</v>
      </c>
      <c r="C3" s="337" t="s">
        <v>368</v>
      </c>
      <c r="D3" s="337" t="s">
        <v>369</v>
      </c>
      <c r="E3" s="337" t="s">
        <v>370</v>
      </c>
      <c r="F3" s="337" t="s">
        <v>371</v>
      </c>
      <c r="G3" s="337" t="s">
        <v>372</v>
      </c>
      <c r="H3" s="337" t="s">
        <v>373</v>
      </c>
      <c r="I3" s="337" t="s">
        <v>374</v>
      </c>
      <c r="J3" s="336" t="s">
        <v>375</v>
      </c>
      <c r="K3" s="356" t="s">
        <v>383</v>
      </c>
    </row>
    <row r="4" spans="1:11" ht="18" customHeight="1" x14ac:dyDescent="0.4">
      <c r="A4" s="50" t="s">
        <v>581</v>
      </c>
      <c r="B4" s="69">
        <v>572</v>
      </c>
      <c r="C4" s="69">
        <v>486</v>
      </c>
      <c r="D4" s="69">
        <v>484</v>
      </c>
      <c r="E4" s="69">
        <v>926</v>
      </c>
      <c r="F4" s="69">
        <v>953</v>
      </c>
      <c r="G4" s="69">
        <v>731</v>
      </c>
      <c r="H4" s="69">
        <v>663</v>
      </c>
      <c r="I4" s="69">
        <v>719</v>
      </c>
      <c r="J4" s="69">
        <v>905</v>
      </c>
      <c r="K4" s="69">
        <v>685</v>
      </c>
    </row>
    <row r="5" spans="1:11" ht="18" customHeight="1" x14ac:dyDescent="0.4">
      <c r="A5" s="50" t="s">
        <v>588</v>
      </c>
      <c r="B5" s="69">
        <v>264</v>
      </c>
      <c r="C5" s="69">
        <v>133</v>
      </c>
      <c r="D5" s="69">
        <v>122</v>
      </c>
      <c r="E5" s="69">
        <v>510</v>
      </c>
      <c r="F5" s="69">
        <v>496</v>
      </c>
      <c r="G5" s="69">
        <v>342</v>
      </c>
      <c r="H5" s="69">
        <v>334</v>
      </c>
      <c r="I5" s="69">
        <v>382</v>
      </c>
      <c r="J5" s="69">
        <v>539</v>
      </c>
      <c r="K5" s="69">
        <v>251</v>
      </c>
    </row>
    <row r="6" spans="1:11" ht="18" customHeight="1" x14ac:dyDescent="0.4">
      <c r="A6" s="50" t="s">
        <v>589</v>
      </c>
      <c r="B6" s="69">
        <v>308</v>
      </c>
      <c r="C6" s="69">
        <v>352</v>
      </c>
      <c r="D6" s="69">
        <v>362</v>
      </c>
      <c r="E6" s="69">
        <v>416</v>
      </c>
      <c r="F6" s="69">
        <v>457</v>
      </c>
      <c r="G6" s="69">
        <v>389</v>
      </c>
      <c r="H6" s="69">
        <v>329</v>
      </c>
      <c r="I6" s="69">
        <v>337</v>
      </c>
      <c r="J6" s="69">
        <v>366</v>
      </c>
      <c r="K6" s="69">
        <v>434</v>
      </c>
    </row>
    <row r="7" spans="1:11" ht="18" customHeight="1" x14ac:dyDescent="0.4">
      <c r="A7" s="50" t="s">
        <v>528</v>
      </c>
      <c r="B7" s="69">
        <v>12480</v>
      </c>
      <c r="C7" s="69">
        <v>5063</v>
      </c>
      <c r="D7" s="69">
        <v>14318</v>
      </c>
      <c r="E7" s="69">
        <v>10076</v>
      </c>
      <c r="F7" s="69">
        <v>8366</v>
      </c>
      <c r="G7" s="69">
        <v>6614</v>
      </c>
      <c r="H7" s="69">
        <v>6290</v>
      </c>
      <c r="I7" s="69">
        <v>6437</v>
      </c>
      <c r="J7" s="69">
        <v>6374</v>
      </c>
      <c r="K7" s="69">
        <v>8444</v>
      </c>
    </row>
    <row r="8" spans="1:11" ht="18" customHeight="1" x14ac:dyDescent="0.4">
      <c r="A8" s="50" t="s">
        <v>590</v>
      </c>
      <c r="B8" s="69">
        <v>445</v>
      </c>
      <c r="C8" s="69">
        <v>454</v>
      </c>
      <c r="D8" s="69">
        <v>487</v>
      </c>
      <c r="E8" s="69">
        <v>526</v>
      </c>
      <c r="F8" s="69">
        <v>549</v>
      </c>
      <c r="G8" s="69">
        <v>583</v>
      </c>
      <c r="H8" s="69">
        <v>600</v>
      </c>
      <c r="I8" s="69">
        <v>588</v>
      </c>
      <c r="J8" s="69">
        <v>539</v>
      </c>
      <c r="K8" s="69">
        <v>552</v>
      </c>
    </row>
    <row r="9" spans="1:11" ht="18" customHeight="1" x14ac:dyDescent="0.4">
      <c r="A9" s="50" t="s">
        <v>591</v>
      </c>
      <c r="B9" s="69">
        <v>12035</v>
      </c>
      <c r="C9" s="69">
        <v>4608</v>
      </c>
      <c r="D9" s="69">
        <v>13831</v>
      </c>
      <c r="E9" s="69">
        <v>9550</v>
      </c>
      <c r="F9" s="69">
        <v>7817</v>
      </c>
      <c r="G9" s="69">
        <v>6031</v>
      </c>
      <c r="H9" s="69">
        <v>5690</v>
      </c>
      <c r="I9" s="69">
        <v>5849</v>
      </c>
      <c r="J9" s="69">
        <v>5835</v>
      </c>
      <c r="K9" s="69">
        <v>7892</v>
      </c>
    </row>
    <row r="10" spans="1:11" ht="18" customHeight="1" x14ac:dyDescent="0.4">
      <c r="A10" s="50" t="s">
        <v>582</v>
      </c>
      <c r="B10" s="69">
        <v>839</v>
      </c>
      <c r="C10" s="69">
        <v>765</v>
      </c>
      <c r="D10" s="69">
        <v>791</v>
      </c>
      <c r="E10" s="69">
        <v>748</v>
      </c>
      <c r="F10" s="69">
        <v>777</v>
      </c>
      <c r="G10" s="69">
        <v>833</v>
      </c>
      <c r="H10" s="69">
        <v>822</v>
      </c>
      <c r="I10" s="69">
        <v>1343</v>
      </c>
      <c r="J10" s="69">
        <v>876</v>
      </c>
      <c r="K10" s="69">
        <v>854</v>
      </c>
    </row>
    <row r="11" spans="1:11" ht="18" customHeight="1" x14ac:dyDescent="0.4">
      <c r="A11" s="50" t="s">
        <v>583</v>
      </c>
      <c r="B11" s="69">
        <v>99090</v>
      </c>
      <c r="C11" s="69">
        <v>104613</v>
      </c>
      <c r="D11" s="69">
        <v>107233</v>
      </c>
      <c r="E11" s="69">
        <v>96235</v>
      </c>
      <c r="F11" s="69">
        <v>108819</v>
      </c>
      <c r="G11" s="69">
        <v>114613</v>
      </c>
      <c r="H11" s="69">
        <v>113720</v>
      </c>
      <c r="I11" s="69">
        <v>96876</v>
      </c>
      <c r="J11" s="69">
        <v>105238</v>
      </c>
      <c r="K11" s="69">
        <v>124228</v>
      </c>
    </row>
    <row r="12" spans="1:11" ht="18" customHeight="1" x14ac:dyDescent="0.4">
      <c r="A12" s="70" t="s">
        <v>584</v>
      </c>
      <c r="B12" s="71">
        <v>2771</v>
      </c>
      <c r="C12" s="71">
        <v>15422</v>
      </c>
      <c r="D12" s="71">
        <v>10590</v>
      </c>
      <c r="E12" s="71">
        <v>32131</v>
      </c>
      <c r="F12" s="71">
        <v>30132</v>
      </c>
      <c r="G12" s="71">
        <v>36037</v>
      </c>
      <c r="H12" s="71">
        <v>36724</v>
      </c>
      <c r="I12" s="71">
        <v>50940</v>
      </c>
      <c r="J12" s="71">
        <v>39650</v>
      </c>
      <c r="K12" s="71">
        <v>53849</v>
      </c>
    </row>
    <row r="13" spans="1:11" ht="18" customHeight="1" x14ac:dyDescent="0.4">
      <c r="A13" s="72" t="s">
        <v>322</v>
      </c>
      <c r="B13" s="69">
        <v>115752</v>
      </c>
      <c r="C13" s="69">
        <v>126348</v>
      </c>
      <c r="D13" s="69">
        <v>133415</v>
      </c>
      <c r="E13" s="69">
        <v>140116</v>
      </c>
      <c r="F13" s="69">
        <v>149046</v>
      </c>
      <c r="G13" s="69">
        <v>158828</v>
      </c>
      <c r="H13" s="69">
        <v>158219</v>
      </c>
      <c r="I13" s="69">
        <v>156316</v>
      </c>
      <c r="J13" s="69">
        <v>153043</v>
      </c>
      <c r="K13" s="69">
        <v>188061</v>
      </c>
    </row>
    <row r="14" spans="1:11" ht="18" customHeight="1" x14ac:dyDescent="0.4">
      <c r="A14" s="43" t="s">
        <v>25</v>
      </c>
      <c r="B14" s="73">
        <v>2618</v>
      </c>
      <c r="C14" s="73">
        <v>2381</v>
      </c>
      <c r="D14" s="73">
        <v>2301</v>
      </c>
      <c r="E14" s="73">
        <v>2317</v>
      </c>
      <c r="F14" s="73">
        <v>2164</v>
      </c>
      <c r="G14" s="73">
        <v>2011</v>
      </c>
      <c r="H14" s="73">
        <v>1887</v>
      </c>
      <c r="I14" s="73">
        <v>1995</v>
      </c>
      <c r="J14" s="73">
        <v>2048</v>
      </c>
      <c r="K14" s="73">
        <v>1782</v>
      </c>
    </row>
    <row r="15" spans="1:11" ht="18" customHeight="1" x14ac:dyDescent="0.4">
      <c r="A15" s="50" t="s">
        <v>585</v>
      </c>
      <c r="B15" s="73">
        <v>5200</v>
      </c>
      <c r="C15" s="73">
        <v>4783</v>
      </c>
      <c r="D15" s="73">
        <v>4858</v>
      </c>
      <c r="E15" s="73">
        <v>5305</v>
      </c>
      <c r="F15" s="73">
        <v>5231</v>
      </c>
      <c r="G15" s="73">
        <v>5260</v>
      </c>
      <c r="H15" s="73">
        <v>5839</v>
      </c>
      <c r="I15" s="73">
        <v>6185</v>
      </c>
      <c r="J15" s="73">
        <v>5879</v>
      </c>
      <c r="K15" s="73">
        <v>5648</v>
      </c>
    </row>
    <row r="16" spans="1:11" ht="18" customHeight="1" x14ac:dyDescent="0.4">
      <c r="A16" s="50" t="s">
        <v>588</v>
      </c>
      <c r="B16" s="69">
        <v>3474</v>
      </c>
      <c r="C16" s="69">
        <v>2865</v>
      </c>
      <c r="D16" s="69">
        <v>2531</v>
      </c>
      <c r="E16" s="69">
        <v>2573</v>
      </c>
      <c r="F16" s="69">
        <v>2266</v>
      </c>
      <c r="G16" s="69">
        <v>2048</v>
      </c>
      <c r="H16" s="69">
        <v>2087</v>
      </c>
      <c r="I16" s="69">
        <v>2245</v>
      </c>
      <c r="J16" s="69">
        <v>2181</v>
      </c>
      <c r="K16" s="69">
        <v>1691</v>
      </c>
    </row>
    <row r="17" spans="1:11" ht="18" customHeight="1" x14ac:dyDescent="0.4">
      <c r="A17" s="50" t="s">
        <v>592</v>
      </c>
      <c r="B17" s="69">
        <v>1058</v>
      </c>
      <c r="C17" s="69">
        <v>1211</v>
      </c>
      <c r="D17" s="69">
        <v>1584</v>
      </c>
      <c r="E17" s="69">
        <v>1984</v>
      </c>
      <c r="F17" s="69">
        <v>2179</v>
      </c>
      <c r="G17" s="69">
        <v>2334</v>
      </c>
      <c r="H17" s="69">
        <v>2808</v>
      </c>
      <c r="I17" s="69">
        <v>2980</v>
      </c>
      <c r="J17" s="69">
        <v>2719</v>
      </c>
      <c r="K17" s="69">
        <v>2908</v>
      </c>
    </row>
    <row r="18" spans="1:11" ht="18" customHeight="1" x14ac:dyDescent="0.4">
      <c r="A18" s="50" t="s">
        <v>542</v>
      </c>
      <c r="B18" s="69">
        <v>34</v>
      </c>
      <c r="C18" s="69">
        <v>37</v>
      </c>
      <c r="D18" s="69">
        <v>36</v>
      </c>
      <c r="E18" s="69">
        <v>37</v>
      </c>
      <c r="F18" s="69">
        <v>41</v>
      </c>
      <c r="G18" s="69">
        <v>33</v>
      </c>
      <c r="H18" s="69">
        <v>33</v>
      </c>
      <c r="I18" s="69">
        <v>15</v>
      </c>
      <c r="J18" s="69">
        <v>43</v>
      </c>
      <c r="K18" s="69">
        <v>34</v>
      </c>
    </row>
    <row r="19" spans="1:11" ht="18" customHeight="1" x14ac:dyDescent="0.4">
      <c r="A19" s="50" t="s">
        <v>543</v>
      </c>
      <c r="B19" s="69">
        <v>634</v>
      </c>
      <c r="C19" s="69">
        <v>669</v>
      </c>
      <c r="D19" s="69">
        <v>708</v>
      </c>
      <c r="E19" s="69">
        <v>710</v>
      </c>
      <c r="F19" s="69">
        <v>746</v>
      </c>
      <c r="G19" s="69">
        <v>845</v>
      </c>
      <c r="H19" s="69">
        <v>911</v>
      </c>
      <c r="I19" s="69">
        <v>944</v>
      </c>
      <c r="J19" s="69">
        <v>936</v>
      </c>
      <c r="K19" s="69">
        <v>1014</v>
      </c>
    </row>
    <row r="20" spans="1:11" ht="18" customHeight="1" x14ac:dyDescent="0.4">
      <c r="A20" s="50" t="s">
        <v>586</v>
      </c>
      <c r="B20" s="69">
        <v>445</v>
      </c>
      <c r="C20" s="69">
        <v>454</v>
      </c>
      <c r="D20" s="69">
        <v>487</v>
      </c>
      <c r="E20" s="69">
        <v>526</v>
      </c>
      <c r="F20" s="69">
        <v>549</v>
      </c>
      <c r="G20" s="69">
        <v>583</v>
      </c>
      <c r="H20" s="69">
        <v>600</v>
      </c>
      <c r="I20" s="69">
        <v>588</v>
      </c>
      <c r="J20" s="69">
        <v>539</v>
      </c>
      <c r="K20" s="69">
        <v>552</v>
      </c>
    </row>
    <row r="21" spans="1:11" ht="18" customHeight="1" x14ac:dyDescent="0.4">
      <c r="A21" s="50" t="s">
        <v>587</v>
      </c>
      <c r="B21" s="69">
        <v>110108</v>
      </c>
      <c r="C21" s="69">
        <v>121111</v>
      </c>
      <c r="D21" s="69">
        <v>128069</v>
      </c>
      <c r="E21" s="69">
        <v>134286</v>
      </c>
      <c r="F21" s="69">
        <v>143266</v>
      </c>
      <c r="G21" s="69">
        <v>152986</v>
      </c>
      <c r="H21" s="69">
        <v>151779</v>
      </c>
      <c r="I21" s="69">
        <v>149543</v>
      </c>
      <c r="J21" s="69">
        <v>146625</v>
      </c>
      <c r="K21" s="69">
        <v>181862</v>
      </c>
    </row>
    <row r="22" spans="1:11" ht="18" customHeight="1" x14ac:dyDescent="0.4">
      <c r="A22" s="74" t="s">
        <v>593</v>
      </c>
      <c r="B22" s="69">
        <v>732</v>
      </c>
      <c r="C22" s="69">
        <v>680</v>
      </c>
      <c r="D22" s="69">
        <v>634</v>
      </c>
      <c r="E22" s="69">
        <v>599</v>
      </c>
      <c r="F22" s="69">
        <v>702</v>
      </c>
      <c r="G22" s="69">
        <v>681</v>
      </c>
      <c r="H22" s="69">
        <v>717</v>
      </c>
      <c r="I22" s="69">
        <v>2462</v>
      </c>
      <c r="J22" s="69">
        <v>799</v>
      </c>
      <c r="K22" s="69">
        <v>734</v>
      </c>
    </row>
    <row r="23" spans="1:11" ht="18" customHeight="1" x14ac:dyDescent="0.4">
      <c r="A23" s="75" t="s">
        <v>323</v>
      </c>
      <c r="B23" s="73">
        <v>115752</v>
      </c>
      <c r="C23" s="73">
        <v>126348</v>
      </c>
      <c r="D23" s="73">
        <v>133415</v>
      </c>
      <c r="E23" s="73">
        <v>140116</v>
      </c>
      <c r="F23" s="73">
        <v>149046</v>
      </c>
      <c r="G23" s="73">
        <v>158828</v>
      </c>
      <c r="H23" s="73">
        <v>158219</v>
      </c>
      <c r="I23" s="73">
        <v>156316</v>
      </c>
      <c r="J23" s="73">
        <v>153043</v>
      </c>
      <c r="K23" s="73">
        <v>188061</v>
      </c>
    </row>
    <row r="24" spans="1:11" ht="18" customHeight="1" x14ac:dyDescent="0.4">
      <c r="A24" s="43" t="s">
        <v>26</v>
      </c>
      <c r="B24" s="76">
        <v>3069</v>
      </c>
      <c r="C24" s="76">
        <v>2507</v>
      </c>
      <c r="D24" s="76">
        <v>2199</v>
      </c>
      <c r="E24" s="76">
        <v>2265</v>
      </c>
      <c r="F24" s="76">
        <v>1936</v>
      </c>
      <c r="G24" s="76">
        <v>1583</v>
      </c>
      <c r="H24" s="76">
        <v>1446</v>
      </c>
      <c r="I24" s="76">
        <v>1437</v>
      </c>
      <c r="J24" s="76">
        <v>1338</v>
      </c>
      <c r="K24" s="76">
        <v>949</v>
      </c>
    </row>
  </sheetData>
  <phoneticPr fontId="3"/>
  <pageMargins left="0.59055118110236227" right="0.39370078740157483" top="0.59055118110236227" bottom="0.39370078740157483" header="0.51181102362204722" footer="0.51181102362204722"/>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1</vt:lpstr>
      <vt:lpstr>2</vt:lpstr>
      <vt:lpstr>3</vt:lpstr>
      <vt:lpstr>4</vt:lpstr>
      <vt:lpstr>5</vt:lpstr>
      <vt:lpstr>6</vt:lpstr>
      <vt:lpstr>7</vt:lpstr>
      <vt:lpstr> 7 </vt:lpstr>
      <vt:lpstr>8</vt:lpstr>
      <vt:lpstr>9①</vt:lpstr>
      <vt:lpstr>9②</vt:lpstr>
      <vt:lpstr>10①</vt:lpstr>
      <vt:lpstr>10②</vt:lpstr>
      <vt:lpstr>11①</vt:lpstr>
      <vt:lpstr>11②</vt:lpstr>
      <vt:lpstr>12①</vt:lpstr>
      <vt:lpstr>12② </vt:lpstr>
      <vt:lpstr>13①</vt:lpstr>
      <vt:lpstr>13②</vt:lpstr>
      <vt:lpstr>14①</vt:lpstr>
      <vt:lpstr>14②</vt:lpstr>
      <vt:lpstr>15</vt:lpstr>
      <vt:lpstr>H23</vt:lpstr>
      <vt:lpstr>H24</vt:lpstr>
      <vt:lpstr>H25</vt:lpstr>
      <vt:lpstr>H26</vt:lpstr>
      <vt:lpstr>H27</vt:lpstr>
      <vt:lpstr>H28</vt:lpstr>
      <vt:lpstr>H29</vt:lpstr>
      <vt:lpstr>H30 </vt:lpstr>
      <vt:lpstr>R01</vt:lpstr>
      <vt:lpstr>R02</vt:lpstr>
      <vt:lpstr>17①</vt:lpstr>
      <vt:lpstr>17②</vt:lpstr>
      <vt:lpstr>関連指標</vt:lpstr>
      <vt:lpstr>' 7 '!Print_Area</vt:lpstr>
      <vt:lpstr>'1'!Print_Area</vt:lpstr>
      <vt:lpstr>'10①'!Print_Area</vt:lpstr>
      <vt:lpstr>'10②'!Print_Area</vt:lpstr>
      <vt:lpstr>'11①'!Print_Area</vt:lpstr>
      <vt:lpstr>'11②'!Print_Area</vt:lpstr>
      <vt:lpstr>'12①'!Print_Area</vt:lpstr>
      <vt:lpstr>'12② '!Print_Area</vt:lpstr>
      <vt:lpstr>'13①'!Print_Area</vt:lpstr>
      <vt:lpstr>'13②'!Print_Area</vt:lpstr>
      <vt:lpstr>'14①'!Print_Area</vt:lpstr>
      <vt:lpstr>'14②'!Print_Area</vt:lpstr>
      <vt:lpstr>'15'!Print_Area</vt:lpstr>
      <vt:lpstr>'17①'!Print_Area</vt:lpstr>
      <vt:lpstr>'17②'!Print_Area</vt:lpstr>
      <vt:lpstr>'2'!Print_Area</vt:lpstr>
      <vt:lpstr>'3'!Print_Area</vt:lpstr>
      <vt:lpstr>'4'!Print_Area</vt:lpstr>
      <vt:lpstr>'5'!Print_Area</vt:lpstr>
      <vt:lpstr>'6'!Print_Area</vt:lpstr>
      <vt:lpstr>'7'!Print_Area</vt:lpstr>
      <vt:lpstr>'8'!Print_Area</vt:lpstr>
      <vt:lpstr>'9①'!Print_Area</vt:lpstr>
      <vt:lpstr>'9②'!Print_Area</vt:lpstr>
      <vt:lpstr>'H23'!Print_Area</vt:lpstr>
      <vt:lpstr>'H24'!Print_Area</vt:lpstr>
      <vt:lpstr>'H25'!Print_Area</vt:lpstr>
      <vt:lpstr>'H26'!Print_Area</vt:lpstr>
      <vt:lpstr>'H27'!Print_Area</vt:lpstr>
      <vt:lpstr>'H28'!Print_Area</vt:lpstr>
      <vt:lpstr>'H29'!Print_Area</vt:lpstr>
      <vt:lpstr>'H30 '!Print_Area</vt:lpstr>
      <vt:lpstr>'R01'!Print_Area</vt:lpstr>
      <vt:lpstr>'R02'!Print_Area</vt:lpstr>
      <vt:lpstr>関連指標!Print_Area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2023-03-16T04:26:50Z</dcterms:modified>
</cp:coreProperties>
</file>