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105" windowHeight="7320"/>
  </bookViews>
  <sheets>
    <sheet name="目次" sheetId="12" r:id="rId1"/>
    <sheet name="149" sheetId="9" r:id="rId2"/>
    <sheet name="150" sheetId="10" r:id="rId3"/>
    <sheet name="151" sheetId="11" r:id="rId4"/>
    <sheet name="152" sheetId="13" r:id="rId5"/>
    <sheet name="153" sheetId="14" r:id="rId6"/>
    <sheet name="154" sheetId="15" r:id="rId7"/>
    <sheet name="155" sheetId="16" r:id="rId8"/>
  </sheets>
  <definedNames>
    <definedName name="_xlnm.Print_Area" localSheetId="4">'152'!$A$1:$P$72</definedName>
    <definedName name="_xlnm.Print_Area" localSheetId="5">'153'!$A$1:$R$71</definedName>
    <definedName name="_xlnm.Print_Area" localSheetId="0">目次!$A$1:$E$10</definedName>
  </definedNames>
  <calcPr calcId="162913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3" l="1"/>
  <c r="P9" i="13"/>
  <c r="P8" i="13"/>
  <c r="P7" i="13"/>
  <c r="P6" i="13"/>
  <c r="R10" i="14"/>
  <c r="R9" i="14"/>
  <c r="R8" i="14"/>
  <c r="R7" i="14"/>
  <c r="R6" i="14"/>
  <c r="Q7" i="15" l="1"/>
  <c r="Q8" i="15"/>
  <c r="Q9" i="15"/>
  <c r="Q10" i="15"/>
  <c r="Q6" i="15"/>
</calcChain>
</file>

<file path=xl/sharedStrings.xml><?xml version="1.0" encoding="utf-8"?>
<sst xmlns="http://schemas.openxmlformats.org/spreadsheetml/2006/main" count="815" uniqueCount="349">
  <si>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</si>
  <si>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</si>
  <si>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</si>
  <si>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</si>
  <si>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</si>
  <si>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</si>
  <si>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</si>
  <si>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</si>
  <si>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</si>
  <si>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</si>
  <si>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</si>
  <si>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</si>
  <si>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</si>
  <si>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</si>
  <si>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</si>
  <si>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</si>
  <si>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</si>
  <si>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</si>
  <si>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</si>
  <si>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</si>
  <si>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</si>
  <si>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</si>
  <si>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</si>
  <si>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</si>
  <si>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</si>
  <si>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</si>
  <si>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</si>
  <si>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</si>
  <si>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</si>
  <si>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</si>
  <si>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</si>
  <si>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</si>
  <si>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</si>
  <si>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</si>
  <si>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</si>
  <si>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</si>
  <si>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</si>
  <si>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</si>
  <si>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</si>
  <si>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</si>
  <si>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</si>
  <si>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</si>
  <si>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</si>
  <si>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</si>
  <si>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</si>
  <si>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</si>
  <si>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</si>
  <si>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</si>
  <si>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</si>
  <si>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</si>
  <si>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</si>
  <si>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</si>
  <si>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</si>
  <si>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</si>
  <si>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</si>
  <si>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</si>
  <si>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</si>
  <si>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</si>
  <si>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</si>
  <si>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</si>
  <si>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</si>
  <si>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</si>
  <si>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</si>
  <si>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</si>
  <si>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</si>
  <si>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</si>
  <si>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</si>
  <si>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</si>
  <si>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</si>
  <si>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</si>
  <si>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</si>
  <si>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</si>
  <si>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</si>
  <si>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</si>
  <si>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</si>
  <si>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</si>
  <si>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</si>
  <si>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</si>
  <si>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</si>
  <si>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</si>
  <si>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</si>
  <si>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</si>
  <si>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</si>
  <si>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</si>
  <si>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</si>
  <si>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</si>
  <si>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</si>
  <si>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</si>
  <si>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</si>
  <si>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</si>
  <si>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</si>
  <si>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</si>
  <si>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</si>
  <si>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</si>
  <si>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</si>
  <si>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</si>
  <si>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</si>
  <si>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</si>
  <si>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</si>
  <si>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</si>
  <si>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</si>
  <si>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</si>
  <si>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</si>
  <si>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</si>
  <si>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</si>
  <si>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</si>
  <si>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</si>
  <si>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</si>
  <si>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</si>
  <si>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</si>
  <si>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</si>
  <si>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</si>
  <si>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</si>
  <si>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</si>
  <si>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</si>
  <si>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</si>
  <si>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</si>
  <si>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</si>
  <si>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</si>
  <si>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</si>
  <si>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</si>
  <si>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</si>
  <si>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</si>
  <si>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</si>
  <si>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</si>
  <si>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</si>
  <si>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</si>
  <si>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</si>
  <si>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</si>
  <si>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</si>
  <si>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</si>
  <si>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</si>
  <si>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</si>
  <si>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</si>
  <si>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</si>
  <si>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</si>
  <si>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</si>
  <si>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</si>
  <si>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</si>
  <si>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</si>
  <si>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</si>
  <si>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</si>
  <si>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</si>
  <si>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</si>
  <si>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</si>
  <si>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</si>
  <si>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</si>
  <si>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</si>
  <si>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</si>
  <si>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</si>
  <si>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</si>
  <si>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</si>
  <si>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</si>
  <si>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</si>
  <si>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</si>
  <si>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</si>
  <si>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</si>
  <si>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</si>
  <si>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</si>
  <si>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</si>
  <si>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</si>
  <si>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</si>
  <si>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</si>
  <si>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</si>
  <si>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</si>
  <si>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</si>
  <si>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</si>
  <si>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</si>
  <si>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</si>
  <si>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</si>
  <si>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</si>
  <si>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</si>
  <si>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</si>
  <si>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</si>
  <si>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</si>
  <si>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</si>
  <si>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</si>
  <si>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</si>
  <si>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</si>
  <si>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</si>
  <si>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</si>
  <si>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</si>
  <si>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</si>
  <si>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</si>
  <si>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</si>
  <si>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</si>
  <si>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</si>
  <si>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</si>
  <si>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</si>
  <si>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</si>
  <si>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</si>
  <si>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</si>
  <si>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</si>
  <si>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</si>
  <si>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</si>
  <si>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</si>
  <si>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</si>
  <si>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</si>
  <si>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</si>
  <si>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</si>
  <si>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</si>
  <si>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</si>
  <si>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</si>
  <si>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</si>
  <si>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</si>
  <si>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</si>
  <si>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</si>
  <si>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</si>
  <si>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</si>
  <si>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</si>
  <si>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</si>
  <si>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</si>
  <si>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</si>
  <si>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</si>
  <si>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</si>
  <si>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</si>
  <si>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</si>
  <si>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</si>
  <si>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</si>
  <si>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</si>
  <si>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</si>
  <si>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</si>
  <si>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</si>
  <si>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</si>
  <si>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</si>
  <si>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</si>
  <si>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</si>
  <si>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</si>
  <si>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</si>
  <si>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</si>
  <si>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</si>
  <si>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</si>
  <si>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</si>
  <si>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</si>
  <si>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</si>
  <si>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</si>
  <si>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</si>
  <si>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</si>
  <si>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</si>
  <si>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</si>
  <si>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</si>
  <si>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</si>
  <si>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</si>
  <si>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</si>
  <si>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</si>
  <si>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</si>
  <si>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</si>
  <si>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</si>
  <si>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</si>
  <si>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</si>
  <si>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</si>
  <si>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</si>
  <si>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</si>
  <si>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</si>
  <si>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</si>
  <si>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</si>
  <si>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</si>
  <si>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</si>
  <si>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</si>
  <si>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</si>
  <si>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</si>
  <si>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</si>
  <si>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</si>
  <si>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</si>
  <si>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</si>
  <si>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</si>
  <si>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</si>
  <si>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</si>
  <si>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</si>
  <si>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</si>
  <si>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</si>
  <si>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</si>
  <si>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</si>
  <si>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</si>
  <si>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</si>
  <si>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</si>
  <si>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</si>
  <si>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</si>
  <si>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</si>
  <si>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</si>
  <si>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</si>
  <si>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</si>
  <si>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</si>
  <si>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</si>
  <si>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</si>
  <si>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</si>
  <si>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</si>
  <si>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</si>
  <si>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</si>
  <si>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</si>
  <si>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</si>
  <si>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</si>
  <si>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</si>
  <si>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</si>
  <si>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</si>
  <si>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</si>
  <si>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</si>
  <si>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令和</t>
    <rPh sb="0" eb="2">
      <t>レイワ</t>
    </rPh>
    <phoneticPr fontId="3"/>
  </si>
  <si>
    <t>217　　財　　　政</t>
    <phoneticPr fontId="3"/>
  </si>
  <si>
    <t>財　　　政　　218</t>
    <rPh sb="0" eb="5">
      <t>ザイセイ</t>
    </rPh>
    <phoneticPr fontId="6"/>
  </si>
  <si>
    <t>215　　財　　　政</t>
    <phoneticPr fontId="3"/>
  </si>
  <si>
    <t>財　　　政　　216</t>
    <phoneticPr fontId="6"/>
  </si>
  <si>
    <t>213　　財　　　政</t>
    <phoneticPr fontId="3"/>
  </si>
  <si>
    <t>財　　　政　　214</t>
    <phoneticPr fontId="3"/>
  </si>
  <si>
    <t>211　　財　　　政</t>
    <phoneticPr fontId="3"/>
  </si>
  <si>
    <t>財　　　政  212</t>
    <phoneticPr fontId="3"/>
  </si>
  <si>
    <t>財　　　政　　210</t>
    <rPh sb="0" eb="5">
      <t>ザイセイ</t>
    </rPh>
    <phoneticPr fontId="6"/>
  </si>
  <si>
    <t>財　　　政　　208</t>
    <rPh sb="0" eb="5">
      <t>ザイセイ</t>
    </rPh>
    <phoneticPr fontId="6"/>
  </si>
  <si>
    <t>209　　財　　　政</t>
    <rPh sb="5" eb="10">
      <t>ザイセイ</t>
    </rPh>
    <phoneticPr fontId="6"/>
  </si>
  <si>
    <t>207　　財　　　政</t>
    <rPh sb="5" eb="10">
      <t>ザイセイ</t>
    </rPh>
    <phoneticPr fontId="6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</si>
  <si>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</si>
  <si>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</si>
  <si>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</si>
  <si>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</si>
  <si>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　企業会計繰入金</t>
    <rPh sb="1" eb="3">
      <t>キギョウ</t>
    </rPh>
    <rPh sb="3" eb="5">
      <t>カイケイ</t>
    </rPh>
    <phoneticPr fontId="3"/>
  </si>
  <si>
    <t>　目的税</t>
    <phoneticPr fontId="3"/>
  </si>
  <si>
    <t>　旧法による税</t>
    <rPh sb="1" eb="3">
      <t>キュウホウ</t>
    </rPh>
    <rPh sb="6" eb="7">
      <t>ゼイ</t>
    </rPh>
    <phoneticPr fontId="3"/>
  </si>
  <si>
    <t>　法人事業税交付金</t>
    <rPh sb="1" eb="3">
      <t>ホウジン</t>
    </rPh>
    <rPh sb="3" eb="6">
      <t>ジギョウゼイ</t>
    </rPh>
    <rPh sb="6" eb="9">
      <t>コウフキン</t>
    </rPh>
    <phoneticPr fontId="6"/>
  </si>
  <si>
    <t>平成29年度</t>
    <phoneticPr fontId="3"/>
  </si>
  <si>
    <t>注) その他の欄は、地方譲与税、利子割交付金、配当割交付金、株式等譲渡所得割交付金、分離課税所得割交付金、道府県民税所得割交付金、地方消費税交付金、ゴルフ場利用税交付金、自動車取得税交付金、軽油引取税交付金、地方特例交付金、交通安全対策特別交付金、国有提供施設等所在市町村助成交付金及び諸収入の合計である。</t>
  </si>
  <si>
    <t>令和元年　</t>
    <rPh sb="0" eb="3">
      <t>レイワガン</t>
    </rPh>
    <rPh sb="3" eb="4">
      <t>ネン</t>
    </rPh>
    <phoneticPr fontId="3"/>
  </si>
  <si>
    <t>令和元年　　</t>
    <rPh sb="3" eb="4">
      <t>ネン</t>
    </rPh>
    <phoneticPr fontId="3"/>
  </si>
  <si>
    <t>うち
そ の 他
経    費</t>
    <rPh sb="7" eb="8">
      <t>ホカ</t>
    </rPh>
    <rPh sb="9" eb="15">
      <t>ケイヒ</t>
    </rPh>
    <phoneticPr fontId="6"/>
  </si>
  <si>
    <t>3</t>
    <phoneticPr fontId="3"/>
  </si>
  <si>
    <t>注) 「依存財源の割合」は、地方譲与税、利子割交付金、配当割交付金、株式等譲渡所得割交付金、分離課税所得割交付金、地方消費税交付金、ゴルフ場利用税交付金、</t>
    <rPh sb="46" eb="48">
      <t>ブンリ</t>
    </rPh>
    <rPh sb="48" eb="50">
      <t>カゼイ</t>
    </rPh>
    <rPh sb="50" eb="52">
      <t>ショトク</t>
    </rPh>
    <rPh sb="52" eb="53">
      <t>ワリ</t>
    </rPh>
    <rPh sb="53" eb="56">
      <t>コウフキン</t>
    </rPh>
    <phoneticPr fontId="6"/>
  </si>
  <si>
    <t>　　「財政力指数」は、基準財政収入額÷基準財政需要額の３年間平均数値による。指標の計欄は加重平均。</t>
  </si>
  <si>
    <t>令和元年</t>
    <rPh sb="3" eb="4">
      <t>ネン</t>
    </rPh>
    <phoneticPr fontId="3"/>
  </si>
  <si>
    <t>　　軽油引取税交付金、自動車税環境性能割交付金、法人事業税交付金、地方特例交付金等、地方交付税、交通安全対策特別交付金、国庫支出金、</t>
    <rPh sb="11" eb="14">
      <t>ジドウシャ</t>
    </rPh>
    <rPh sb="14" eb="15">
      <t>ゼイ</t>
    </rPh>
    <rPh sb="15" eb="17">
      <t>カンキョウ</t>
    </rPh>
    <rPh sb="17" eb="19">
      <t>セイノウ</t>
    </rPh>
    <rPh sb="19" eb="20">
      <t>ワリ</t>
    </rPh>
    <rPh sb="20" eb="23">
      <t>コウフキン</t>
    </rPh>
    <rPh sb="24" eb="26">
      <t>ホウジン</t>
    </rPh>
    <rPh sb="26" eb="29">
      <t>ジギョウゼイ</t>
    </rPh>
    <rPh sb="29" eb="32">
      <t>コウフキン</t>
    </rPh>
    <rPh sb="40" eb="41">
      <t>トウ</t>
    </rPh>
    <phoneticPr fontId="6"/>
  </si>
  <si>
    <t>　　国有提供施設等所在市町村助成交付金、県支出金、地方債の計÷歳入総額×100。「市町村税の割合」は、市町村税÷歳入総額×100</t>
    <rPh sb="20" eb="21">
      <t>ケン</t>
    </rPh>
    <rPh sb="21" eb="24">
      <t>シシュツキン</t>
    </rPh>
    <rPh sb="29" eb="30">
      <t>ケイ</t>
    </rPh>
    <phoneticPr fontId="6"/>
  </si>
  <si>
    <t>　　「義務的経費の割合」は、人件費、扶助費、公債費の計÷歳出総額×100。「投資的経費の割合」は、普通建設事業費、災害復旧費、失業対策事業費の計÷歳出総額×100</t>
    <rPh sb="26" eb="27">
      <t>ケイ</t>
    </rPh>
    <rPh sb="71" eb="72">
      <t>ケイ</t>
    </rPh>
    <phoneticPr fontId="6"/>
  </si>
  <si>
    <t>　　「その他経費の割合」は、物件費、維持補修費、補助費等、積立金、投資・出資金、貸付金、繰出金、繰上充用金の計÷歳出総額×100。</t>
    <rPh sb="5" eb="6">
      <t>タ</t>
    </rPh>
    <rPh sb="54" eb="55">
      <t>ケイ</t>
    </rPh>
    <phoneticPr fontId="3"/>
  </si>
  <si>
    <t>-</t>
    <phoneticPr fontId="3"/>
  </si>
  <si>
    <t>　　令和　2　年度　　　</t>
    <rPh sb="2" eb="4">
      <t>レイワ</t>
    </rPh>
    <rPh sb="7" eb="9">
      <t>ネンド</t>
    </rPh>
    <phoneticPr fontId="6"/>
  </si>
  <si>
    <t xml:space="preserve">    3　　　</t>
    <phoneticPr fontId="6"/>
  </si>
  <si>
    <t>　　令和　2　年度　　</t>
    <rPh sb="2" eb="4">
      <t>レイワ</t>
    </rPh>
    <rPh sb="7" eb="9">
      <t>ネンド</t>
    </rPh>
    <phoneticPr fontId="3"/>
  </si>
  <si>
    <t>　　　令和　2　年度　　　</t>
    <rPh sb="3" eb="5">
      <t>レイワ</t>
    </rPh>
    <rPh sb="8" eb="10">
      <t>ネンド</t>
    </rPh>
    <phoneticPr fontId="3"/>
  </si>
  <si>
    <t>-</t>
    <phoneticPr fontId="3"/>
  </si>
  <si>
    <t>　特別法人事業譲与税</t>
    <rPh sb="1" eb="3">
      <t>トクベツ</t>
    </rPh>
    <rPh sb="3" eb="5">
      <t>ホウジン</t>
    </rPh>
    <rPh sb="5" eb="7">
      <t>ジギョウ</t>
    </rPh>
    <rPh sb="7" eb="10">
      <t>ジョウヨゼイ</t>
    </rPh>
    <phoneticPr fontId="3"/>
  </si>
  <si>
    <t>歳　　出</t>
    <rPh sb="0" eb="1">
      <t>トシ</t>
    </rPh>
    <rPh sb="3" eb="4">
      <t>デ</t>
    </rPh>
    <phoneticPr fontId="6"/>
  </si>
  <si>
    <t>　資料：県出納局会計課「岡山県歳入歳出決算書」</t>
    <phoneticPr fontId="6"/>
  </si>
  <si>
    <t>149　県一般会計歳入　</t>
    <phoneticPr fontId="6"/>
  </si>
  <si>
    <t>150　県一般会計歳出　</t>
    <phoneticPr fontId="6"/>
  </si>
  <si>
    <t>151　県特別会計歳入歳出　</t>
    <phoneticPr fontId="6"/>
  </si>
  <si>
    <t>152　市町村､科目別普通会計歳入　</t>
    <phoneticPr fontId="6"/>
  </si>
  <si>
    <t>153　市町村､科目別普通会計歳出(目的別)　</t>
    <phoneticPr fontId="6"/>
  </si>
  <si>
    <t>154　市町村､科目別普通会計歳出(性質別)　</t>
    <phoneticPr fontId="6"/>
  </si>
  <si>
    <t>155　市町村別財政歳入歳出の割合　</t>
    <phoneticPr fontId="3"/>
  </si>
  <si>
    <t>　　令和元年度　　</t>
    <rPh sb="5" eb="6">
      <t>ネン</t>
    </rPh>
    <rPh sb="6" eb="7">
      <t>ド</t>
    </rPh>
    <phoneticPr fontId="3"/>
  </si>
  <si>
    <r>
      <t>150　県一般会計歳出</t>
    </r>
    <r>
      <rPr>
        <sz val="12"/>
        <rFont val="ＭＳ 明朝"/>
        <family val="1"/>
        <charset val="128"/>
      </rPr>
      <t>（つづき）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</si>
</sst>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</numFmts>
  <fonts count="21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trike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4" fillId="0" borderId="0" xfId="0" applyFont="1" applyBorder="1" applyAlignment="1">
      <alignment horizontal="left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/>
    <xf numFmtId="0" fontId="5" fillId="0" borderId="0" xfId="0" applyFont="1" applyFill="1"/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187" fontId="0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left" vertical="top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4" applyFont="1" applyFill="1" applyAlignment="1">
      <alignment horizontal="left" vertical="top" wrapText="1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70" customWidth="1"/>
    <col min="2" max="2" width="68.5" style="170" customWidth="1"/>
    <col min="3" max="4" width="4" style="170" bestFit="1" customWidth="1"/>
    <col min="5" max="5" width="16.83203125" style="170" bestFit="1" customWidth="1"/>
    <col min="6" max="16384" width="9.33203125" style="170"/>
  </cols>
  <sheetData>
    <row r="1" spans="1:5" s="169" customFormat="1" ht="32.25" customHeight="1" x14ac:dyDescent="0.15">
      <c r="A1" s="165"/>
      <c r="B1" s="166" t="s">
        <v>297</v>
      </c>
      <c r="C1" s="167">
        <v>3</v>
      </c>
      <c r="D1" s="168" t="s">
        <v>294</v>
      </c>
      <c r="E1" s="168" t="s">
        <v>295</v>
      </c>
    </row>
    <row r="2" spans="1:5" ht="24" customHeight="1" x14ac:dyDescent="0.15">
      <c r="A2" s="195" t="s">
        <v>287</v>
      </c>
      <c r="B2" s="195"/>
      <c r="C2" s="173"/>
      <c r="D2" s="173"/>
      <c r="E2" s="173"/>
    </row>
    <row r="3" spans="1:5" ht="32.25" customHeight="1" x14ac:dyDescent="0.15">
      <c r="A3" s="171"/>
      <c r="B3" s="171"/>
    </row>
    <row r="4" spans="1:5" ht="32.25" customHeight="1" x14ac:dyDescent="0.15">
      <c r="A4" s="172">
        <v>149</v>
      </c>
      <c r="B4" s="194" t="s">
        <v>266</v>
      </c>
      <c r="C4" s="194"/>
      <c r="D4" s="194"/>
      <c r="E4" s="194"/>
    </row>
    <row r="5" spans="1:5" ht="32.25" customHeight="1" x14ac:dyDescent="0.15">
      <c r="A5" s="172">
        <v>150</v>
      </c>
      <c r="B5" s="194" t="s">
        <v>267</v>
      </c>
      <c r="C5" s="194"/>
      <c r="D5" s="194"/>
      <c r="E5" s="194"/>
    </row>
    <row r="6" spans="1:5" ht="32.25" customHeight="1" x14ac:dyDescent="0.15">
      <c r="A6" s="172">
        <v>151</v>
      </c>
      <c r="B6" s="194" t="s">
        <v>268</v>
      </c>
      <c r="C6" s="194"/>
      <c r="D6" s="194"/>
      <c r="E6" s="194"/>
    </row>
    <row r="7" spans="1:5" ht="32.25" customHeight="1" x14ac:dyDescent="0.15">
      <c r="A7" s="172">
        <v>152</v>
      </c>
      <c r="B7" s="194" t="s">
        <v>269</v>
      </c>
      <c r="C7" s="194"/>
      <c r="D7" s="194"/>
      <c r="E7" s="194"/>
    </row>
    <row r="8" spans="1:5" ht="32.25" customHeight="1" x14ac:dyDescent="0.15">
      <c r="A8" s="172">
        <v>153</v>
      </c>
      <c r="B8" s="194" t="s">
        <v>288</v>
      </c>
      <c r="C8" s="194"/>
      <c r="D8" s="194"/>
      <c r="E8" s="194"/>
    </row>
    <row r="9" spans="1:5" ht="32.25" customHeight="1" x14ac:dyDescent="0.15">
      <c r="A9" s="172">
        <v>154</v>
      </c>
      <c r="B9" s="194" t="s">
        <v>289</v>
      </c>
      <c r="C9" s="194"/>
      <c r="D9" s="194"/>
      <c r="E9" s="194"/>
    </row>
    <row r="10" spans="1:5" ht="32.25" customHeight="1" x14ac:dyDescent="0.15">
      <c r="A10" s="172">
        <v>155</v>
      </c>
      <c r="B10" s="194" t="s">
        <v>270</v>
      </c>
      <c r="C10" s="194"/>
      <c r="D10" s="194"/>
      <c r="E10" s="194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  <hyperlink ref="B4:E4" location="'149'!A3" display=" 県一般会計歳入"/>
    <hyperlink ref="B5:E5" location="'150'!A3" display=" 県一般会計歳出"/>
    <hyperlink ref="B6:E6" location="'151'!A2" display=" 県特別会計歳入歳出"/>
    <hyperlink ref="B7:E7" location="'152'!A2" display=" 市町村、科目別普通会計歳入"/>
    <hyperlink ref="B8:E8" location="'153'!A2" display=" 市町村、科目別普通会計歳出（目的別）"/>
    <hyperlink ref="B9:E9" location="'154'!A1" display=" 市町村、科目別普通会計歳出（性質別）"/>
    <hyperlink ref="B10:E10" location="'155'!A1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7"/>
  <sheetViews>
    <sheetView view="pageBreakPreview" zoomScale="115" zoomScaleNormal="115" zoomScaleSheetLayoutView="115" workbookViewId="0">
      <selection activeCell="A3" sqref="A3:R3"/>
    </sheetView>
  </sheetViews>
  <sheetFormatPr defaultRowHeight="11.25" x14ac:dyDescent="0.15"/>
  <cols>
    <col min="1" max="1" width="31.6640625" style="89" customWidth="1"/>
    <col min="2" max="3" width="17" style="89" customWidth="1"/>
    <col min="4" max="4" width="16.83203125" style="89" customWidth="1"/>
    <col min="5" max="6" width="14.5" style="89" customWidth="1"/>
    <col min="7" max="16384" width="9.33203125" style="89"/>
  </cols>
  <sheetData>
    <row r="1" spans="1:10" ht="24" customHeight="1" x14ac:dyDescent="0.15">
      <c r="A1" s="196" t="s">
        <v>309</v>
      </c>
      <c r="B1" s="196"/>
      <c r="C1" s="196"/>
      <c r="D1" s="196"/>
      <c r="E1" s="196"/>
      <c r="F1" s="196"/>
      <c r="G1" s="88"/>
      <c r="H1" s="88"/>
      <c r="I1" s="88"/>
      <c r="J1" s="88"/>
    </row>
    <row r="2" spans="1:10" ht="30" customHeight="1" x14ac:dyDescent="0.15">
      <c r="A2" s="200" t="s">
        <v>173</v>
      </c>
      <c r="B2" s="200"/>
      <c r="C2" s="200"/>
      <c r="D2" s="200"/>
      <c r="E2" s="200"/>
      <c r="F2" s="200"/>
      <c r="G2" s="87"/>
      <c r="H2" s="87"/>
      <c r="I2" s="87"/>
      <c r="J2" s="87"/>
    </row>
    <row r="3" spans="1:10" ht="27" customHeight="1" x14ac:dyDescent="0.15">
      <c r="A3" s="199" t="s">
        <v>340</v>
      </c>
      <c r="B3" s="199"/>
      <c r="C3" s="199"/>
      <c r="D3" s="199"/>
      <c r="E3" s="199"/>
      <c r="F3" s="199"/>
      <c r="G3" s="86"/>
      <c r="H3" s="86"/>
      <c r="I3" s="86"/>
      <c r="J3" s="86"/>
    </row>
    <row r="4" spans="1:10" ht="15" customHeight="1" thickBot="1" x14ac:dyDescent="0.2">
      <c r="A4" s="198" t="s">
        <v>126</v>
      </c>
      <c r="B4" s="198"/>
      <c r="C4" s="198"/>
      <c r="D4" s="198"/>
      <c r="E4" s="198"/>
      <c r="F4" s="198"/>
      <c r="G4" s="81"/>
      <c r="H4" s="81"/>
      <c r="I4" s="81"/>
      <c r="J4" s="81"/>
    </row>
    <row r="5" spans="1:10" ht="15" customHeight="1" x14ac:dyDescent="0.15">
      <c r="A5" s="184" t="s">
        <v>172</v>
      </c>
      <c r="B5" s="185" t="s">
        <v>171</v>
      </c>
      <c r="C5" s="185" t="s">
        <v>170</v>
      </c>
      <c r="D5" s="185" t="s">
        <v>169</v>
      </c>
      <c r="E5" s="185" t="s">
        <v>168</v>
      </c>
      <c r="F5" s="85" t="s">
        <v>167</v>
      </c>
      <c r="G5" s="84"/>
      <c r="H5" s="84"/>
    </row>
    <row r="6" spans="1:10" ht="3" customHeight="1" x14ac:dyDescent="0.15">
      <c r="A6" s="83"/>
      <c r="B6" s="84"/>
      <c r="C6" s="84"/>
      <c r="D6" s="84"/>
      <c r="E6" s="84"/>
      <c r="F6" s="84"/>
      <c r="G6" s="84"/>
      <c r="H6" s="84"/>
    </row>
    <row r="7" spans="1:10" s="82" customFormat="1" ht="11.25" customHeight="1" x14ac:dyDescent="0.15">
      <c r="A7" s="201" t="s">
        <v>334</v>
      </c>
      <c r="B7" s="2"/>
      <c r="C7" s="2"/>
      <c r="D7" s="135">
        <v>-337</v>
      </c>
      <c r="E7" s="2"/>
      <c r="F7" s="2"/>
    </row>
    <row r="8" spans="1:10" s="118" customFormat="1" ht="11.25" customHeight="1" x14ac:dyDescent="0.15">
      <c r="A8" s="202"/>
      <c r="B8" s="140">
        <v>892311538</v>
      </c>
      <c r="C8" s="140">
        <v>834057365</v>
      </c>
      <c r="D8" s="140">
        <v>830375560</v>
      </c>
      <c r="E8" s="140">
        <v>194446</v>
      </c>
      <c r="F8" s="140">
        <v>3487695</v>
      </c>
    </row>
    <row r="9" spans="1:10" s="118" customFormat="1" ht="3" customHeight="1" x14ac:dyDescent="0.15">
      <c r="A9" s="187"/>
      <c r="B9" s="2"/>
      <c r="C9" s="2"/>
      <c r="D9" s="2"/>
      <c r="E9" s="2"/>
      <c r="F9" s="2"/>
    </row>
    <row r="10" spans="1:10" s="119" customFormat="1" ht="11.25" customHeight="1" x14ac:dyDescent="0.15">
      <c r="A10" s="203" t="s">
        <v>323</v>
      </c>
      <c r="B10" s="15"/>
      <c r="C10" s="15"/>
      <c r="D10" s="134">
        <v>-235</v>
      </c>
      <c r="E10" s="15"/>
      <c r="F10" s="15"/>
    </row>
    <row r="11" spans="1:10" s="119" customFormat="1" ht="11.25" customHeight="1" x14ac:dyDescent="0.15">
      <c r="A11" s="204"/>
      <c r="B11" s="141">
        <v>982086031</v>
      </c>
      <c r="C11" s="141">
        <v>912057884</v>
      </c>
      <c r="D11" s="141">
        <v>909488047</v>
      </c>
      <c r="E11" s="141">
        <v>229952</v>
      </c>
      <c r="F11" s="141">
        <v>2340121</v>
      </c>
    </row>
    <row r="12" spans="1:10" s="118" customFormat="1" ht="5.25" customHeight="1" x14ac:dyDescent="0.15">
      <c r="A12" s="186"/>
      <c r="B12" s="177"/>
      <c r="C12" s="177"/>
      <c r="D12" s="177"/>
      <c r="E12" s="177"/>
      <c r="F12" s="177"/>
    </row>
    <row r="13" spans="1:10" s="119" customFormat="1" ht="11.25" customHeight="1" x14ac:dyDescent="0.15">
      <c r="A13" s="205" t="s">
        <v>166</v>
      </c>
      <c r="B13" s="22"/>
      <c r="C13" s="22"/>
      <c r="D13" s="134">
        <v>-232</v>
      </c>
      <c r="E13" s="22"/>
      <c r="F13" s="22"/>
    </row>
    <row r="14" spans="1:10" s="119" customFormat="1" ht="11.25" customHeight="1" x14ac:dyDescent="0.15">
      <c r="A14" s="205"/>
      <c r="B14" s="141">
        <v>243022022</v>
      </c>
      <c r="C14" s="141">
        <v>253439649</v>
      </c>
      <c r="D14" s="141">
        <v>251182127</v>
      </c>
      <c r="E14" s="141">
        <v>182347</v>
      </c>
      <c r="F14" s="141">
        <v>2075407</v>
      </c>
    </row>
    <row r="15" spans="1:10" s="118" customFormat="1" ht="11.25" customHeight="1" x14ac:dyDescent="0.15">
      <c r="A15" s="183" t="s">
        <v>165</v>
      </c>
      <c r="B15" s="140">
        <v>242518275</v>
      </c>
      <c r="C15" s="140">
        <v>243814216</v>
      </c>
      <c r="D15" s="140">
        <v>250651984</v>
      </c>
      <c r="E15" s="140">
        <v>123867</v>
      </c>
      <c r="F15" s="140">
        <v>2038598</v>
      </c>
    </row>
    <row r="16" spans="1:10" s="118" customFormat="1" ht="11.25" customHeight="1" x14ac:dyDescent="0.15">
      <c r="A16" s="183" t="s">
        <v>315</v>
      </c>
      <c r="B16" s="138">
        <v>493702</v>
      </c>
      <c r="C16" s="138">
        <v>554754</v>
      </c>
      <c r="D16" s="138">
        <v>518596</v>
      </c>
      <c r="E16" s="138">
        <v>36157</v>
      </c>
      <c r="F16" s="178" t="s">
        <v>331</v>
      </c>
    </row>
    <row r="17" spans="1:6" s="118" customFormat="1" ht="11.25" customHeight="1" x14ac:dyDescent="0.15">
      <c r="A17" s="183" t="s">
        <v>316</v>
      </c>
      <c r="B17" s="138">
        <v>10045</v>
      </c>
      <c r="C17" s="178">
        <v>70679</v>
      </c>
      <c r="D17" s="138">
        <v>11547</v>
      </c>
      <c r="E17" s="138">
        <v>22323</v>
      </c>
      <c r="F17" s="178">
        <v>36809</v>
      </c>
    </row>
    <row r="18" spans="1:6" s="118" customFormat="1" ht="11.25" customHeight="1" x14ac:dyDescent="0.15">
      <c r="A18" s="183"/>
      <c r="B18" s="8"/>
      <c r="C18" s="8"/>
      <c r="D18" s="8"/>
      <c r="E18" s="8"/>
      <c r="F18" s="8"/>
    </row>
    <row r="19" spans="1:6" s="119" customFormat="1" ht="11.25" customHeight="1" x14ac:dyDescent="0.15">
      <c r="A19" s="182" t="s">
        <v>164</v>
      </c>
      <c r="B19" s="139">
        <v>88843677</v>
      </c>
      <c r="C19" s="139">
        <v>88874554</v>
      </c>
      <c r="D19" s="139">
        <v>88874554</v>
      </c>
      <c r="E19" s="139">
        <v>0</v>
      </c>
      <c r="F19" s="139">
        <v>0</v>
      </c>
    </row>
    <row r="20" spans="1:6" s="118" customFormat="1" ht="11.25" customHeight="1" x14ac:dyDescent="0.15">
      <c r="A20" s="183" t="s">
        <v>163</v>
      </c>
      <c r="B20" s="138">
        <v>88843677</v>
      </c>
      <c r="C20" s="138">
        <v>88874554</v>
      </c>
      <c r="D20" s="138">
        <v>88874554</v>
      </c>
      <c r="E20" s="138">
        <v>0</v>
      </c>
      <c r="F20" s="138">
        <v>0</v>
      </c>
    </row>
    <row r="21" spans="1:6" s="118" customFormat="1" ht="11.25" customHeight="1" x14ac:dyDescent="0.15">
      <c r="A21" s="183"/>
      <c r="B21" s="138"/>
      <c r="C21" s="138"/>
      <c r="D21" s="138"/>
      <c r="E21" s="138"/>
      <c r="F21" s="138"/>
    </row>
    <row r="22" spans="1:6" s="119" customFormat="1" ht="11.25" customHeight="1" x14ac:dyDescent="0.15">
      <c r="A22" s="182" t="s">
        <v>162</v>
      </c>
      <c r="B22" s="139">
        <v>32577962</v>
      </c>
      <c r="C22" s="139">
        <v>33331517</v>
      </c>
      <c r="D22" s="139">
        <v>33331517</v>
      </c>
      <c r="E22" s="139">
        <v>0</v>
      </c>
      <c r="F22" s="139">
        <v>0</v>
      </c>
    </row>
    <row r="23" spans="1:6" s="118" customFormat="1" ht="11.25" customHeight="1" x14ac:dyDescent="0.15">
      <c r="A23" s="183" t="s">
        <v>337</v>
      </c>
      <c r="B23" s="138">
        <v>29750727</v>
      </c>
      <c r="C23" s="138">
        <v>30459163</v>
      </c>
      <c r="D23" s="138">
        <v>30459163</v>
      </c>
      <c r="E23" s="138">
        <v>0</v>
      </c>
      <c r="F23" s="138">
        <v>0</v>
      </c>
    </row>
    <row r="24" spans="1:6" s="118" customFormat="1" ht="11.25" customHeight="1" x14ac:dyDescent="0.15">
      <c r="A24" s="183" t="s">
        <v>257</v>
      </c>
      <c r="B24" s="138">
        <v>2401629</v>
      </c>
      <c r="C24" s="138">
        <v>2447011</v>
      </c>
      <c r="D24" s="138">
        <v>2447011</v>
      </c>
      <c r="E24" s="138">
        <v>0</v>
      </c>
      <c r="F24" s="138">
        <v>0</v>
      </c>
    </row>
    <row r="25" spans="1:6" s="118" customFormat="1" ht="11.25" customHeight="1" x14ac:dyDescent="0.15">
      <c r="A25" s="183" t="s">
        <v>161</v>
      </c>
      <c r="B25" s="138">
        <v>76175</v>
      </c>
      <c r="C25" s="138">
        <v>78276</v>
      </c>
      <c r="D25" s="138">
        <v>78276</v>
      </c>
      <c r="E25" s="138">
        <v>0</v>
      </c>
      <c r="F25" s="138">
        <v>0</v>
      </c>
    </row>
    <row r="26" spans="1:6" s="118" customFormat="1" ht="11.25" customHeight="1" x14ac:dyDescent="0.15">
      <c r="A26" s="183" t="s">
        <v>310</v>
      </c>
      <c r="B26" s="138">
        <v>174158</v>
      </c>
      <c r="C26" s="138">
        <v>174861</v>
      </c>
      <c r="D26" s="138">
        <v>174861</v>
      </c>
      <c r="E26" s="138">
        <v>0</v>
      </c>
      <c r="F26" s="138">
        <v>0</v>
      </c>
    </row>
    <row r="27" spans="1:6" s="118" customFormat="1" ht="11.25" customHeight="1" x14ac:dyDescent="0.15">
      <c r="A27" s="183" t="s">
        <v>311</v>
      </c>
      <c r="B27" s="138">
        <v>10</v>
      </c>
      <c r="C27" s="191">
        <v>0</v>
      </c>
      <c r="D27" s="191">
        <v>0</v>
      </c>
      <c r="E27" s="138">
        <v>0</v>
      </c>
      <c r="F27" s="138">
        <v>0</v>
      </c>
    </row>
    <row r="28" spans="1:6" s="118" customFormat="1" ht="11.25" customHeight="1" x14ac:dyDescent="0.15">
      <c r="A28" s="183" t="s">
        <v>312</v>
      </c>
      <c r="B28" s="138">
        <v>119298</v>
      </c>
      <c r="C28" s="138">
        <v>119095</v>
      </c>
      <c r="D28" s="138">
        <v>119095</v>
      </c>
      <c r="E28" s="138">
        <v>0</v>
      </c>
      <c r="F28" s="138">
        <v>0</v>
      </c>
    </row>
    <row r="29" spans="1:6" s="118" customFormat="1" ht="11.25" customHeight="1" x14ac:dyDescent="0.15">
      <c r="A29" s="183" t="s">
        <v>265</v>
      </c>
      <c r="B29" s="138">
        <v>55965</v>
      </c>
      <c r="C29" s="138">
        <v>53111</v>
      </c>
      <c r="D29" s="138">
        <v>53111</v>
      </c>
      <c r="E29" s="138">
        <v>0</v>
      </c>
      <c r="F29" s="138">
        <v>0</v>
      </c>
    </row>
    <row r="30" spans="1:6" s="118" customFormat="1" ht="11.25" customHeight="1" x14ac:dyDescent="0.15">
      <c r="A30" s="183"/>
      <c r="B30" s="8"/>
      <c r="C30" s="8"/>
      <c r="D30" s="8"/>
      <c r="E30" s="8"/>
      <c r="F30" s="8"/>
    </row>
    <row r="31" spans="1:6" s="119" customFormat="1" ht="11.25" customHeight="1" x14ac:dyDescent="0.15">
      <c r="A31" s="182" t="s">
        <v>160</v>
      </c>
      <c r="B31" s="139">
        <v>1174059</v>
      </c>
      <c r="C31" s="139">
        <v>1174059</v>
      </c>
      <c r="D31" s="139">
        <v>1174059</v>
      </c>
      <c r="E31" s="139">
        <v>0</v>
      </c>
      <c r="F31" s="139">
        <v>0</v>
      </c>
    </row>
    <row r="32" spans="1:6" s="119" customFormat="1" ht="11.25" customHeight="1" x14ac:dyDescent="0.15">
      <c r="A32" s="183" t="s">
        <v>159</v>
      </c>
      <c r="B32" s="138">
        <v>1174059</v>
      </c>
      <c r="C32" s="138">
        <v>1174059</v>
      </c>
      <c r="D32" s="138">
        <v>1174059</v>
      </c>
      <c r="E32" s="138">
        <v>0</v>
      </c>
      <c r="F32" s="138">
        <v>0</v>
      </c>
    </row>
    <row r="33" spans="1:6" s="118" customFormat="1" ht="11.25" customHeight="1" x14ac:dyDescent="0.15">
      <c r="A33" s="183"/>
      <c r="B33" s="138"/>
      <c r="C33" s="138"/>
      <c r="D33" s="138"/>
      <c r="E33" s="138"/>
      <c r="F33" s="138"/>
    </row>
    <row r="34" spans="1:6" s="119" customFormat="1" ht="11.25" customHeight="1" x14ac:dyDescent="0.15">
      <c r="A34" s="182" t="s">
        <v>158</v>
      </c>
      <c r="B34" s="139">
        <v>191888501</v>
      </c>
      <c r="C34" s="139">
        <v>191504087</v>
      </c>
      <c r="D34" s="139">
        <v>191504087</v>
      </c>
      <c r="E34" s="139">
        <v>0</v>
      </c>
      <c r="F34" s="139">
        <v>0</v>
      </c>
    </row>
    <row r="35" spans="1:6" s="118" customFormat="1" ht="11.25" customHeight="1" x14ac:dyDescent="0.15">
      <c r="A35" s="183" t="s">
        <v>157</v>
      </c>
      <c r="B35" s="138">
        <v>191888501</v>
      </c>
      <c r="C35" s="138">
        <v>191504087</v>
      </c>
      <c r="D35" s="138">
        <v>191504087</v>
      </c>
      <c r="E35" s="138">
        <v>0</v>
      </c>
      <c r="F35" s="138">
        <v>0</v>
      </c>
    </row>
    <row r="36" spans="1:6" s="118" customFormat="1" ht="11.25" customHeight="1" x14ac:dyDescent="0.15">
      <c r="A36" s="183"/>
      <c r="B36" s="138"/>
      <c r="C36" s="138"/>
      <c r="D36" s="138"/>
      <c r="E36" s="138"/>
      <c r="F36" s="138"/>
    </row>
    <row r="37" spans="1:6" s="119" customFormat="1" ht="11.25" customHeight="1" x14ac:dyDescent="0.15">
      <c r="A37" s="182" t="s">
        <v>156</v>
      </c>
      <c r="B37" s="139">
        <v>360000</v>
      </c>
      <c r="C37" s="139">
        <v>361827</v>
      </c>
      <c r="D37" s="139">
        <v>361827</v>
      </c>
      <c r="E37" s="139">
        <v>0</v>
      </c>
      <c r="F37" s="139">
        <v>0</v>
      </c>
    </row>
    <row r="38" spans="1:6" s="118" customFormat="1" ht="11.25" customHeight="1" x14ac:dyDescent="0.15">
      <c r="A38" s="183" t="s">
        <v>155</v>
      </c>
      <c r="B38" s="138">
        <v>360000</v>
      </c>
      <c r="C38" s="138">
        <v>361827</v>
      </c>
      <c r="D38" s="138">
        <v>361827</v>
      </c>
      <c r="E38" s="138">
        <v>0</v>
      </c>
      <c r="F38" s="138">
        <v>0</v>
      </c>
    </row>
    <row r="39" spans="1:6" s="118" customFormat="1" ht="11.25" customHeight="1" x14ac:dyDescent="0.15">
      <c r="A39" s="183"/>
      <c r="B39" s="138"/>
      <c r="C39" s="138"/>
      <c r="D39" s="138"/>
      <c r="E39" s="138"/>
      <c r="F39" s="138"/>
    </row>
    <row r="40" spans="1:6" s="119" customFormat="1" ht="11.25" customHeight="1" x14ac:dyDescent="0.15">
      <c r="A40" s="182" t="s">
        <v>154</v>
      </c>
      <c r="B40" s="139">
        <v>4223231</v>
      </c>
      <c r="C40" s="139">
        <v>4444142</v>
      </c>
      <c r="D40" s="139">
        <v>4444142</v>
      </c>
      <c r="E40" s="139">
        <v>0</v>
      </c>
      <c r="F40" s="139">
        <v>0</v>
      </c>
    </row>
    <row r="41" spans="1:6" s="118" customFormat="1" ht="11.25" customHeight="1" x14ac:dyDescent="0.15">
      <c r="A41" s="183" t="s">
        <v>153</v>
      </c>
      <c r="B41" s="138">
        <v>4223231</v>
      </c>
      <c r="C41" s="138">
        <v>4444142</v>
      </c>
      <c r="D41" s="138">
        <v>4444142</v>
      </c>
      <c r="E41" s="138">
        <v>0</v>
      </c>
      <c r="F41" s="138">
        <v>0</v>
      </c>
    </row>
    <row r="42" spans="1:6" s="118" customFormat="1" ht="11.25" customHeight="1" x14ac:dyDescent="0.15">
      <c r="A42" s="183"/>
      <c r="B42" s="138"/>
      <c r="C42" s="138"/>
      <c r="D42" s="138"/>
      <c r="E42" s="138"/>
      <c r="F42" s="138"/>
    </row>
    <row r="43" spans="1:6" s="119" customFormat="1" ht="11.25" customHeight="1" x14ac:dyDescent="0.15">
      <c r="A43" s="182" t="s">
        <v>152</v>
      </c>
      <c r="B43" s="139">
        <v>9015602</v>
      </c>
      <c r="C43" s="139">
        <v>9209931</v>
      </c>
      <c r="D43" s="139">
        <v>9158673</v>
      </c>
      <c r="E43" s="139">
        <v>3431</v>
      </c>
      <c r="F43" s="139">
        <v>47828</v>
      </c>
    </row>
    <row r="44" spans="1:6" s="118" customFormat="1" ht="11.25" customHeight="1" x14ac:dyDescent="0.15">
      <c r="A44" s="183" t="s">
        <v>151</v>
      </c>
      <c r="B44" s="138">
        <v>6186749</v>
      </c>
      <c r="C44" s="138">
        <v>6343402</v>
      </c>
      <c r="D44" s="138">
        <v>6292144</v>
      </c>
      <c r="E44" s="138">
        <v>3431</v>
      </c>
      <c r="F44" s="138">
        <v>47828</v>
      </c>
    </row>
    <row r="45" spans="1:6" s="118" customFormat="1" ht="11.25" customHeight="1" x14ac:dyDescent="0.15">
      <c r="A45" s="183" t="s">
        <v>150</v>
      </c>
      <c r="B45" s="138">
        <v>2828853</v>
      </c>
      <c r="C45" s="138">
        <v>2866529</v>
      </c>
      <c r="D45" s="138">
        <v>2866529</v>
      </c>
      <c r="E45" s="138">
        <v>0</v>
      </c>
      <c r="F45" s="138">
        <v>0</v>
      </c>
    </row>
    <row r="46" spans="1:6" s="118" customFormat="1" ht="11.25" customHeight="1" x14ac:dyDescent="0.15">
      <c r="A46" s="183"/>
      <c r="B46" s="138"/>
      <c r="C46" s="138"/>
      <c r="D46" s="138"/>
      <c r="E46" s="138"/>
      <c r="F46" s="138"/>
    </row>
    <row r="47" spans="1:6" s="119" customFormat="1" ht="11.25" customHeight="1" x14ac:dyDescent="0.15">
      <c r="A47" s="182" t="s">
        <v>149</v>
      </c>
      <c r="B47" s="139">
        <v>242790881</v>
      </c>
      <c r="C47" s="139">
        <v>189265530</v>
      </c>
      <c r="D47" s="139">
        <v>189265530</v>
      </c>
      <c r="E47" s="139">
        <v>0</v>
      </c>
      <c r="F47" s="139">
        <v>0</v>
      </c>
    </row>
    <row r="48" spans="1:6" s="118" customFormat="1" ht="11.25" customHeight="1" x14ac:dyDescent="0.15">
      <c r="A48" s="183" t="s">
        <v>148</v>
      </c>
      <c r="B48" s="138">
        <v>38756987</v>
      </c>
      <c r="C48" s="138">
        <v>33380609</v>
      </c>
      <c r="D48" s="138">
        <v>33380609</v>
      </c>
      <c r="E48" s="138">
        <v>0</v>
      </c>
      <c r="F48" s="138">
        <v>0</v>
      </c>
    </row>
    <row r="49" spans="1:6" s="118" customFormat="1" ht="11.25" customHeight="1" x14ac:dyDescent="0.15">
      <c r="A49" s="183" t="s">
        <v>147</v>
      </c>
      <c r="B49" s="138">
        <v>203257959</v>
      </c>
      <c r="C49" s="138">
        <v>155131009</v>
      </c>
      <c r="D49" s="138">
        <v>155131009</v>
      </c>
      <c r="E49" s="138">
        <v>0</v>
      </c>
      <c r="F49" s="138">
        <v>0</v>
      </c>
    </row>
    <row r="50" spans="1:6" s="118" customFormat="1" ht="11.25" customHeight="1" x14ac:dyDescent="0.15">
      <c r="A50" s="183" t="s">
        <v>146</v>
      </c>
      <c r="B50" s="138">
        <v>775935</v>
      </c>
      <c r="C50" s="138">
        <v>753912</v>
      </c>
      <c r="D50" s="138">
        <v>753912</v>
      </c>
      <c r="E50" s="138">
        <v>0</v>
      </c>
      <c r="F50" s="138">
        <v>0</v>
      </c>
    </row>
    <row r="51" spans="1:6" s="118" customFormat="1" ht="11.25" customHeight="1" x14ac:dyDescent="0.15">
      <c r="A51" s="183"/>
      <c r="B51" s="138"/>
      <c r="C51" s="138"/>
      <c r="D51" s="138"/>
      <c r="E51" s="138"/>
      <c r="F51" s="138"/>
    </row>
    <row r="52" spans="1:6" s="118" customFormat="1" ht="11.25" customHeight="1" x14ac:dyDescent="0.15">
      <c r="A52" s="205" t="s">
        <v>145</v>
      </c>
      <c r="B52" s="138"/>
      <c r="C52" s="138"/>
      <c r="D52" s="138"/>
      <c r="E52" s="138"/>
      <c r="F52" s="138"/>
    </row>
    <row r="53" spans="1:6" s="119" customFormat="1" ht="11.25" customHeight="1" x14ac:dyDescent="0.15">
      <c r="A53" s="205"/>
      <c r="B53" s="139">
        <v>1313383</v>
      </c>
      <c r="C53" s="139">
        <v>1437475</v>
      </c>
      <c r="D53" s="139">
        <v>1437475</v>
      </c>
      <c r="E53" s="139">
        <v>0</v>
      </c>
      <c r="F53" s="139">
        <v>0</v>
      </c>
    </row>
    <row r="54" spans="1:6" s="119" customFormat="1" ht="11.25" customHeight="1" x14ac:dyDescent="0.15">
      <c r="A54" s="206" t="s">
        <v>144</v>
      </c>
      <c r="B54" s="139"/>
      <c r="C54" s="139"/>
      <c r="D54" s="139"/>
      <c r="E54" s="139"/>
      <c r="F54" s="139"/>
    </row>
    <row r="55" spans="1:6" s="118" customFormat="1" ht="11.25" customHeight="1" x14ac:dyDescent="0.15">
      <c r="A55" s="206"/>
      <c r="B55" s="138">
        <v>855295</v>
      </c>
      <c r="C55" s="138">
        <v>865242</v>
      </c>
      <c r="D55" s="138">
        <v>865242</v>
      </c>
      <c r="E55" s="138">
        <v>0</v>
      </c>
      <c r="F55" s="138">
        <v>0</v>
      </c>
    </row>
    <row r="56" spans="1:6" s="118" customFormat="1" ht="11.25" customHeight="1" x14ac:dyDescent="0.15">
      <c r="A56" s="183" t="s">
        <v>143</v>
      </c>
      <c r="B56" s="138">
        <v>458088</v>
      </c>
      <c r="C56" s="138">
        <v>572233</v>
      </c>
      <c r="D56" s="138">
        <v>572233</v>
      </c>
      <c r="E56" s="138">
        <v>0</v>
      </c>
      <c r="F56" s="138">
        <v>0</v>
      </c>
    </row>
    <row r="57" spans="1:6" s="118" customFormat="1" ht="11.25" customHeight="1" x14ac:dyDescent="0.15">
      <c r="A57" s="183"/>
      <c r="B57" s="138"/>
      <c r="C57" s="138"/>
      <c r="D57" s="138"/>
      <c r="E57" s="138"/>
      <c r="F57" s="138"/>
    </row>
    <row r="58" spans="1:6" s="119" customFormat="1" ht="11.25" customHeight="1" x14ac:dyDescent="0.15">
      <c r="A58" s="182" t="s">
        <v>142</v>
      </c>
      <c r="B58" s="139">
        <v>208731</v>
      </c>
      <c r="C58" s="139">
        <v>229718</v>
      </c>
      <c r="D58" s="139">
        <v>229718</v>
      </c>
      <c r="E58" s="139">
        <v>0</v>
      </c>
      <c r="F58" s="139">
        <v>0</v>
      </c>
    </row>
    <row r="59" spans="1:6" s="118" customFormat="1" ht="11.25" customHeight="1" x14ac:dyDescent="0.15">
      <c r="A59" s="183" t="s">
        <v>141</v>
      </c>
      <c r="B59" s="138">
        <v>208731</v>
      </c>
      <c r="C59" s="138">
        <v>229718</v>
      </c>
      <c r="D59" s="138">
        <v>229718</v>
      </c>
      <c r="E59" s="138">
        <v>0</v>
      </c>
      <c r="F59" s="138">
        <v>0</v>
      </c>
    </row>
    <row r="60" spans="1:6" s="118" customFormat="1" ht="11.25" customHeight="1" x14ac:dyDescent="0.15">
      <c r="A60" s="183"/>
      <c r="B60" s="138"/>
      <c r="C60" s="138"/>
      <c r="D60" s="138"/>
      <c r="E60" s="138"/>
      <c r="F60" s="138"/>
    </row>
    <row r="61" spans="1:6" s="119" customFormat="1" ht="11.25" customHeight="1" x14ac:dyDescent="0.15">
      <c r="A61" s="182" t="s">
        <v>140</v>
      </c>
      <c r="B61" s="139">
        <v>17852862</v>
      </c>
      <c r="C61" s="139">
        <v>13620683</v>
      </c>
      <c r="D61" s="139">
        <v>13620683</v>
      </c>
      <c r="E61" s="139">
        <v>0</v>
      </c>
      <c r="F61" s="139">
        <v>0</v>
      </c>
    </row>
    <row r="62" spans="1:6" s="118" customFormat="1" ht="11.25" customHeight="1" x14ac:dyDescent="0.15">
      <c r="A62" s="183" t="s">
        <v>139</v>
      </c>
      <c r="B62" s="138">
        <v>1029277</v>
      </c>
      <c r="C62" s="138">
        <v>1051522</v>
      </c>
      <c r="D62" s="138">
        <v>1051522</v>
      </c>
      <c r="E62" s="138">
        <v>0</v>
      </c>
      <c r="F62" s="138">
        <v>0</v>
      </c>
    </row>
    <row r="63" spans="1:6" s="118" customFormat="1" ht="11.25" customHeight="1" x14ac:dyDescent="0.15">
      <c r="A63" s="183" t="s">
        <v>138</v>
      </c>
      <c r="B63" s="138">
        <v>16821591</v>
      </c>
      <c r="C63" s="138">
        <v>12567167</v>
      </c>
      <c r="D63" s="138">
        <v>12567167</v>
      </c>
      <c r="E63" s="138">
        <v>0</v>
      </c>
      <c r="F63" s="138">
        <v>0</v>
      </c>
    </row>
    <row r="64" spans="1:6" s="118" customFormat="1" ht="11.25" customHeight="1" x14ac:dyDescent="0.15">
      <c r="A64" s="183" t="s">
        <v>314</v>
      </c>
      <c r="B64" s="138">
        <v>1994</v>
      </c>
      <c r="C64" s="138">
        <v>1994</v>
      </c>
      <c r="D64" s="138">
        <v>1994</v>
      </c>
      <c r="E64" s="138">
        <v>0</v>
      </c>
      <c r="F64" s="138">
        <v>0</v>
      </c>
    </row>
    <row r="65" spans="1:8" s="118" customFormat="1" ht="11.25" customHeight="1" x14ac:dyDescent="0.15">
      <c r="A65" s="183"/>
      <c r="B65" s="8"/>
      <c r="C65" s="8"/>
      <c r="D65" s="8"/>
      <c r="E65" s="8"/>
      <c r="F65" s="8"/>
    </row>
    <row r="66" spans="1:8" s="119" customFormat="1" ht="11.25" customHeight="1" x14ac:dyDescent="0.15">
      <c r="A66" s="205" t="s">
        <v>137</v>
      </c>
      <c r="B66" s="22"/>
      <c r="C66" s="22"/>
      <c r="D66" s="192">
        <v>-3</v>
      </c>
      <c r="E66" s="22"/>
      <c r="F66" s="22"/>
    </row>
    <row r="67" spans="1:8" s="119" customFormat="1" ht="11.25" customHeight="1" x14ac:dyDescent="0.15">
      <c r="A67" s="205"/>
      <c r="B67" s="139">
        <v>15679251</v>
      </c>
      <c r="C67" s="139">
        <v>15267643</v>
      </c>
      <c r="D67" s="139">
        <v>15006585</v>
      </c>
      <c r="E67" s="139">
        <v>44174</v>
      </c>
      <c r="F67" s="139">
        <v>216886</v>
      </c>
    </row>
    <row r="68" spans="1:8" s="118" customFormat="1" ht="11.25" customHeight="1" x14ac:dyDescent="0.15">
      <c r="A68" s="183"/>
      <c r="B68" s="8"/>
      <c r="C68" s="8"/>
      <c r="D68" s="8"/>
      <c r="E68" s="8"/>
      <c r="F68" s="8"/>
    </row>
    <row r="69" spans="1:8" s="119" customFormat="1" ht="11.25" customHeight="1" x14ac:dyDescent="0.15">
      <c r="A69" s="182" t="s">
        <v>136</v>
      </c>
      <c r="B69" s="139">
        <v>113737823</v>
      </c>
      <c r="C69" s="139">
        <v>90499023</v>
      </c>
      <c r="D69" s="139">
        <v>90499023</v>
      </c>
      <c r="E69" s="139">
        <v>0</v>
      </c>
      <c r="F69" s="139">
        <v>0</v>
      </c>
    </row>
    <row r="70" spans="1:8" s="118" customFormat="1" ht="11.25" customHeight="1" x14ac:dyDescent="0.15">
      <c r="A70" s="183" t="s">
        <v>135</v>
      </c>
      <c r="B70" s="138">
        <v>113737823</v>
      </c>
      <c r="C70" s="138">
        <v>90499023</v>
      </c>
      <c r="D70" s="138">
        <v>90499023</v>
      </c>
      <c r="E70" s="138">
        <v>0</v>
      </c>
      <c r="F70" s="138">
        <v>0</v>
      </c>
    </row>
    <row r="71" spans="1:8" s="118" customFormat="1" ht="11.25" customHeight="1" x14ac:dyDescent="0.15">
      <c r="A71" s="183"/>
      <c r="B71" s="138"/>
      <c r="C71" s="138"/>
      <c r="D71" s="138"/>
      <c r="E71" s="138"/>
      <c r="F71" s="138"/>
    </row>
    <row r="72" spans="1:8" s="119" customFormat="1" ht="11.25" customHeight="1" x14ac:dyDescent="0.15">
      <c r="A72" s="182" t="s">
        <v>134</v>
      </c>
      <c r="B72" s="139">
        <v>19398046</v>
      </c>
      <c r="C72" s="139">
        <v>19398046</v>
      </c>
      <c r="D72" s="139">
        <v>19398046</v>
      </c>
      <c r="E72" s="139">
        <v>0</v>
      </c>
      <c r="F72" s="139">
        <v>0</v>
      </c>
    </row>
    <row r="73" spans="1:8" s="118" customFormat="1" ht="11.25" customHeight="1" x14ac:dyDescent="0.15">
      <c r="A73" s="183" t="s">
        <v>133</v>
      </c>
      <c r="B73" s="138">
        <v>19398046</v>
      </c>
      <c r="C73" s="138">
        <v>19398046</v>
      </c>
      <c r="D73" s="138">
        <v>19398046</v>
      </c>
      <c r="E73" s="138">
        <v>0</v>
      </c>
      <c r="F73" s="138">
        <v>0</v>
      </c>
    </row>
    <row r="74" spans="1:8" s="1" customFormat="1" ht="3" customHeight="1" thickBot="1" x14ac:dyDescent="0.2">
      <c r="A74" s="120"/>
      <c r="B74" s="6"/>
      <c r="C74" s="6"/>
      <c r="D74" s="6"/>
      <c r="E74" s="6"/>
      <c r="F74" s="6"/>
      <c r="G74" s="2"/>
      <c r="H74" s="2"/>
    </row>
    <row r="75" spans="1:8" s="1" customFormat="1" ht="15" customHeight="1" x14ac:dyDescent="0.15">
      <c r="A75" s="121" t="s">
        <v>293</v>
      </c>
      <c r="B75" s="122"/>
      <c r="C75" s="122"/>
      <c r="D75" s="122"/>
      <c r="E75" s="122"/>
      <c r="F75" s="71" t="s">
        <v>258</v>
      </c>
      <c r="G75" s="189"/>
      <c r="H75" s="189"/>
    </row>
    <row r="76" spans="1:8" s="1" customFormat="1" ht="11.25" customHeight="1" x14ac:dyDescent="0.15">
      <c r="A76" s="197" t="s">
        <v>263</v>
      </c>
      <c r="B76" s="197"/>
      <c r="C76" s="197"/>
      <c r="D76" s="197"/>
      <c r="E76" s="197"/>
      <c r="F76" s="197"/>
      <c r="G76" s="2"/>
      <c r="H76" s="2"/>
    </row>
    <row r="77" spans="1:8" s="1" customFormat="1" ht="11.25" customHeight="1" x14ac:dyDescent="0.15">
      <c r="A77" s="2"/>
      <c r="B77" s="2"/>
      <c r="C77" s="2"/>
      <c r="D77" s="2"/>
      <c r="E77" s="2"/>
      <c r="F77" s="2"/>
      <c r="G77" s="2"/>
      <c r="H77" s="2"/>
    </row>
  </sheetData>
  <mergeCells count="11">
    <mergeCell ref="A1:F1"/>
    <mergeCell ref="A76:F76"/>
    <mergeCell ref="A4:F4"/>
    <mergeCell ref="A3:F3"/>
    <mergeCell ref="A2:F2"/>
    <mergeCell ref="A7:A8"/>
    <mergeCell ref="A10:A11"/>
    <mergeCell ref="A13:A14"/>
    <mergeCell ref="A66:A67"/>
    <mergeCell ref="A52:A53"/>
    <mergeCell ref="A54:A55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5"/>
  <sheetViews>
    <sheetView view="pageBreakPreview" topLeftCell="A41" zoomScale="115" zoomScaleNormal="115" zoomScaleSheetLayoutView="115" workbookViewId="0">
      <selection activeCell="A3" sqref="A3:R3"/>
    </sheetView>
  </sheetViews>
  <sheetFormatPr defaultRowHeight="11.25" x14ac:dyDescent="0.15"/>
  <cols>
    <col min="1" max="1" width="29.83203125" style="89" customWidth="1"/>
    <col min="2" max="2" width="27.1640625" style="1" customWidth="1"/>
    <col min="3" max="4" width="27.1640625" style="89" customWidth="1"/>
    <col min="5" max="5" width="10.1640625" style="89" bestFit="1" customWidth="1"/>
    <col min="6" max="6" width="12.5" style="89" bestFit="1" customWidth="1"/>
    <col min="7" max="16384" width="9.33203125" style="89"/>
  </cols>
  <sheetData>
    <row r="1" spans="1:11" ht="24" customHeight="1" x14ac:dyDescent="0.15">
      <c r="A1" s="209" t="s">
        <v>307</v>
      </c>
      <c r="B1" s="209"/>
      <c r="C1" s="209"/>
      <c r="D1" s="209"/>
      <c r="E1" s="94"/>
      <c r="F1" s="94"/>
      <c r="G1" s="94"/>
      <c r="H1" s="94"/>
      <c r="I1" s="94"/>
      <c r="J1" s="94"/>
      <c r="K1" s="94"/>
    </row>
    <row r="2" spans="1:11" ht="30" customHeight="1" x14ac:dyDescent="0.15">
      <c r="A2" s="199" t="s">
        <v>341</v>
      </c>
      <c r="B2" s="199"/>
      <c r="C2" s="199"/>
      <c r="D2" s="199"/>
    </row>
    <row r="3" spans="1:11" ht="15" customHeight="1" thickBot="1" x14ac:dyDescent="0.2">
      <c r="A3" s="198" t="s">
        <v>126</v>
      </c>
      <c r="B3" s="198"/>
      <c r="C3" s="198"/>
      <c r="D3" s="198"/>
    </row>
    <row r="4" spans="1:11" ht="18.75" customHeight="1" x14ac:dyDescent="0.15">
      <c r="A4" s="93" t="s">
        <v>251</v>
      </c>
      <c r="B4" s="125" t="s">
        <v>214</v>
      </c>
      <c r="C4" s="92" t="s">
        <v>171</v>
      </c>
      <c r="D4" s="91" t="s">
        <v>213</v>
      </c>
    </row>
    <row r="5" spans="1:11" ht="6" customHeight="1" x14ac:dyDescent="0.15">
      <c r="A5" s="95"/>
      <c r="B5" s="126"/>
      <c r="C5" s="104"/>
      <c r="D5" s="104"/>
    </row>
    <row r="6" spans="1:11" s="84" customFormat="1" ht="13.5" customHeight="1" x14ac:dyDescent="0.15">
      <c r="A6" s="179" t="s">
        <v>332</v>
      </c>
      <c r="B6" s="139">
        <v>746457377</v>
      </c>
      <c r="C6" s="139">
        <v>892311538</v>
      </c>
      <c r="D6" s="139">
        <v>810977514</v>
      </c>
    </row>
    <row r="7" spans="1:11" s="2" customFormat="1" ht="13.5" customHeight="1" x14ac:dyDescent="0.15">
      <c r="A7" s="187"/>
      <c r="B7" s="138"/>
      <c r="C7" s="138"/>
      <c r="D7" s="138"/>
    </row>
    <row r="8" spans="1:11" s="15" customFormat="1" ht="13.5" customHeight="1" x14ac:dyDescent="0.15">
      <c r="A8" s="188" t="s">
        <v>333</v>
      </c>
      <c r="B8" s="139">
        <v>759825982</v>
      </c>
      <c r="C8" s="139">
        <v>982086031</v>
      </c>
      <c r="D8" s="139">
        <v>894677227</v>
      </c>
    </row>
    <row r="9" spans="1:11" s="2" customFormat="1" ht="13.5" customHeight="1" x14ac:dyDescent="0.15">
      <c r="A9" s="183"/>
      <c r="B9" s="138"/>
      <c r="C9" s="138"/>
      <c r="D9" s="138"/>
    </row>
    <row r="10" spans="1:11" s="2" customFormat="1" ht="13.5" customHeight="1" x14ac:dyDescent="0.15">
      <c r="A10" s="183"/>
      <c r="B10" s="138"/>
      <c r="C10" s="138"/>
      <c r="D10" s="138"/>
    </row>
    <row r="11" spans="1:11" s="15" customFormat="1" ht="13.5" customHeight="1" x14ac:dyDescent="0.15">
      <c r="A11" s="182" t="s">
        <v>250</v>
      </c>
      <c r="B11" s="139">
        <v>1558019</v>
      </c>
      <c r="C11" s="139">
        <v>1545656</v>
      </c>
      <c r="D11" s="139">
        <v>1499169</v>
      </c>
    </row>
    <row r="12" spans="1:11" s="2" customFormat="1" ht="13.5" customHeight="1" x14ac:dyDescent="0.15">
      <c r="A12" s="183" t="s">
        <v>249</v>
      </c>
      <c r="B12" s="138">
        <v>1558019</v>
      </c>
      <c r="C12" s="138">
        <v>1545656</v>
      </c>
      <c r="D12" s="138">
        <v>1499169</v>
      </c>
    </row>
    <row r="13" spans="1:11" s="2" customFormat="1" ht="13.5" customHeight="1" x14ac:dyDescent="0.15">
      <c r="A13" s="183"/>
      <c r="B13" s="138"/>
      <c r="C13" s="138"/>
      <c r="D13" s="138"/>
    </row>
    <row r="14" spans="1:11" s="15" customFormat="1" ht="13.5" customHeight="1" x14ac:dyDescent="0.15">
      <c r="A14" s="182" t="s">
        <v>248</v>
      </c>
      <c r="B14" s="139">
        <v>44506307</v>
      </c>
      <c r="C14" s="139">
        <v>98461791</v>
      </c>
      <c r="D14" s="139">
        <v>96159619</v>
      </c>
    </row>
    <row r="15" spans="1:11" s="2" customFormat="1" ht="13.5" customHeight="1" x14ac:dyDescent="0.15">
      <c r="A15" s="183" t="s">
        <v>247</v>
      </c>
      <c r="B15" s="138">
        <v>20119232</v>
      </c>
      <c r="C15" s="138">
        <v>73015231</v>
      </c>
      <c r="D15" s="138">
        <v>72028056</v>
      </c>
    </row>
    <row r="16" spans="1:11" s="2" customFormat="1" ht="13.5" customHeight="1" x14ac:dyDescent="0.15">
      <c r="A16" s="183" t="s">
        <v>246</v>
      </c>
      <c r="B16" s="138">
        <v>4204010</v>
      </c>
      <c r="C16" s="138">
        <v>4648237</v>
      </c>
      <c r="D16" s="138">
        <v>4075379</v>
      </c>
    </row>
    <row r="17" spans="1:4" s="2" customFormat="1" ht="13.5" customHeight="1" x14ac:dyDescent="0.15">
      <c r="A17" s="183" t="s">
        <v>245</v>
      </c>
      <c r="B17" s="138">
        <v>2902287</v>
      </c>
      <c r="C17" s="138">
        <v>2834666</v>
      </c>
      <c r="D17" s="138">
        <v>2807641</v>
      </c>
    </row>
    <row r="18" spans="1:4" s="2" customFormat="1" ht="13.5" customHeight="1" x14ac:dyDescent="0.15">
      <c r="A18" s="183" t="s">
        <v>244</v>
      </c>
      <c r="B18" s="138">
        <v>8130044</v>
      </c>
      <c r="C18" s="138">
        <v>7822161</v>
      </c>
      <c r="D18" s="138">
        <v>7761770</v>
      </c>
    </row>
    <row r="19" spans="1:4" s="2" customFormat="1" ht="13.5" customHeight="1" x14ac:dyDescent="0.15">
      <c r="A19" s="183" t="s">
        <v>243</v>
      </c>
      <c r="B19" s="138">
        <v>985009</v>
      </c>
      <c r="C19" s="138">
        <v>959231</v>
      </c>
      <c r="D19" s="138">
        <v>950069</v>
      </c>
    </row>
    <row r="20" spans="1:4" s="2" customFormat="1" ht="13.5" customHeight="1" x14ac:dyDescent="0.15">
      <c r="A20" s="183" t="s">
        <v>242</v>
      </c>
      <c r="B20" s="138">
        <v>1213345</v>
      </c>
      <c r="C20" s="138">
        <v>1014545</v>
      </c>
      <c r="D20" s="138">
        <v>946892</v>
      </c>
    </row>
    <row r="21" spans="1:4" s="2" customFormat="1" ht="13.5" customHeight="1" x14ac:dyDescent="0.15">
      <c r="A21" s="183" t="s">
        <v>241</v>
      </c>
      <c r="B21" s="138">
        <v>407443</v>
      </c>
      <c r="C21" s="138">
        <v>400637</v>
      </c>
      <c r="D21" s="138">
        <v>375234</v>
      </c>
    </row>
    <row r="22" spans="1:4" s="2" customFormat="1" ht="13.5" customHeight="1" x14ac:dyDescent="0.15">
      <c r="A22" s="183" t="s">
        <v>240</v>
      </c>
      <c r="B22" s="138">
        <v>1709655</v>
      </c>
      <c r="C22" s="138">
        <v>3117584</v>
      </c>
      <c r="D22" s="138">
        <v>2946063</v>
      </c>
    </row>
    <row r="23" spans="1:4" s="2" customFormat="1" ht="13.5" customHeight="1" x14ac:dyDescent="0.15">
      <c r="A23" s="183" t="s">
        <v>239</v>
      </c>
      <c r="B23" s="138">
        <v>1266168</v>
      </c>
      <c r="C23" s="138">
        <v>1336820</v>
      </c>
      <c r="D23" s="138">
        <v>1122300</v>
      </c>
    </row>
    <row r="24" spans="1:4" s="2" customFormat="1" ht="13.5" customHeight="1" x14ac:dyDescent="0.15">
      <c r="A24" s="183" t="s">
        <v>238</v>
      </c>
      <c r="B24" s="138">
        <v>3267939</v>
      </c>
      <c r="C24" s="138">
        <v>3019122</v>
      </c>
      <c r="D24" s="138">
        <v>2859074</v>
      </c>
    </row>
    <row r="25" spans="1:4" s="2" customFormat="1" ht="13.5" customHeight="1" x14ac:dyDescent="0.15">
      <c r="A25" s="183" t="s">
        <v>237</v>
      </c>
      <c r="B25" s="138">
        <v>130655</v>
      </c>
      <c r="C25" s="138">
        <v>127535</v>
      </c>
      <c r="D25" s="138">
        <v>124865</v>
      </c>
    </row>
    <row r="26" spans="1:4" s="2" customFormat="1" ht="13.5" customHeight="1" x14ac:dyDescent="0.15">
      <c r="A26" s="183" t="s">
        <v>236</v>
      </c>
      <c r="B26" s="138">
        <v>170520</v>
      </c>
      <c r="C26" s="138">
        <v>166022</v>
      </c>
      <c r="D26" s="138">
        <v>162276</v>
      </c>
    </row>
    <row r="27" spans="1:4" s="2" customFormat="1" ht="13.5" customHeight="1" x14ac:dyDescent="0.15">
      <c r="A27" s="183"/>
      <c r="B27" s="138"/>
      <c r="C27" s="138"/>
      <c r="D27" s="138"/>
    </row>
    <row r="28" spans="1:4" s="15" customFormat="1" ht="13.5" customHeight="1" x14ac:dyDescent="0.15">
      <c r="A28" s="182" t="s">
        <v>260</v>
      </c>
      <c r="B28" s="139">
        <v>114709310</v>
      </c>
      <c r="C28" s="139">
        <v>132973708</v>
      </c>
      <c r="D28" s="139">
        <v>128595589</v>
      </c>
    </row>
    <row r="29" spans="1:4" s="2" customFormat="1" ht="13.5" customHeight="1" x14ac:dyDescent="0.15">
      <c r="A29" s="183" t="s">
        <v>235</v>
      </c>
      <c r="B29" s="138">
        <v>90309771</v>
      </c>
      <c r="C29" s="138">
        <v>108621623</v>
      </c>
      <c r="D29" s="138">
        <v>104975781</v>
      </c>
    </row>
    <row r="30" spans="1:4" s="2" customFormat="1" ht="13.5" customHeight="1" x14ac:dyDescent="0.15">
      <c r="A30" s="183" t="s">
        <v>234</v>
      </c>
      <c r="B30" s="138">
        <v>22785422</v>
      </c>
      <c r="C30" s="138">
        <v>22985778</v>
      </c>
      <c r="D30" s="138">
        <v>22351912</v>
      </c>
    </row>
    <row r="31" spans="1:4" s="2" customFormat="1" ht="13.5" customHeight="1" x14ac:dyDescent="0.15">
      <c r="A31" s="183" t="s">
        <v>233</v>
      </c>
      <c r="B31" s="138">
        <v>1132483</v>
      </c>
      <c r="C31" s="138">
        <v>1036390</v>
      </c>
      <c r="D31" s="138">
        <v>962650</v>
      </c>
    </row>
    <row r="32" spans="1:4" s="2" customFormat="1" ht="13.5" customHeight="1" x14ac:dyDescent="0.15">
      <c r="A32" s="183" t="s">
        <v>232</v>
      </c>
      <c r="B32" s="138">
        <v>481634</v>
      </c>
      <c r="C32" s="138">
        <v>329917</v>
      </c>
      <c r="D32" s="138">
        <v>305246</v>
      </c>
    </row>
    <row r="33" spans="1:4" s="2" customFormat="1" ht="13.5" customHeight="1" x14ac:dyDescent="0.15">
      <c r="A33" s="183"/>
      <c r="B33" s="138"/>
      <c r="C33" s="138"/>
      <c r="D33" s="138"/>
    </row>
    <row r="34" spans="1:4" s="15" customFormat="1" ht="13.5" customHeight="1" x14ac:dyDescent="0.15">
      <c r="A34" s="182" t="s">
        <v>231</v>
      </c>
      <c r="B34" s="139">
        <v>42917907</v>
      </c>
      <c r="C34" s="139">
        <v>79801030</v>
      </c>
      <c r="D34" s="139">
        <v>64406641</v>
      </c>
    </row>
    <row r="35" spans="1:4" s="2" customFormat="1" ht="13.5" customHeight="1" x14ac:dyDescent="0.15">
      <c r="A35" s="183" t="s">
        <v>230</v>
      </c>
      <c r="B35" s="138">
        <v>32734289</v>
      </c>
      <c r="C35" s="138">
        <v>68952129</v>
      </c>
      <c r="D35" s="138">
        <v>54955354</v>
      </c>
    </row>
    <row r="36" spans="1:4" s="2" customFormat="1" ht="13.5" customHeight="1" x14ac:dyDescent="0.15">
      <c r="A36" s="183" t="s">
        <v>229</v>
      </c>
      <c r="B36" s="138">
        <v>2063880</v>
      </c>
      <c r="C36" s="138">
        <v>1851533</v>
      </c>
      <c r="D36" s="138">
        <v>1725930</v>
      </c>
    </row>
    <row r="37" spans="1:4" s="2" customFormat="1" ht="13.5" customHeight="1" x14ac:dyDescent="0.15">
      <c r="A37" s="183" t="s">
        <v>228</v>
      </c>
      <c r="B37" s="138">
        <v>2183274</v>
      </c>
      <c r="C37" s="138">
        <v>2060106</v>
      </c>
      <c r="D37" s="138">
        <v>2050467</v>
      </c>
    </row>
    <row r="38" spans="1:4" s="2" customFormat="1" ht="13.5" customHeight="1" x14ac:dyDescent="0.15">
      <c r="A38" s="183" t="s">
        <v>227</v>
      </c>
      <c r="B38" s="138">
        <v>5936464</v>
      </c>
      <c r="C38" s="138">
        <v>6937262</v>
      </c>
      <c r="D38" s="138">
        <v>5674891</v>
      </c>
    </row>
    <row r="39" spans="1:4" s="2" customFormat="1" ht="13.5" customHeight="1" x14ac:dyDescent="0.15">
      <c r="A39" s="183"/>
      <c r="B39" s="138"/>
      <c r="C39" s="138"/>
      <c r="D39" s="138"/>
    </row>
    <row r="40" spans="1:4" s="15" customFormat="1" ht="13.5" customHeight="1" x14ac:dyDescent="0.15">
      <c r="A40" s="182" t="s">
        <v>226</v>
      </c>
      <c r="B40" s="139">
        <v>1489617</v>
      </c>
      <c r="C40" s="139">
        <v>1306007</v>
      </c>
      <c r="D40" s="139">
        <v>1224401</v>
      </c>
    </row>
    <row r="41" spans="1:4" s="2" customFormat="1" ht="13.5" customHeight="1" x14ac:dyDescent="0.15">
      <c r="A41" s="183" t="s">
        <v>225</v>
      </c>
      <c r="B41" s="138">
        <v>487304</v>
      </c>
      <c r="C41" s="138">
        <v>370828</v>
      </c>
      <c r="D41" s="138">
        <v>341414</v>
      </c>
    </row>
    <row r="42" spans="1:4" s="2" customFormat="1" ht="13.5" customHeight="1" x14ac:dyDescent="0.15">
      <c r="A42" s="183" t="s">
        <v>224</v>
      </c>
      <c r="B42" s="138">
        <v>888749</v>
      </c>
      <c r="C42" s="138">
        <v>831259</v>
      </c>
      <c r="D42" s="138">
        <v>782659</v>
      </c>
    </row>
    <row r="43" spans="1:4" s="2" customFormat="1" ht="13.5" customHeight="1" x14ac:dyDescent="0.15">
      <c r="A43" s="183" t="s">
        <v>223</v>
      </c>
      <c r="B43" s="138">
        <v>113564</v>
      </c>
      <c r="C43" s="138">
        <v>103920</v>
      </c>
      <c r="D43" s="138">
        <v>100328</v>
      </c>
    </row>
    <row r="44" spans="1:4" s="2" customFormat="1" ht="13.5" customHeight="1" x14ac:dyDescent="0.15">
      <c r="A44" s="183"/>
      <c r="B44" s="138"/>
      <c r="C44" s="138"/>
      <c r="D44" s="138"/>
    </row>
    <row r="45" spans="1:4" s="15" customFormat="1" ht="13.5" customHeight="1" x14ac:dyDescent="0.15">
      <c r="A45" s="182" t="s">
        <v>222</v>
      </c>
      <c r="B45" s="139">
        <v>36113960</v>
      </c>
      <c r="C45" s="139">
        <v>41622854</v>
      </c>
      <c r="D45" s="139">
        <v>35338993</v>
      </c>
    </row>
    <row r="46" spans="1:4" s="2" customFormat="1" ht="13.5" customHeight="1" x14ac:dyDescent="0.15">
      <c r="A46" s="183" t="s">
        <v>221</v>
      </c>
      <c r="B46" s="138">
        <v>9734134</v>
      </c>
      <c r="C46" s="138">
        <v>10128346</v>
      </c>
      <c r="D46" s="138">
        <v>9177359</v>
      </c>
    </row>
    <row r="47" spans="1:4" s="2" customFormat="1" ht="13.5" customHeight="1" x14ac:dyDescent="0.15">
      <c r="A47" s="183" t="s">
        <v>220</v>
      </c>
      <c r="B47" s="138">
        <v>3718731</v>
      </c>
      <c r="C47" s="138">
        <v>3189436</v>
      </c>
      <c r="D47" s="138">
        <v>3123283</v>
      </c>
    </row>
    <row r="48" spans="1:4" s="2" customFormat="1" ht="13.5" customHeight="1" x14ac:dyDescent="0.15">
      <c r="A48" s="183" t="s">
        <v>219</v>
      </c>
      <c r="B48" s="138">
        <v>14026458</v>
      </c>
      <c r="C48" s="138">
        <v>15826889</v>
      </c>
      <c r="D48" s="138">
        <v>13299294</v>
      </c>
    </row>
    <row r="49" spans="1:11" s="2" customFormat="1" ht="13.5" customHeight="1" x14ac:dyDescent="0.15">
      <c r="A49" s="183" t="s">
        <v>218</v>
      </c>
      <c r="B49" s="138">
        <v>7328338</v>
      </c>
      <c r="C49" s="138">
        <v>10417369</v>
      </c>
      <c r="D49" s="138">
        <v>8142711</v>
      </c>
    </row>
    <row r="50" spans="1:11" s="2" customFormat="1" ht="13.5" customHeight="1" x14ac:dyDescent="0.15">
      <c r="A50" s="183" t="s">
        <v>217</v>
      </c>
      <c r="B50" s="138">
        <v>1306299</v>
      </c>
      <c r="C50" s="138">
        <v>2060814</v>
      </c>
      <c r="D50" s="138">
        <v>1596346</v>
      </c>
    </row>
    <row r="51" spans="1:11" s="2" customFormat="1" ht="13.5" customHeight="1" x14ac:dyDescent="0.15">
      <c r="A51" s="183"/>
      <c r="B51" s="138"/>
      <c r="C51" s="138"/>
      <c r="D51" s="138"/>
    </row>
    <row r="52" spans="1:11" s="15" customFormat="1" ht="13.5" customHeight="1" x14ac:dyDescent="0.15">
      <c r="A52" s="182" t="s">
        <v>212</v>
      </c>
      <c r="B52" s="139">
        <v>16074940</v>
      </c>
      <c r="C52" s="139">
        <v>83610673</v>
      </c>
      <c r="D52" s="139">
        <v>60564776</v>
      </c>
    </row>
    <row r="53" spans="1:11" s="2" customFormat="1" ht="13.5" customHeight="1" x14ac:dyDescent="0.15">
      <c r="A53" s="183" t="s">
        <v>211</v>
      </c>
      <c r="B53" s="138">
        <v>576102</v>
      </c>
      <c r="C53" s="138">
        <v>70266420</v>
      </c>
      <c r="D53" s="138">
        <v>47766970</v>
      </c>
    </row>
    <row r="54" spans="1:11" s="2" customFormat="1" ht="13.5" customHeight="1" x14ac:dyDescent="0.15">
      <c r="A54" s="183" t="s">
        <v>210</v>
      </c>
      <c r="B54" s="138">
        <v>14601481</v>
      </c>
      <c r="C54" s="138">
        <v>12536651</v>
      </c>
      <c r="D54" s="138">
        <v>12060504</v>
      </c>
    </row>
    <row r="55" spans="1:11" s="2" customFormat="1" ht="13.5" customHeight="1" x14ac:dyDescent="0.15">
      <c r="A55" s="183" t="s">
        <v>209</v>
      </c>
      <c r="B55" s="138">
        <v>897357</v>
      </c>
      <c r="C55" s="138">
        <v>807602</v>
      </c>
      <c r="D55" s="138">
        <v>737302</v>
      </c>
    </row>
    <row r="56" spans="1:11" s="2" customFormat="1" ht="7.5" customHeight="1" thickBot="1" x14ac:dyDescent="0.2">
      <c r="A56" s="120"/>
      <c r="B56" s="176"/>
      <c r="C56" s="176"/>
      <c r="D56" s="176"/>
    </row>
    <row r="57" spans="1:11" s="2" customFormat="1" ht="15" customHeight="1" x14ac:dyDescent="0.15">
      <c r="A57" s="122"/>
      <c r="B57" s="122"/>
      <c r="C57" s="122"/>
      <c r="D57" s="71" t="s">
        <v>216</v>
      </c>
      <c r="E57" s="189"/>
      <c r="F57" s="189"/>
    </row>
    <row r="58" spans="1:11" s="1" customFormat="1" ht="24" customHeight="1" x14ac:dyDescent="0.15">
      <c r="A58" s="207" t="s">
        <v>308</v>
      </c>
      <c r="B58" s="207"/>
      <c r="C58" s="207"/>
      <c r="D58" s="207"/>
      <c r="E58" s="129"/>
      <c r="F58" s="129"/>
      <c r="G58" s="129"/>
      <c r="H58" s="129"/>
      <c r="I58" s="129"/>
      <c r="J58" s="129"/>
      <c r="K58" s="129"/>
    </row>
    <row r="59" spans="1:11" s="1" customFormat="1" ht="30" customHeight="1" x14ac:dyDescent="0.15">
      <c r="A59" s="210" t="s">
        <v>348</v>
      </c>
      <c r="B59" s="210"/>
      <c r="C59" s="210"/>
      <c r="D59" s="210"/>
    </row>
    <row r="60" spans="1:11" s="1" customFormat="1" ht="15" customHeight="1" thickBot="1" x14ac:dyDescent="0.2">
      <c r="A60" s="208" t="s">
        <v>126</v>
      </c>
      <c r="B60" s="208"/>
      <c r="C60" s="208"/>
      <c r="D60" s="208"/>
    </row>
    <row r="61" spans="1:11" s="1" customFormat="1" ht="19.5" customHeight="1" x14ac:dyDescent="0.15">
      <c r="A61" s="130" t="s">
        <v>215</v>
      </c>
      <c r="B61" s="125" t="s">
        <v>214</v>
      </c>
      <c r="C61" s="125" t="s">
        <v>171</v>
      </c>
      <c r="D61" s="131" t="s">
        <v>213</v>
      </c>
    </row>
    <row r="62" spans="1:11" s="1" customFormat="1" ht="6" customHeight="1" x14ac:dyDescent="0.15">
      <c r="A62" s="132"/>
      <c r="B62" s="127"/>
      <c r="C62" s="127"/>
      <c r="D62" s="127"/>
    </row>
    <row r="63" spans="1:11" s="15" customFormat="1" ht="13.5" customHeight="1" x14ac:dyDescent="0.15">
      <c r="A63" s="182" t="s">
        <v>208</v>
      </c>
      <c r="B63" s="139">
        <v>67320755</v>
      </c>
      <c r="C63" s="139">
        <v>109440355</v>
      </c>
      <c r="D63" s="139">
        <v>77433461</v>
      </c>
    </row>
    <row r="64" spans="1:11" s="2" customFormat="1" ht="13.5" customHeight="1" x14ac:dyDescent="0.15">
      <c r="A64" s="183" t="s">
        <v>207</v>
      </c>
      <c r="B64" s="138">
        <v>6629782</v>
      </c>
      <c r="C64" s="138">
        <v>8360564</v>
      </c>
      <c r="D64" s="138">
        <v>6461779</v>
      </c>
    </row>
    <row r="65" spans="1:4" s="2" customFormat="1" ht="13.5" customHeight="1" x14ac:dyDescent="0.15">
      <c r="A65" s="183" t="s">
        <v>206</v>
      </c>
      <c r="B65" s="138">
        <v>28492774</v>
      </c>
      <c r="C65" s="138">
        <v>44634726</v>
      </c>
      <c r="D65" s="138">
        <v>33263738</v>
      </c>
    </row>
    <row r="66" spans="1:4" s="2" customFormat="1" ht="13.5" customHeight="1" x14ac:dyDescent="0.15">
      <c r="A66" s="183" t="s">
        <v>205</v>
      </c>
      <c r="B66" s="138">
        <v>21849001</v>
      </c>
      <c r="C66" s="138">
        <v>42882905</v>
      </c>
      <c r="D66" s="138">
        <v>26749085</v>
      </c>
    </row>
    <row r="67" spans="1:4" s="2" customFormat="1" ht="13.5" customHeight="1" x14ac:dyDescent="0.15">
      <c r="A67" s="183" t="s">
        <v>204</v>
      </c>
      <c r="B67" s="138">
        <v>6783590</v>
      </c>
      <c r="C67" s="138">
        <v>8781680</v>
      </c>
      <c r="D67" s="138">
        <v>7000651</v>
      </c>
    </row>
    <row r="68" spans="1:4" s="2" customFormat="1" ht="13.5" customHeight="1" x14ac:dyDescent="0.15">
      <c r="A68" s="183" t="s">
        <v>203</v>
      </c>
      <c r="B68" s="138">
        <v>2305548</v>
      </c>
      <c r="C68" s="138">
        <v>3487169</v>
      </c>
      <c r="D68" s="138">
        <v>2671236</v>
      </c>
    </row>
    <row r="69" spans="1:4" s="2" customFormat="1" ht="13.5" customHeight="1" x14ac:dyDescent="0.15">
      <c r="A69" s="183" t="s">
        <v>202</v>
      </c>
      <c r="B69" s="138">
        <v>1260060</v>
      </c>
      <c r="C69" s="138">
        <v>1293311</v>
      </c>
      <c r="D69" s="138">
        <v>1286974</v>
      </c>
    </row>
    <row r="70" spans="1:4" s="2" customFormat="1" ht="13.5" customHeight="1" x14ac:dyDescent="0.15">
      <c r="A70" s="183"/>
      <c r="B70" s="138"/>
      <c r="C70" s="138"/>
      <c r="D70" s="138"/>
    </row>
    <row r="71" spans="1:4" s="15" customFormat="1" ht="13.5" customHeight="1" x14ac:dyDescent="0.15">
      <c r="A71" s="182" t="s">
        <v>201</v>
      </c>
      <c r="B71" s="139">
        <v>47487496</v>
      </c>
      <c r="C71" s="139">
        <v>47123421</v>
      </c>
      <c r="D71" s="139">
        <v>46741762</v>
      </c>
    </row>
    <row r="72" spans="1:4" s="2" customFormat="1" ht="13.5" customHeight="1" x14ac:dyDescent="0.15">
      <c r="A72" s="183" t="s">
        <v>200</v>
      </c>
      <c r="B72" s="138">
        <v>46572837</v>
      </c>
      <c r="C72" s="138">
        <v>46208762</v>
      </c>
      <c r="D72" s="138">
        <v>45849397</v>
      </c>
    </row>
    <row r="73" spans="1:4" s="2" customFormat="1" ht="13.5" customHeight="1" x14ac:dyDescent="0.15">
      <c r="A73" s="183" t="s">
        <v>199</v>
      </c>
      <c r="B73" s="138">
        <v>914659</v>
      </c>
      <c r="C73" s="138">
        <v>914659</v>
      </c>
      <c r="D73" s="138">
        <v>892365</v>
      </c>
    </row>
    <row r="74" spans="1:4" s="2" customFormat="1" ht="13.5" customHeight="1" x14ac:dyDescent="0.15">
      <c r="A74" s="183"/>
      <c r="B74" s="138"/>
      <c r="C74" s="138"/>
      <c r="D74" s="138"/>
    </row>
    <row r="75" spans="1:4" s="15" customFormat="1" ht="13.5" customHeight="1" x14ac:dyDescent="0.15">
      <c r="A75" s="182" t="s">
        <v>198</v>
      </c>
      <c r="B75" s="139">
        <v>150809063</v>
      </c>
      <c r="C75" s="139">
        <v>148366288</v>
      </c>
      <c r="D75" s="139">
        <v>146364636</v>
      </c>
    </row>
    <row r="76" spans="1:4" s="2" customFormat="1" ht="13.5" customHeight="1" x14ac:dyDescent="0.15">
      <c r="A76" s="183" t="s">
        <v>197</v>
      </c>
      <c r="B76" s="138">
        <v>31762866</v>
      </c>
      <c r="C76" s="138">
        <v>30485179</v>
      </c>
      <c r="D76" s="138">
        <v>29648493</v>
      </c>
    </row>
    <row r="77" spans="1:4" s="2" customFormat="1" ht="13.5" customHeight="1" x14ac:dyDescent="0.15">
      <c r="A77" s="183" t="s">
        <v>196</v>
      </c>
      <c r="B77" s="138">
        <v>39699004</v>
      </c>
      <c r="C77" s="138">
        <v>38382404</v>
      </c>
      <c r="D77" s="138">
        <v>38334566</v>
      </c>
    </row>
    <row r="78" spans="1:4" s="2" customFormat="1" ht="13.5" customHeight="1" x14ac:dyDescent="0.15">
      <c r="A78" s="183" t="s">
        <v>195</v>
      </c>
      <c r="B78" s="138">
        <v>22289334</v>
      </c>
      <c r="C78" s="138">
        <v>21696594</v>
      </c>
      <c r="D78" s="138">
        <v>21587940</v>
      </c>
    </row>
    <row r="79" spans="1:4" s="2" customFormat="1" ht="13.5" customHeight="1" x14ac:dyDescent="0.15">
      <c r="A79" s="183" t="s">
        <v>194</v>
      </c>
      <c r="B79" s="138">
        <v>38046925</v>
      </c>
      <c r="C79" s="138">
        <v>38972584</v>
      </c>
      <c r="D79" s="138">
        <v>38476787</v>
      </c>
    </row>
    <row r="80" spans="1:4" s="2" customFormat="1" ht="13.5" customHeight="1" x14ac:dyDescent="0.15">
      <c r="A80" s="183" t="s">
        <v>193</v>
      </c>
      <c r="B80" s="138">
        <v>13221657</v>
      </c>
      <c r="C80" s="138">
        <v>13175647</v>
      </c>
      <c r="D80" s="138">
        <v>12898249</v>
      </c>
    </row>
    <row r="81" spans="1:4" s="2" customFormat="1" ht="13.5" customHeight="1" x14ac:dyDescent="0.15">
      <c r="A81" s="183" t="s">
        <v>192</v>
      </c>
      <c r="B81" s="138">
        <v>2207943</v>
      </c>
      <c r="C81" s="138">
        <v>2261058</v>
      </c>
      <c r="D81" s="138">
        <v>2250536</v>
      </c>
    </row>
    <row r="82" spans="1:4" s="2" customFormat="1" ht="13.5" customHeight="1" x14ac:dyDescent="0.15">
      <c r="A82" s="183" t="s">
        <v>191</v>
      </c>
      <c r="B82" s="138">
        <v>2360989</v>
      </c>
      <c r="C82" s="138">
        <v>2227811</v>
      </c>
      <c r="D82" s="138">
        <v>2148905</v>
      </c>
    </row>
    <row r="83" spans="1:4" s="2" customFormat="1" ht="13.5" customHeight="1" x14ac:dyDescent="0.15">
      <c r="A83" s="183" t="s">
        <v>190</v>
      </c>
      <c r="B83" s="138">
        <v>1220345</v>
      </c>
      <c r="C83" s="138">
        <v>1165011</v>
      </c>
      <c r="D83" s="138">
        <v>1019161</v>
      </c>
    </row>
    <row r="84" spans="1:4" s="2" customFormat="1" ht="13.5" customHeight="1" x14ac:dyDescent="0.15">
      <c r="A84" s="183"/>
      <c r="B84" s="138"/>
      <c r="C84" s="138"/>
      <c r="D84" s="138"/>
    </row>
    <row r="85" spans="1:4" s="15" customFormat="1" ht="13.5" customHeight="1" x14ac:dyDescent="0.15">
      <c r="A85" s="182" t="s">
        <v>189</v>
      </c>
      <c r="B85" s="139">
        <v>5301899</v>
      </c>
      <c r="C85" s="139">
        <v>4812772</v>
      </c>
      <c r="D85" s="139">
        <v>3583940</v>
      </c>
    </row>
    <row r="86" spans="1:4" s="2" customFormat="1" ht="13.5" customHeight="1" x14ac:dyDescent="0.15">
      <c r="A86" s="183" t="s">
        <v>188</v>
      </c>
      <c r="B86" s="138">
        <v>1954806</v>
      </c>
      <c r="C86" s="138">
        <v>1723517</v>
      </c>
      <c r="D86" s="138">
        <v>1233652</v>
      </c>
    </row>
    <row r="87" spans="1:4" s="2" customFormat="1" ht="13.5" customHeight="1" x14ac:dyDescent="0.15">
      <c r="A87" s="183" t="s">
        <v>187</v>
      </c>
      <c r="B87" s="138">
        <v>3347093</v>
      </c>
      <c r="C87" s="138">
        <v>3089255</v>
      </c>
      <c r="D87" s="138">
        <v>2350288</v>
      </c>
    </row>
    <row r="88" spans="1:4" s="2" customFormat="1" ht="13.5" customHeight="1" x14ac:dyDescent="0.15">
      <c r="A88" s="183"/>
      <c r="B88" s="138"/>
      <c r="C88" s="138"/>
      <c r="D88" s="138"/>
    </row>
    <row r="89" spans="1:4" s="15" customFormat="1" ht="13.5" customHeight="1" x14ac:dyDescent="0.15">
      <c r="A89" s="182" t="s">
        <v>186</v>
      </c>
      <c r="B89" s="139">
        <v>101894973</v>
      </c>
      <c r="C89" s="139">
        <v>100072525</v>
      </c>
      <c r="D89" s="139">
        <v>100041502</v>
      </c>
    </row>
    <row r="90" spans="1:4" s="2" customFormat="1" ht="13.5" customHeight="1" x14ac:dyDescent="0.15">
      <c r="A90" s="183" t="s">
        <v>185</v>
      </c>
      <c r="B90" s="138">
        <v>101894973</v>
      </c>
      <c r="C90" s="138">
        <v>100072525</v>
      </c>
      <c r="D90" s="138">
        <v>100041502</v>
      </c>
    </row>
    <row r="91" spans="1:4" s="2" customFormat="1" ht="13.5" customHeight="1" x14ac:dyDescent="0.15">
      <c r="A91" s="183"/>
      <c r="B91" s="138"/>
      <c r="C91" s="138"/>
      <c r="D91" s="138"/>
    </row>
    <row r="92" spans="1:4" s="15" customFormat="1" ht="13.5" customHeight="1" x14ac:dyDescent="0.15">
      <c r="A92" s="182" t="s">
        <v>184</v>
      </c>
      <c r="B92" s="139">
        <v>129441736</v>
      </c>
      <c r="C92" s="139">
        <v>132824049</v>
      </c>
      <c r="D92" s="139">
        <v>132722738</v>
      </c>
    </row>
    <row r="93" spans="1:4" s="2" customFormat="1" ht="13.5" customHeight="1" x14ac:dyDescent="0.15">
      <c r="A93" s="183" t="s">
        <v>163</v>
      </c>
      <c r="B93" s="138">
        <v>73323283</v>
      </c>
      <c r="C93" s="138">
        <v>72757485</v>
      </c>
      <c r="D93" s="138">
        <v>72752162</v>
      </c>
    </row>
    <row r="94" spans="1:4" s="2" customFormat="1" ht="13.5" customHeight="1" x14ac:dyDescent="0.15">
      <c r="A94" s="183" t="s">
        <v>292</v>
      </c>
      <c r="B94" s="138">
        <v>103440</v>
      </c>
      <c r="C94" s="138">
        <v>146241</v>
      </c>
      <c r="D94" s="138">
        <v>145070</v>
      </c>
    </row>
    <row r="95" spans="1:4" s="2" customFormat="1" ht="13.5" customHeight="1" x14ac:dyDescent="0.15">
      <c r="A95" s="183" t="s">
        <v>183</v>
      </c>
      <c r="B95" s="138">
        <v>271316</v>
      </c>
      <c r="C95" s="138">
        <v>222479</v>
      </c>
      <c r="D95" s="138">
        <v>214285</v>
      </c>
    </row>
    <row r="96" spans="1:4" s="2" customFormat="1" ht="13.5" customHeight="1" x14ac:dyDescent="0.15">
      <c r="A96" s="183" t="s">
        <v>182</v>
      </c>
      <c r="B96" s="138">
        <v>1238951</v>
      </c>
      <c r="C96" s="138">
        <v>1330642</v>
      </c>
      <c r="D96" s="138">
        <v>1330629</v>
      </c>
    </row>
    <row r="97" spans="1:4" s="2" customFormat="1" ht="13.5" customHeight="1" x14ac:dyDescent="0.15">
      <c r="A97" s="183" t="s">
        <v>181</v>
      </c>
      <c r="B97" s="138">
        <v>1162710</v>
      </c>
      <c r="C97" s="138">
        <v>2022509</v>
      </c>
      <c r="D97" s="138">
        <v>2022497</v>
      </c>
    </row>
    <row r="98" spans="1:4" s="2" customFormat="1" ht="13.5" customHeight="1" x14ac:dyDescent="0.15">
      <c r="A98" s="183" t="s">
        <v>317</v>
      </c>
      <c r="B98" s="138">
        <v>3035243</v>
      </c>
      <c r="C98" s="138">
        <v>4034339</v>
      </c>
      <c r="D98" s="138">
        <v>4034327</v>
      </c>
    </row>
    <row r="99" spans="1:4" s="2" customFormat="1" ht="13.5" customHeight="1" x14ac:dyDescent="0.15">
      <c r="A99" s="183" t="s">
        <v>180</v>
      </c>
      <c r="B99" s="138">
        <v>43057794</v>
      </c>
      <c r="C99" s="138">
        <v>45070110</v>
      </c>
      <c r="D99" s="138">
        <v>44986643</v>
      </c>
    </row>
    <row r="100" spans="1:4" s="2" customFormat="1" ht="13.5" customHeight="1" x14ac:dyDescent="0.15">
      <c r="A100" s="183" t="s">
        <v>179</v>
      </c>
      <c r="B100" s="138">
        <v>409051</v>
      </c>
      <c r="C100" s="138">
        <v>481502</v>
      </c>
      <c r="D100" s="138">
        <v>478717</v>
      </c>
    </row>
    <row r="101" spans="1:4" s="2" customFormat="1" ht="13.5" customHeight="1" x14ac:dyDescent="0.15">
      <c r="A101" s="183" t="s">
        <v>178</v>
      </c>
      <c r="B101" s="138">
        <v>100</v>
      </c>
      <c r="C101" s="178">
        <v>100</v>
      </c>
      <c r="D101" s="138">
        <v>0</v>
      </c>
    </row>
    <row r="102" spans="1:4" s="2" customFormat="1" ht="13.5" customHeight="1" x14ac:dyDescent="0.15">
      <c r="A102" s="183" t="s">
        <v>313</v>
      </c>
      <c r="B102" s="138">
        <v>862849</v>
      </c>
      <c r="C102" s="138">
        <v>744543</v>
      </c>
      <c r="D102" s="138">
        <v>744410</v>
      </c>
    </row>
    <row r="103" spans="1:4" s="2" customFormat="1" ht="13.5" customHeight="1" x14ac:dyDescent="0.15">
      <c r="A103" s="183" t="s">
        <v>259</v>
      </c>
      <c r="B103" s="138">
        <v>5824593</v>
      </c>
      <c r="C103" s="138">
        <v>5884168</v>
      </c>
      <c r="D103" s="138">
        <v>5884168</v>
      </c>
    </row>
    <row r="104" spans="1:4" s="2" customFormat="1" ht="13.5" customHeight="1" x14ac:dyDescent="0.15">
      <c r="A104" s="183" t="s">
        <v>177</v>
      </c>
      <c r="B104" s="138">
        <v>100</v>
      </c>
      <c r="C104" s="138">
        <v>100</v>
      </c>
      <c r="D104" s="164">
        <v>0</v>
      </c>
    </row>
    <row r="105" spans="1:4" s="2" customFormat="1" ht="13.5" customHeight="1" x14ac:dyDescent="0.15">
      <c r="A105" s="183" t="s">
        <v>176</v>
      </c>
      <c r="B105" s="138">
        <v>152306</v>
      </c>
      <c r="C105" s="138">
        <v>129831</v>
      </c>
      <c r="D105" s="138">
        <v>129830</v>
      </c>
    </row>
    <row r="106" spans="1:4" s="2" customFormat="1" ht="13.5" customHeight="1" x14ac:dyDescent="0.15">
      <c r="A106" s="183"/>
      <c r="B106" s="138"/>
      <c r="C106" s="138"/>
      <c r="D106" s="138"/>
    </row>
    <row r="107" spans="1:4" s="15" customFormat="1" ht="13.5" customHeight="1" x14ac:dyDescent="0.15">
      <c r="A107" s="182" t="s">
        <v>175</v>
      </c>
      <c r="B107" s="139">
        <v>200000</v>
      </c>
      <c r="C107" s="139">
        <v>124902</v>
      </c>
      <c r="D107" s="139">
        <v>0</v>
      </c>
    </row>
    <row r="108" spans="1:4" s="2" customFormat="1" ht="13.5" customHeight="1" x14ac:dyDescent="0.15">
      <c r="A108" s="183" t="s">
        <v>174</v>
      </c>
      <c r="B108" s="138">
        <v>200000</v>
      </c>
      <c r="C108" s="138">
        <v>124902</v>
      </c>
      <c r="D108" s="138">
        <v>0</v>
      </c>
    </row>
    <row r="109" spans="1:4" s="2" customFormat="1" ht="7.5" customHeight="1" x14ac:dyDescent="0.15">
      <c r="A109" s="183"/>
      <c r="B109" s="8"/>
      <c r="C109" s="8"/>
      <c r="D109" s="8"/>
    </row>
    <row r="110" spans="1:4" s="2" customFormat="1" ht="3" customHeight="1" x14ac:dyDescent="0.15">
      <c r="A110" s="133"/>
      <c r="B110" s="128"/>
      <c r="C110" s="128"/>
      <c r="D110" s="128"/>
    </row>
    <row r="111" spans="1:4" s="2" customFormat="1" ht="6" customHeight="1" x14ac:dyDescent="0.15">
      <c r="A111" s="183"/>
      <c r="B111" s="8"/>
      <c r="C111" s="8"/>
      <c r="D111" s="8"/>
    </row>
    <row r="112" spans="1:4" s="15" customFormat="1" ht="13.5" customHeight="1" x14ac:dyDescent="0.15">
      <c r="A112" s="181" t="s">
        <v>261</v>
      </c>
      <c r="B112" s="22"/>
      <c r="C112" s="22"/>
      <c r="D112" s="139">
        <v>14810819</v>
      </c>
    </row>
    <row r="113" spans="1:4" s="2" customFormat="1" ht="6" customHeight="1" thickBot="1" x14ac:dyDescent="0.2">
      <c r="A113" s="120"/>
      <c r="B113" s="6"/>
      <c r="C113" s="6"/>
      <c r="D113" s="6"/>
    </row>
    <row r="114" spans="1:4" s="2" customFormat="1" ht="15" customHeight="1" x14ac:dyDescent="0.15">
      <c r="D114" s="71" t="s">
        <v>216</v>
      </c>
    </row>
    <row r="115" spans="1:4" s="2" customFormat="1" x14ac:dyDescent="0.15"/>
    <row r="116" spans="1:4" s="1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</sheetData>
  <mergeCells count="6">
    <mergeCell ref="A58:D58"/>
    <mergeCell ref="A60:D60"/>
    <mergeCell ref="A1:D1"/>
    <mergeCell ref="A2:D2"/>
    <mergeCell ref="A59:D59"/>
    <mergeCell ref="A3:D3"/>
  </mergeCells>
  <phoneticPr fontId="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7"/>
  <sheetViews>
    <sheetView view="pageBreakPreview" zoomScale="110" zoomScaleNormal="110" zoomScaleSheetLayoutView="110" workbookViewId="0">
      <selection activeCell="A3" sqref="A3:R3"/>
    </sheetView>
  </sheetViews>
  <sheetFormatPr defaultRowHeight="11.25" x14ac:dyDescent="0.15"/>
  <cols>
    <col min="1" max="1" width="27.83203125" style="89" customWidth="1"/>
    <col min="2" max="4" width="15" style="89" bestFit="1" customWidth="1"/>
    <col min="5" max="5" width="12.1640625" style="89" bestFit="1" customWidth="1"/>
    <col min="6" max="6" width="11.33203125" style="89" bestFit="1" customWidth="1"/>
    <col min="7" max="7" width="15" style="89" bestFit="1" customWidth="1"/>
    <col min="8" max="8" width="14" style="89" customWidth="1"/>
    <col min="9" max="9" width="13.33203125" style="89" bestFit="1" customWidth="1"/>
    <col min="10" max="16384" width="9.33203125" style="89"/>
  </cols>
  <sheetData>
    <row r="1" spans="1:12" ht="24" customHeight="1" x14ac:dyDescent="0.15">
      <c r="A1" s="209" t="s">
        <v>306</v>
      </c>
      <c r="B1" s="209"/>
      <c r="C1" s="209"/>
      <c r="D1" s="209"/>
      <c r="E1" s="209"/>
      <c r="F1" s="209"/>
      <c r="G1" s="209"/>
      <c r="H1" s="209"/>
      <c r="I1" s="94"/>
      <c r="J1" s="94"/>
      <c r="K1" s="94"/>
      <c r="L1" s="94"/>
    </row>
    <row r="2" spans="1:12" ht="30" customHeight="1" x14ac:dyDescent="0.15">
      <c r="A2" s="199" t="s">
        <v>342</v>
      </c>
      <c r="B2" s="199"/>
      <c r="C2" s="199"/>
      <c r="D2" s="199"/>
      <c r="E2" s="199"/>
      <c r="F2" s="199"/>
      <c r="G2" s="199"/>
      <c r="H2" s="199"/>
    </row>
    <row r="3" spans="1:12" ht="15" customHeight="1" thickBot="1" x14ac:dyDescent="0.2">
      <c r="A3" s="198" t="s">
        <v>126</v>
      </c>
      <c r="B3" s="198"/>
      <c r="C3" s="198"/>
      <c r="D3" s="198"/>
      <c r="E3" s="198"/>
      <c r="F3" s="198"/>
      <c r="G3" s="198"/>
      <c r="H3" s="198"/>
    </row>
    <row r="4" spans="1:12" ht="20.100000000000001" customHeight="1" x14ac:dyDescent="0.15">
      <c r="A4" s="216" t="s">
        <v>256</v>
      </c>
      <c r="B4" s="213" t="s">
        <v>255</v>
      </c>
      <c r="C4" s="215" t="s">
        <v>254</v>
      </c>
      <c r="D4" s="215"/>
      <c r="E4" s="215"/>
      <c r="F4" s="215"/>
      <c r="G4" s="185" t="s">
        <v>338</v>
      </c>
      <c r="H4" s="211" t="s">
        <v>253</v>
      </c>
    </row>
    <row r="5" spans="1:12" ht="20.100000000000001" customHeight="1" x14ac:dyDescent="0.15">
      <c r="A5" s="202"/>
      <c r="B5" s="214"/>
      <c r="C5" s="103" t="s">
        <v>252</v>
      </c>
      <c r="D5" s="103" t="s">
        <v>169</v>
      </c>
      <c r="E5" s="136" t="s">
        <v>168</v>
      </c>
      <c r="F5" s="136" t="s">
        <v>167</v>
      </c>
      <c r="G5" s="190" t="s">
        <v>213</v>
      </c>
      <c r="H5" s="212"/>
    </row>
    <row r="6" spans="1:12" ht="6" customHeight="1" x14ac:dyDescent="0.15">
      <c r="A6" s="90"/>
    </row>
    <row r="7" spans="1:12" s="99" customFormat="1" ht="27" customHeight="1" x14ac:dyDescent="0.15">
      <c r="A7" s="180" t="s">
        <v>335</v>
      </c>
      <c r="B7" s="138">
        <v>450346938</v>
      </c>
      <c r="C7" s="138">
        <v>464567597</v>
      </c>
      <c r="D7" s="138">
        <v>464087179</v>
      </c>
      <c r="E7" s="138">
        <v>74</v>
      </c>
      <c r="F7" s="138">
        <v>480344</v>
      </c>
      <c r="G7" s="138">
        <v>445458662</v>
      </c>
      <c r="H7" s="138">
        <v>18628518</v>
      </c>
      <c r="I7" s="100"/>
    </row>
    <row r="8" spans="1:12" s="101" customFormat="1" ht="27" customHeight="1" x14ac:dyDescent="0.15">
      <c r="A8" s="137">
        <v>3</v>
      </c>
      <c r="B8" s="139">
        <v>435842334</v>
      </c>
      <c r="C8" s="139">
        <v>447905261</v>
      </c>
      <c r="D8" s="139">
        <v>447436536</v>
      </c>
      <c r="E8" s="139">
        <v>1089</v>
      </c>
      <c r="F8" s="139">
        <v>467636</v>
      </c>
      <c r="G8" s="139">
        <v>431656486</v>
      </c>
      <c r="H8" s="139">
        <v>15780049</v>
      </c>
      <c r="I8" s="102"/>
    </row>
    <row r="9" spans="1:12" s="124" customFormat="1" ht="27" customHeight="1" x14ac:dyDescent="0.15">
      <c r="A9" s="183"/>
      <c r="B9" s="138"/>
      <c r="C9" s="138"/>
      <c r="D9" s="138"/>
      <c r="E9" s="138"/>
      <c r="F9" s="138"/>
      <c r="G9" s="138"/>
      <c r="H9" s="138"/>
      <c r="I9" s="123"/>
    </row>
    <row r="10" spans="1:12" s="124" customFormat="1" ht="27" customHeight="1" x14ac:dyDescent="0.15">
      <c r="A10" s="163" t="s">
        <v>281</v>
      </c>
      <c r="B10" s="138">
        <v>106465</v>
      </c>
      <c r="C10" s="138">
        <v>206102</v>
      </c>
      <c r="D10" s="138">
        <v>183719</v>
      </c>
      <c r="E10" s="138">
        <v>1089</v>
      </c>
      <c r="F10" s="138">
        <v>21294</v>
      </c>
      <c r="G10" s="138">
        <v>72709</v>
      </c>
      <c r="H10" s="138">
        <v>111010</v>
      </c>
      <c r="I10" s="123"/>
    </row>
    <row r="11" spans="1:12" s="124" customFormat="1" ht="27" customHeight="1" x14ac:dyDescent="0.15">
      <c r="A11" s="163" t="s">
        <v>296</v>
      </c>
      <c r="B11" s="138">
        <v>179874425</v>
      </c>
      <c r="C11" s="138">
        <v>184976066</v>
      </c>
      <c r="D11" s="138">
        <v>184976066</v>
      </c>
      <c r="E11" s="178" t="s">
        <v>336</v>
      </c>
      <c r="F11" s="178" t="s">
        <v>336</v>
      </c>
      <c r="G11" s="138">
        <v>176568998</v>
      </c>
      <c r="H11" s="138">
        <v>8407068</v>
      </c>
      <c r="I11" s="123"/>
    </row>
    <row r="12" spans="1:12" s="124" customFormat="1" ht="27" customHeight="1" x14ac:dyDescent="0.15">
      <c r="A12" s="163" t="s">
        <v>271</v>
      </c>
      <c r="B12" s="138">
        <v>1072948</v>
      </c>
      <c r="C12" s="138">
        <v>1091771</v>
      </c>
      <c r="D12" s="138">
        <v>1091771</v>
      </c>
      <c r="E12" s="178" t="s">
        <v>336</v>
      </c>
      <c r="F12" s="178" t="s">
        <v>336</v>
      </c>
      <c r="G12" s="138">
        <v>1067805</v>
      </c>
      <c r="H12" s="138">
        <v>23967</v>
      </c>
      <c r="I12" s="123"/>
    </row>
    <row r="13" spans="1:12" s="124" customFormat="1" ht="27" customHeight="1" x14ac:dyDescent="0.15">
      <c r="A13" s="163" t="s">
        <v>272</v>
      </c>
      <c r="B13" s="138">
        <v>36640242</v>
      </c>
      <c r="C13" s="138">
        <v>36664805</v>
      </c>
      <c r="D13" s="138">
        <v>36664805</v>
      </c>
      <c r="E13" s="178" t="s">
        <v>336</v>
      </c>
      <c r="F13" s="178" t="s">
        <v>336</v>
      </c>
      <c r="G13" s="138">
        <v>36629353</v>
      </c>
      <c r="H13" s="138">
        <v>35452</v>
      </c>
      <c r="I13" s="123"/>
    </row>
    <row r="14" spans="1:12" s="124" customFormat="1" ht="27" customHeight="1" x14ac:dyDescent="0.15">
      <c r="A14" s="163" t="s">
        <v>273</v>
      </c>
      <c r="B14" s="138">
        <v>737778</v>
      </c>
      <c r="C14" s="138">
        <v>885101</v>
      </c>
      <c r="D14" s="138">
        <v>885101</v>
      </c>
      <c r="E14" s="178" t="s">
        <v>336</v>
      </c>
      <c r="F14" s="178" t="s">
        <v>336</v>
      </c>
      <c r="G14" s="138">
        <v>665066</v>
      </c>
      <c r="H14" s="138">
        <v>220035</v>
      </c>
      <c r="I14" s="123"/>
    </row>
    <row r="15" spans="1:12" s="124" customFormat="1" ht="27" customHeight="1" x14ac:dyDescent="0.15">
      <c r="A15" s="163"/>
      <c r="B15" s="138"/>
      <c r="C15" s="138"/>
      <c r="D15" s="138"/>
      <c r="E15" s="138"/>
      <c r="F15" s="138"/>
      <c r="G15" s="138"/>
      <c r="H15" s="138"/>
      <c r="I15" s="123"/>
    </row>
    <row r="16" spans="1:12" s="124" customFormat="1" ht="27" customHeight="1" x14ac:dyDescent="0.15">
      <c r="A16" s="163" t="s">
        <v>274</v>
      </c>
      <c r="B16" s="138">
        <v>9520</v>
      </c>
      <c r="C16" s="138">
        <v>376412</v>
      </c>
      <c r="D16" s="138">
        <v>376169</v>
      </c>
      <c r="E16" s="178" t="s">
        <v>336</v>
      </c>
      <c r="F16" s="138">
        <v>244</v>
      </c>
      <c r="G16" s="138">
        <v>118</v>
      </c>
      <c r="H16" s="138">
        <v>376050</v>
      </c>
      <c r="I16" s="123"/>
    </row>
    <row r="17" spans="1:14" s="124" customFormat="1" ht="26.25" customHeight="1" x14ac:dyDescent="0.15">
      <c r="A17" s="163" t="s">
        <v>275</v>
      </c>
      <c r="B17" s="138">
        <v>1510587</v>
      </c>
      <c r="C17" s="138">
        <v>3695855</v>
      </c>
      <c r="D17" s="138">
        <v>3249757</v>
      </c>
      <c r="E17" s="178" t="s">
        <v>336</v>
      </c>
      <c r="F17" s="138">
        <v>446098</v>
      </c>
      <c r="G17" s="138">
        <v>1322290</v>
      </c>
      <c r="H17" s="138">
        <v>1927467</v>
      </c>
      <c r="I17" s="123"/>
    </row>
    <row r="18" spans="1:14" s="124" customFormat="1" ht="27" customHeight="1" x14ac:dyDescent="0.15">
      <c r="A18" s="163" t="s">
        <v>291</v>
      </c>
      <c r="B18" s="138">
        <v>717012</v>
      </c>
      <c r="C18" s="138">
        <v>2591642</v>
      </c>
      <c r="D18" s="138">
        <v>2591642</v>
      </c>
      <c r="E18" s="178" t="s">
        <v>336</v>
      </c>
      <c r="F18" s="178" t="s">
        <v>336</v>
      </c>
      <c r="G18" s="138">
        <v>711585</v>
      </c>
      <c r="H18" s="138">
        <v>1880057</v>
      </c>
      <c r="I18" s="123"/>
    </row>
    <row r="19" spans="1:14" s="124" customFormat="1" ht="27" customHeight="1" x14ac:dyDescent="0.15">
      <c r="A19" s="163" t="s">
        <v>276</v>
      </c>
      <c r="B19" s="138">
        <v>588677</v>
      </c>
      <c r="C19" s="138">
        <v>1370022</v>
      </c>
      <c r="D19" s="138">
        <v>1370022</v>
      </c>
      <c r="E19" s="178" t="s">
        <v>336</v>
      </c>
      <c r="F19" s="178" t="s">
        <v>336</v>
      </c>
      <c r="G19" s="138">
        <v>561214</v>
      </c>
      <c r="H19" s="138">
        <v>808808</v>
      </c>
      <c r="I19" s="123"/>
    </row>
    <row r="20" spans="1:14" s="124" customFormat="1" ht="27" customHeight="1" x14ac:dyDescent="0.15">
      <c r="A20" s="163" t="s">
        <v>277</v>
      </c>
      <c r="B20" s="138">
        <v>262086</v>
      </c>
      <c r="C20" s="138">
        <v>264904</v>
      </c>
      <c r="D20" s="138">
        <v>264904</v>
      </c>
      <c r="E20" s="178" t="s">
        <v>336</v>
      </c>
      <c r="F20" s="178" t="s">
        <v>336</v>
      </c>
      <c r="G20" s="138">
        <v>255772</v>
      </c>
      <c r="H20" s="138">
        <v>9132</v>
      </c>
      <c r="I20" s="123"/>
    </row>
    <row r="21" spans="1:14" s="124" customFormat="1" ht="27" customHeight="1" x14ac:dyDescent="0.15">
      <c r="A21" s="163"/>
      <c r="B21" s="138"/>
      <c r="C21" s="138"/>
      <c r="D21" s="138"/>
      <c r="E21" s="138"/>
      <c r="F21" s="138"/>
      <c r="G21" s="138"/>
      <c r="H21" s="138"/>
      <c r="I21" s="123"/>
    </row>
    <row r="22" spans="1:14" s="124" customFormat="1" ht="27" customHeight="1" x14ac:dyDescent="0.15">
      <c r="A22" s="163" t="s">
        <v>290</v>
      </c>
      <c r="B22" s="138">
        <v>2666845</v>
      </c>
      <c r="C22" s="138">
        <v>4167196</v>
      </c>
      <c r="D22" s="138">
        <v>4167196</v>
      </c>
      <c r="E22" s="178" t="s">
        <v>336</v>
      </c>
      <c r="F22" s="178" t="s">
        <v>336</v>
      </c>
      <c r="G22" s="138">
        <v>2399283</v>
      </c>
      <c r="H22" s="138">
        <v>1767913</v>
      </c>
      <c r="I22" s="123"/>
    </row>
    <row r="23" spans="1:14" s="124" customFormat="1" ht="27" customHeight="1" x14ac:dyDescent="0.15">
      <c r="A23" s="163" t="s">
        <v>278</v>
      </c>
      <c r="B23" s="138">
        <v>5367894</v>
      </c>
      <c r="C23" s="138">
        <v>5339945</v>
      </c>
      <c r="D23" s="138">
        <v>5339945</v>
      </c>
      <c r="E23" s="178" t="s">
        <v>336</v>
      </c>
      <c r="F23" s="178" t="s">
        <v>336</v>
      </c>
      <c r="G23" s="138">
        <v>5140606</v>
      </c>
      <c r="H23" s="138">
        <v>199339</v>
      </c>
      <c r="I23" s="123"/>
    </row>
    <row r="24" spans="1:14" s="124" customFormat="1" ht="27" customHeight="1" x14ac:dyDescent="0.15">
      <c r="A24" s="163" t="s">
        <v>279</v>
      </c>
      <c r="B24" s="138">
        <v>221039</v>
      </c>
      <c r="C24" s="138">
        <v>234344</v>
      </c>
      <c r="D24" s="138">
        <v>234344</v>
      </c>
      <c r="E24" s="178" t="s">
        <v>336</v>
      </c>
      <c r="F24" s="178" t="s">
        <v>336</v>
      </c>
      <c r="G24" s="138">
        <v>220593</v>
      </c>
      <c r="H24" s="138">
        <v>13752</v>
      </c>
      <c r="I24" s="123"/>
    </row>
    <row r="25" spans="1:14" s="124" customFormat="1" ht="27" customHeight="1" x14ac:dyDescent="0.15">
      <c r="A25" s="163" t="s">
        <v>280</v>
      </c>
      <c r="B25" s="138">
        <v>206066816</v>
      </c>
      <c r="C25" s="138">
        <v>206041095</v>
      </c>
      <c r="D25" s="138">
        <v>206041095</v>
      </c>
      <c r="E25" s="178" t="s">
        <v>336</v>
      </c>
      <c r="F25" s="178" t="s">
        <v>336</v>
      </c>
      <c r="G25" s="138">
        <v>206041095</v>
      </c>
      <c r="H25" s="178">
        <v>0</v>
      </c>
      <c r="I25" s="123"/>
    </row>
    <row r="26" spans="1:14" ht="6" customHeight="1" thickBot="1" x14ac:dyDescent="0.2">
      <c r="A26" s="98"/>
      <c r="B26" s="97"/>
      <c r="C26" s="97"/>
      <c r="D26" s="97"/>
      <c r="E26" s="97"/>
      <c r="F26" s="97"/>
      <c r="G26" s="97"/>
      <c r="H26" s="97"/>
    </row>
    <row r="27" spans="1:14" ht="15" customHeight="1" x14ac:dyDescent="0.15">
      <c r="A27" s="193"/>
      <c r="B27" s="96"/>
      <c r="C27" s="96"/>
      <c r="D27" s="96"/>
      <c r="E27" s="96"/>
      <c r="F27" s="96"/>
      <c r="G27" s="96"/>
      <c r="H27" s="105" t="s">
        <v>339</v>
      </c>
      <c r="I27" s="81"/>
      <c r="J27" s="81"/>
      <c r="K27" s="81"/>
      <c r="L27" s="81"/>
      <c r="M27" s="81"/>
      <c r="N27" s="81"/>
    </row>
  </sheetData>
  <mergeCells count="7">
    <mergeCell ref="A1:H1"/>
    <mergeCell ref="A2:H2"/>
    <mergeCell ref="H4:H5"/>
    <mergeCell ref="B4:B5"/>
    <mergeCell ref="C4:F4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74"/>
  <sheetViews>
    <sheetView view="pageBreakPreview" zoomScaleNormal="100" zoomScaleSheetLayoutView="100" workbookViewId="0">
      <selection activeCell="A3" sqref="A3:R3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218" t="s">
        <v>304</v>
      </c>
      <c r="B1" s="218"/>
      <c r="C1" s="218"/>
      <c r="D1" s="218"/>
      <c r="E1" s="218"/>
      <c r="F1" s="218"/>
      <c r="G1" s="218"/>
      <c r="H1" s="218"/>
      <c r="I1" s="219" t="s">
        <v>305</v>
      </c>
      <c r="J1" s="219"/>
      <c r="K1" s="219"/>
      <c r="L1" s="219"/>
      <c r="M1" s="219"/>
      <c r="N1" s="219"/>
      <c r="O1" s="219"/>
      <c r="P1" s="219"/>
    </row>
    <row r="2" spans="1:53" ht="30" customHeight="1" x14ac:dyDescent="0.15">
      <c r="A2" s="210" t="s">
        <v>343</v>
      </c>
      <c r="B2" s="210"/>
      <c r="C2" s="210"/>
      <c r="D2" s="210"/>
      <c r="E2" s="210"/>
      <c r="F2" s="210"/>
      <c r="G2" s="210"/>
      <c r="H2" s="210"/>
      <c r="I2" s="210" t="s">
        <v>282</v>
      </c>
      <c r="J2" s="210"/>
      <c r="K2" s="210"/>
      <c r="L2" s="210"/>
      <c r="M2" s="210"/>
      <c r="N2" s="210"/>
      <c r="O2" s="210"/>
      <c r="P2" s="210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08" t="s">
        <v>132</v>
      </c>
      <c r="J3" s="208"/>
      <c r="K3" s="208"/>
      <c r="L3" s="208"/>
      <c r="M3" s="208"/>
      <c r="N3" s="208"/>
      <c r="O3" s="208"/>
      <c r="P3" s="208"/>
      <c r="Q3" s="2"/>
    </row>
    <row r="4" spans="1:53" ht="30" customHeight="1" x14ac:dyDescent="0.15">
      <c r="A4" s="220" t="s">
        <v>52</v>
      </c>
      <c r="B4" s="220"/>
      <c r="C4" s="150" t="s">
        <v>51</v>
      </c>
      <c r="D4" s="150" t="s">
        <v>50</v>
      </c>
      <c r="E4" s="150" t="s">
        <v>49</v>
      </c>
      <c r="F4" s="150" t="s">
        <v>48</v>
      </c>
      <c r="G4" s="150" t="s">
        <v>47</v>
      </c>
      <c r="H4" s="150" t="s">
        <v>46</v>
      </c>
      <c r="I4" s="26" t="s">
        <v>45</v>
      </c>
      <c r="J4" s="26" t="s">
        <v>44</v>
      </c>
      <c r="K4" s="150" t="s">
        <v>43</v>
      </c>
      <c r="L4" s="150" t="s">
        <v>42</v>
      </c>
      <c r="M4" s="150" t="s">
        <v>41</v>
      </c>
      <c r="N4" s="150" t="s">
        <v>40</v>
      </c>
      <c r="O4" s="150" t="s">
        <v>39</v>
      </c>
      <c r="P4" s="151" t="s">
        <v>38</v>
      </c>
      <c r="Q4" s="2"/>
    </row>
    <row r="5" spans="1:53" ht="4.5" customHeight="1" x14ac:dyDescent="0.15">
      <c r="A5" s="25"/>
      <c r="B5" s="25"/>
      <c r="C5" s="3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3"/>
      <c r="Q5" s="2"/>
    </row>
    <row r="6" spans="1:53" ht="12" customHeight="1" x14ac:dyDescent="0.15">
      <c r="A6" s="217" t="s">
        <v>318</v>
      </c>
      <c r="B6" s="217"/>
      <c r="C6" s="154">
        <v>928163146</v>
      </c>
      <c r="D6" s="8">
        <v>288084513</v>
      </c>
      <c r="E6" s="8">
        <v>180257917</v>
      </c>
      <c r="F6" s="8">
        <v>131983297</v>
      </c>
      <c r="G6" s="8">
        <v>50784968</v>
      </c>
      <c r="H6" s="8">
        <v>5284651</v>
      </c>
      <c r="I6" s="8">
        <v>9914933</v>
      </c>
      <c r="J6" s="8">
        <v>16642085</v>
      </c>
      <c r="K6" s="8">
        <v>7581013</v>
      </c>
      <c r="L6" s="8">
        <v>28386936</v>
      </c>
      <c r="M6" s="8">
        <v>23711530</v>
      </c>
      <c r="N6" s="8">
        <v>98021450</v>
      </c>
      <c r="O6" s="108">
        <v>87509853</v>
      </c>
      <c r="P6" s="161" t="str">
        <f>A6</f>
        <v>平成29年度</v>
      </c>
      <c r="Q6" s="2"/>
      <c r="R6" s="2"/>
    </row>
    <row r="7" spans="1:53" ht="12" customHeight="1" x14ac:dyDescent="0.15">
      <c r="A7" s="217">
        <v>30</v>
      </c>
      <c r="B7" s="221"/>
      <c r="C7" s="154">
        <v>968174944</v>
      </c>
      <c r="D7" s="8">
        <v>300885307</v>
      </c>
      <c r="E7" s="8">
        <v>184032725</v>
      </c>
      <c r="F7" s="8">
        <v>135057658</v>
      </c>
      <c r="G7" s="8">
        <v>56496976</v>
      </c>
      <c r="H7" s="8">
        <v>6191945</v>
      </c>
      <c r="I7" s="8">
        <v>9784039</v>
      </c>
      <c r="J7" s="8">
        <v>16562779</v>
      </c>
      <c r="K7" s="8">
        <v>7294378</v>
      </c>
      <c r="L7" s="8">
        <v>37751856</v>
      </c>
      <c r="M7" s="8">
        <v>25641996</v>
      </c>
      <c r="N7" s="8">
        <v>110853225</v>
      </c>
      <c r="O7" s="108">
        <v>77622060</v>
      </c>
      <c r="P7" s="161">
        <f>A7</f>
        <v>30</v>
      </c>
      <c r="Q7" s="2"/>
      <c r="R7" s="2"/>
    </row>
    <row r="8" spans="1:53" ht="12" customHeight="1" x14ac:dyDescent="0.15">
      <c r="A8" s="217" t="s">
        <v>320</v>
      </c>
      <c r="B8" s="221"/>
      <c r="C8" s="154">
        <v>976390789</v>
      </c>
      <c r="D8" s="8">
        <v>309533923</v>
      </c>
      <c r="E8" s="8">
        <v>180592944</v>
      </c>
      <c r="F8" s="8">
        <v>146502184</v>
      </c>
      <c r="G8" s="8">
        <v>57206200</v>
      </c>
      <c r="H8" s="8">
        <v>6866693</v>
      </c>
      <c r="I8" s="8">
        <v>7728488</v>
      </c>
      <c r="J8" s="8">
        <v>15348674</v>
      </c>
      <c r="K8" s="8">
        <v>5358742</v>
      </c>
      <c r="L8" s="8">
        <v>28927176</v>
      </c>
      <c r="M8" s="8">
        <v>37813702</v>
      </c>
      <c r="N8" s="8">
        <v>101259693</v>
      </c>
      <c r="O8" s="108">
        <v>79252370</v>
      </c>
      <c r="P8" s="161" t="str">
        <f>A8</f>
        <v>令和元年　</v>
      </c>
      <c r="Q8" s="2"/>
      <c r="R8" s="2"/>
    </row>
    <row r="9" spans="1:53" s="20" customFormat="1" ht="12" customHeight="1" x14ac:dyDescent="0.15">
      <c r="A9" s="217">
        <v>2</v>
      </c>
      <c r="B9" s="221"/>
      <c r="C9" s="154">
        <v>1206774135</v>
      </c>
      <c r="D9" s="8">
        <v>304650272</v>
      </c>
      <c r="E9" s="8">
        <v>183019746</v>
      </c>
      <c r="F9" s="8">
        <v>374170604</v>
      </c>
      <c r="G9" s="8">
        <v>61575113</v>
      </c>
      <c r="H9" s="8">
        <v>4145227</v>
      </c>
      <c r="I9" s="8">
        <v>5664765</v>
      </c>
      <c r="J9" s="8">
        <v>12907969</v>
      </c>
      <c r="K9" s="8">
        <v>6226463</v>
      </c>
      <c r="L9" s="8">
        <v>29357162</v>
      </c>
      <c r="M9" s="8">
        <v>32282139</v>
      </c>
      <c r="N9" s="8">
        <v>107033692</v>
      </c>
      <c r="O9" s="108">
        <v>85740983</v>
      </c>
      <c r="P9" s="161">
        <f>A9</f>
        <v>2</v>
      </c>
      <c r="Q9" s="65"/>
      <c r="R9" s="15"/>
    </row>
    <row r="10" spans="1:53" s="20" customFormat="1" ht="12" customHeight="1" x14ac:dyDescent="0.15">
      <c r="A10" s="222">
        <v>3</v>
      </c>
      <c r="B10" s="222"/>
      <c r="C10" s="156">
        <v>1092786318</v>
      </c>
      <c r="D10" s="22">
        <v>305098361</v>
      </c>
      <c r="E10" s="22">
        <v>210002291</v>
      </c>
      <c r="F10" s="22">
        <v>228975393</v>
      </c>
      <c r="G10" s="22">
        <v>56281995</v>
      </c>
      <c r="H10" s="22">
        <v>6791109</v>
      </c>
      <c r="I10" s="22">
        <v>5691193</v>
      </c>
      <c r="J10" s="22">
        <v>13589326</v>
      </c>
      <c r="K10" s="22">
        <v>7153493</v>
      </c>
      <c r="L10" s="22">
        <v>24523924</v>
      </c>
      <c r="M10" s="22">
        <v>35624825</v>
      </c>
      <c r="N10" s="22">
        <v>106896691</v>
      </c>
      <c r="O10" s="109">
        <v>92157717</v>
      </c>
      <c r="P10" s="162">
        <f>A10</f>
        <v>3</v>
      </c>
      <c r="Q10" s="65"/>
      <c r="R10" s="15"/>
    </row>
    <row r="11" spans="1:53" ht="12" customHeight="1" x14ac:dyDescent="0.15">
      <c r="A11" s="217"/>
      <c r="B11" s="217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9"/>
      <c r="Q11" s="62"/>
      <c r="R11" s="2"/>
    </row>
    <row r="12" spans="1:53" s="20" customFormat="1" ht="12" customHeight="1" x14ac:dyDescent="0.15">
      <c r="A12" s="222" t="s">
        <v>128</v>
      </c>
      <c r="B12" s="222"/>
      <c r="C12" s="156">
        <v>997925364</v>
      </c>
      <c r="D12" s="22">
        <v>290111596</v>
      </c>
      <c r="E12" s="22">
        <v>175537654</v>
      </c>
      <c r="F12" s="22">
        <v>215894310</v>
      </c>
      <c r="G12" s="22">
        <v>50979420</v>
      </c>
      <c r="H12" s="22">
        <v>6203413</v>
      </c>
      <c r="I12" s="22">
        <v>5102455</v>
      </c>
      <c r="J12" s="22">
        <v>12563558</v>
      </c>
      <c r="K12" s="22">
        <v>4941606</v>
      </c>
      <c r="L12" s="22">
        <v>20639234</v>
      </c>
      <c r="M12" s="22">
        <v>31330413</v>
      </c>
      <c r="N12" s="22">
        <v>98436482</v>
      </c>
      <c r="O12" s="109">
        <v>86185223</v>
      </c>
      <c r="P12" s="21" t="s">
        <v>129</v>
      </c>
      <c r="Q12" s="65"/>
      <c r="R12" s="15"/>
    </row>
    <row r="13" spans="1:53" ht="12" customHeight="1" x14ac:dyDescent="0.15">
      <c r="A13" s="217"/>
      <c r="B13" s="217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9"/>
      <c r="Q13" s="62"/>
      <c r="R13" s="2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</row>
    <row r="14" spans="1:53" s="20" customFormat="1" ht="12" customHeight="1" x14ac:dyDescent="0.15">
      <c r="A14" s="222" t="s">
        <v>130</v>
      </c>
      <c r="B14" s="222"/>
      <c r="C14" s="156">
        <v>94860954</v>
      </c>
      <c r="D14" s="22">
        <v>14986765</v>
      </c>
      <c r="E14" s="22">
        <v>34464637</v>
      </c>
      <c r="F14" s="22">
        <v>13081083</v>
      </c>
      <c r="G14" s="22">
        <v>5302575</v>
      </c>
      <c r="H14" s="22">
        <v>587696</v>
      </c>
      <c r="I14" s="22">
        <v>588738</v>
      </c>
      <c r="J14" s="22">
        <v>1025768</v>
      </c>
      <c r="K14" s="22">
        <v>2211887</v>
      </c>
      <c r="L14" s="22">
        <v>3884690</v>
      </c>
      <c r="M14" s="22">
        <v>4294412</v>
      </c>
      <c r="N14" s="22">
        <v>8460209</v>
      </c>
      <c r="O14" s="109">
        <v>5972494</v>
      </c>
      <c r="P14" s="21" t="s">
        <v>37</v>
      </c>
      <c r="Q14" s="65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</row>
    <row r="15" spans="1:53" ht="12" customHeight="1" x14ac:dyDescent="0.15">
      <c r="A15" s="144"/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9"/>
      <c r="Q15" s="62"/>
      <c r="R15" s="145"/>
      <c r="S15" s="145"/>
      <c r="T15" s="145"/>
      <c r="U15" s="145"/>
      <c r="V15" s="145"/>
      <c r="W15" s="145"/>
      <c r="X15" s="145"/>
      <c r="Y15" s="18"/>
      <c r="Z15" s="18"/>
      <c r="AA15" s="18"/>
      <c r="AB15" s="18"/>
      <c r="AC15" s="145"/>
      <c r="AD15" s="145"/>
      <c r="AE15" s="145"/>
      <c r="AF15" s="145"/>
      <c r="AG15" s="145"/>
      <c r="AH15" s="17"/>
      <c r="AI15" s="17"/>
      <c r="AJ15" s="17"/>
    </row>
    <row r="16" spans="1:53" s="20" customFormat="1" ht="12" customHeight="1" x14ac:dyDescent="0.15">
      <c r="A16" s="15"/>
      <c r="B16" s="68" t="s">
        <v>36</v>
      </c>
      <c r="C16" s="156">
        <v>402822136</v>
      </c>
      <c r="D16" s="22">
        <v>130421320</v>
      </c>
      <c r="E16" s="22">
        <v>44157012</v>
      </c>
      <c r="F16" s="22">
        <v>97408019</v>
      </c>
      <c r="G16" s="22">
        <v>17683914</v>
      </c>
      <c r="H16" s="22">
        <v>2469985</v>
      </c>
      <c r="I16" s="22">
        <v>1613692</v>
      </c>
      <c r="J16" s="22">
        <v>5979658</v>
      </c>
      <c r="K16" s="22">
        <v>434564</v>
      </c>
      <c r="L16" s="22">
        <v>7885525</v>
      </c>
      <c r="M16" s="22">
        <v>10949173</v>
      </c>
      <c r="N16" s="22">
        <v>46622500</v>
      </c>
      <c r="O16" s="109">
        <v>37196774</v>
      </c>
      <c r="P16" s="69" t="s">
        <v>36</v>
      </c>
      <c r="Q16" s="65"/>
      <c r="AZ16" s="67"/>
      <c r="BA16" s="67"/>
    </row>
    <row r="17" spans="1:53" ht="12" customHeight="1" x14ac:dyDescent="0.15">
      <c r="A17" s="2"/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110" t="s">
        <v>264</v>
      </c>
      <c r="P17" s="7" t="s">
        <v>125</v>
      </c>
      <c r="Q17" s="62"/>
      <c r="AZ17" s="13"/>
      <c r="BA17" s="13"/>
    </row>
    <row r="18" spans="1:53" ht="12" customHeight="1" x14ac:dyDescent="0.15">
      <c r="A18" s="2"/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110" t="s">
        <v>264</v>
      </c>
      <c r="P18" s="7" t="s">
        <v>124</v>
      </c>
      <c r="Q18" s="62"/>
      <c r="AZ18" s="13"/>
      <c r="BA18" s="13"/>
    </row>
    <row r="19" spans="1:53" ht="12" customHeight="1" x14ac:dyDescent="0.15">
      <c r="A19" s="2"/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110" t="s">
        <v>264</v>
      </c>
      <c r="P19" s="7" t="s">
        <v>123</v>
      </c>
      <c r="Q19" s="62"/>
      <c r="AZ19" s="13"/>
      <c r="BA19" s="13"/>
    </row>
    <row r="20" spans="1:53" ht="12" customHeight="1" x14ac:dyDescent="0.15">
      <c r="A20" s="2"/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110" t="s">
        <v>264</v>
      </c>
      <c r="P20" s="7" t="s">
        <v>122</v>
      </c>
      <c r="Q20" s="62"/>
      <c r="AZ20" s="13"/>
      <c r="BA20" s="13"/>
    </row>
    <row r="21" spans="1:53" ht="12" customHeight="1" x14ac:dyDescent="0.15">
      <c r="A21" s="2"/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7"/>
      <c r="Q21" s="62"/>
      <c r="AZ21" s="13"/>
      <c r="BA21" s="13"/>
    </row>
    <row r="22" spans="1:53" s="20" customFormat="1" ht="12" customHeight="1" x14ac:dyDescent="0.15">
      <c r="A22" s="15"/>
      <c r="B22" s="68" t="s">
        <v>35</v>
      </c>
      <c r="C22" s="156">
        <v>226103905</v>
      </c>
      <c r="D22" s="22">
        <v>83141171</v>
      </c>
      <c r="E22" s="22">
        <v>16609201</v>
      </c>
      <c r="F22" s="22">
        <v>56007901</v>
      </c>
      <c r="G22" s="22">
        <v>13287181</v>
      </c>
      <c r="H22" s="22">
        <v>452487</v>
      </c>
      <c r="I22" s="22">
        <v>1641973</v>
      </c>
      <c r="J22" s="22">
        <v>2503524</v>
      </c>
      <c r="K22" s="22">
        <v>311371</v>
      </c>
      <c r="L22" s="22">
        <v>4339269</v>
      </c>
      <c r="M22" s="22">
        <v>8532835</v>
      </c>
      <c r="N22" s="22">
        <v>17561000</v>
      </c>
      <c r="O22" s="109">
        <v>21715992</v>
      </c>
      <c r="P22" s="69" t="s">
        <v>35</v>
      </c>
      <c r="Q22" s="65"/>
      <c r="AZ22" s="67"/>
      <c r="BA22" s="67"/>
    </row>
    <row r="23" spans="1:53" s="20" customFormat="1" ht="12" customHeight="1" x14ac:dyDescent="0.15">
      <c r="A23" s="15"/>
      <c r="B23" s="68" t="s">
        <v>34</v>
      </c>
      <c r="C23" s="156">
        <v>53434778</v>
      </c>
      <c r="D23" s="22">
        <v>13386945</v>
      </c>
      <c r="E23" s="22">
        <v>13109902</v>
      </c>
      <c r="F23" s="22">
        <v>12022734</v>
      </c>
      <c r="G23" s="22">
        <v>3706077</v>
      </c>
      <c r="H23" s="22">
        <v>1060645</v>
      </c>
      <c r="I23" s="22">
        <v>441006</v>
      </c>
      <c r="J23" s="22">
        <v>486563</v>
      </c>
      <c r="K23" s="22">
        <v>232637</v>
      </c>
      <c r="L23" s="22">
        <v>537727</v>
      </c>
      <c r="M23" s="22">
        <v>1087258</v>
      </c>
      <c r="N23" s="22">
        <v>3089834</v>
      </c>
      <c r="O23" s="109">
        <v>4273450</v>
      </c>
      <c r="P23" s="69" t="s">
        <v>34</v>
      </c>
      <c r="Q23" s="65"/>
      <c r="AZ23" s="67"/>
      <c r="BA23" s="67"/>
    </row>
    <row r="24" spans="1:53" s="20" customFormat="1" ht="12" customHeight="1" x14ac:dyDescent="0.15">
      <c r="A24" s="15"/>
      <c r="B24" s="68" t="s">
        <v>33</v>
      </c>
      <c r="C24" s="156">
        <v>27927051</v>
      </c>
      <c r="D24" s="22">
        <v>7384944</v>
      </c>
      <c r="E24" s="22">
        <v>6927697</v>
      </c>
      <c r="F24" s="22">
        <v>5277888</v>
      </c>
      <c r="G24" s="22">
        <v>1455713</v>
      </c>
      <c r="H24" s="22">
        <v>45123</v>
      </c>
      <c r="I24" s="22">
        <v>161696</v>
      </c>
      <c r="J24" s="22">
        <v>509920</v>
      </c>
      <c r="K24" s="22">
        <v>260034</v>
      </c>
      <c r="L24" s="22">
        <v>18414</v>
      </c>
      <c r="M24" s="22">
        <v>1751532</v>
      </c>
      <c r="N24" s="22">
        <v>1532609</v>
      </c>
      <c r="O24" s="109">
        <v>2601481</v>
      </c>
      <c r="P24" s="69" t="s">
        <v>33</v>
      </c>
      <c r="Q24" s="65"/>
      <c r="AZ24" s="67"/>
      <c r="BA24" s="67"/>
    </row>
    <row r="25" spans="1:53" s="20" customFormat="1" ht="12" customHeight="1" x14ac:dyDescent="0.15">
      <c r="A25" s="15"/>
      <c r="B25" s="68" t="s">
        <v>32</v>
      </c>
      <c r="C25" s="156">
        <v>27275011</v>
      </c>
      <c r="D25" s="22">
        <v>7166958</v>
      </c>
      <c r="E25" s="22">
        <v>6113908</v>
      </c>
      <c r="F25" s="22">
        <v>5021159</v>
      </c>
      <c r="G25" s="22">
        <v>1602453</v>
      </c>
      <c r="H25" s="22">
        <v>62476</v>
      </c>
      <c r="I25" s="22">
        <v>171581</v>
      </c>
      <c r="J25" s="22">
        <v>343580</v>
      </c>
      <c r="K25" s="22">
        <v>638014</v>
      </c>
      <c r="L25" s="22">
        <v>227601</v>
      </c>
      <c r="M25" s="22">
        <v>355846</v>
      </c>
      <c r="N25" s="22">
        <v>2996917</v>
      </c>
      <c r="O25" s="109">
        <v>2574518</v>
      </c>
      <c r="P25" s="69" t="s">
        <v>32</v>
      </c>
      <c r="Q25" s="65"/>
      <c r="AZ25" s="67"/>
      <c r="BA25" s="67"/>
    </row>
    <row r="26" spans="1:53" s="20" customFormat="1" ht="12" customHeight="1" x14ac:dyDescent="0.15">
      <c r="A26" s="15"/>
      <c r="B26" s="68" t="s">
        <v>31</v>
      </c>
      <c r="C26" s="156">
        <v>25063283</v>
      </c>
      <c r="D26" s="22">
        <v>4464995</v>
      </c>
      <c r="E26" s="22">
        <v>7965301</v>
      </c>
      <c r="F26" s="22">
        <v>4187964</v>
      </c>
      <c r="G26" s="22">
        <v>1624693</v>
      </c>
      <c r="H26" s="22">
        <v>55329</v>
      </c>
      <c r="I26" s="22">
        <v>114785</v>
      </c>
      <c r="J26" s="22">
        <v>241782</v>
      </c>
      <c r="K26" s="22">
        <v>118752</v>
      </c>
      <c r="L26" s="22">
        <v>881754</v>
      </c>
      <c r="M26" s="22">
        <v>245710</v>
      </c>
      <c r="N26" s="22">
        <v>3438037</v>
      </c>
      <c r="O26" s="109">
        <v>1724181</v>
      </c>
      <c r="P26" s="69" t="s">
        <v>31</v>
      </c>
      <c r="Q26" s="65"/>
      <c r="AZ26" s="67"/>
      <c r="BA26" s="67"/>
    </row>
    <row r="27" spans="1:53" ht="12" customHeight="1" x14ac:dyDescent="0.15">
      <c r="A27" s="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2"/>
      <c r="AZ27" s="13"/>
      <c r="BA27" s="13"/>
    </row>
    <row r="28" spans="1:53" s="20" customFormat="1" ht="12" customHeight="1" x14ac:dyDescent="0.15">
      <c r="A28" s="15"/>
      <c r="B28" s="68" t="s">
        <v>30</v>
      </c>
      <c r="C28" s="156">
        <v>32566345</v>
      </c>
      <c r="D28" s="22">
        <v>8558746</v>
      </c>
      <c r="E28" s="22">
        <v>7182839</v>
      </c>
      <c r="F28" s="22">
        <v>6882811</v>
      </c>
      <c r="G28" s="22">
        <v>1852044</v>
      </c>
      <c r="H28" s="22">
        <v>601201</v>
      </c>
      <c r="I28" s="22">
        <v>241326</v>
      </c>
      <c r="J28" s="22">
        <v>256061</v>
      </c>
      <c r="K28" s="22">
        <v>583639</v>
      </c>
      <c r="L28" s="22">
        <v>153366</v>
      </c>
      <c r="M28" s="22">
        <v>1153606</v>
      </c>
      <c r="N28" s="22">
        <v>2404976</v>
      </c>
      <c r="O28" s="109">
        <v>2695730</v>
      </c>
      <c r="P28" s="69" t="s">
        <v>30</v>
      </c>
      <c r="Q28" s="65"/>
      <c r="AZ28" s="67"/>
      <c r="BA28" s="67"/>
    </row>
    <row r="29" spans="1:53" s="20" customFormat="1" ht="12" customHeight="1" x14ac:dyDescent="0.15">
      <c r="A29" s="15"/>
      <c r="B29" s="68" t="s">
        <v>29</v>
      </c>
      <c r="C29" s="156">
        <v>27947182</v>
      </c>
      <c r="D29" s="22">
        <v>3854415</v>
      </c>
      <c r="E29" s="22">
        <v>10649028</v>
      </c>
      <c r="F29" s="22">
        <v>4245109</v>
      </c>
      <c r="G29" s="22">
        <v>1327788</v>
      </c>
      <c r="H29" s="22">
        <v>193057</v>
      </c>
      <c r="I29" s="22">
        <v>100078</v>
      </c>
      <c r="J29" s="22">
        <v>397573</v>
      </c>
      <c r="K29" s="22">
        <v>216450</v>
      </c>
      <c r="L29" s="22">
        <v>818773</v>
      </c>
      <c r="M29" s="22">
        <v>882074</v>
      </c>
      <c r="N29" s="22">
        <v>3497534</v>
      </c>
      <c r="O29" s="109">
        <v>1765303</v>
      </c>
      <c r="P29" s="69" t="s">
        <v>29</v>
      </c>
      <c r="Q29" s="65"/>
      <c r="AZ29" s="67"/>
      <c r="BA29" s="67"/>
    </row>
    <row r="30" spans="1:53" s="20" customFormat="1" ht="12" customHeight="1" x14ac:dyDescent="0.15">
      <c r="A30" s="15"/>
      <c r="B30" s="68" t="s">
        <v>28</v>
      </c>
      <c r="C30" s="156">
        <v>28878010</v>
      </c>
      <c r="D30" s="22">
        <v>3698492</v>
      </c>
      <c r="E30" s="22">
        <v>12520725</v>
      </c>
      <c r="F30" s="22">
        <v>3499981</v>
      </c>
      <c r="G30" s="22">
        <v>1352936</v>
      </c>
      <c r="H30" s="22">
        <v>131793</v>
      </c>
      <c r="I30" s="22">
        <v>71940</v>
      </c>
      <c r="J30" s="22">
        <v>232543</v>
      </c>
      <c r="K30" s="22">
        <v>68326</v>
      </c>
      <c r="L30" s="22">
        <v>1166353</v>
      </c>
      <c r="M30" s="22">
        <v>1508387</v>
      </c>
      <c r="N30" s="22">
        <v>2972005</v>
      </c>
      <c r="O30" s="109">
        <v>1654529</v>
      </c>
      <c r="P30" s="69" t="s">
        <v>28</v>
      </c>
      <c r="Q30" s="65"/>
      <c r="AZ30" s="67"/>
      <c r="BA30" s="67"/>
    </row>
    <row r="31" spans="1:53" s="20" customFormat="1" ht="12" customHeight="1" x14ac:dyDescent="0.15">
      <c r="A31" s="15"/>
      <c r="B31" s="68" t="s">
        <v>27</v>
      </c>
      <c r="C31" s="156">
        <v>21404730</v>
      </c>
      <c r="D31" s="22">
        <v>5024270</v>
      </c>
      <c r="E31" s="22">
        <v>7550104</v>
      </c>
      <c r="F31" s="22">
        <v>3013958</v>
      </c>
      <c r="G31" s="22">
        <v>887590</v>
      </c>
      <c r="H31" s="22">
        <v>41591</v>
      </c>
      <c r="I31" s="22">
        <v>49649</v>
      </c>
      <c r="J31" s="22">
        <v>224666</v>
      </c>
      <c r="K31" s="22">
        <v>355121</v>
      </c>
      <c r="L31" s="22">
        <v>1029830</v>
      </c>
      <c r="M31" s="22">
        <v>327643</v>
      </c>
      <c r="N31" s="22">
        <v>1351318</v>
      </c>
      <c r="O31" s="109">
        <v>1548990</v>
      </c>
      <c r="P31" s="69" t="s">
        <v>27</v>
      </c>
      <c r="Q31" s="65"/>
      <c r="AZ31" s="67"/>
      <c r="BA31" s="67"/>
    </row>
    <row r="32" spans="1:53" s="20" customFormat="1" ht="12" customHeight="1" x14ac:dyDescent="0.15">
      <c r="A32" s="15"/>
      <c r="B32" s="68" t="s">
        <v>26</v>
      </c>
      <c r="C32" s="156">
        <v>24390122</v>
      </c>
      <c r="D32" s="22">
        <v>5897481</v>
      </c>
      <c r="E32" s="22">
        <v>5140113</v>
      </c>
      <c r="F32" s="22">
        <v>3253609</v>
      </c>
      <c r="G32" s="22">
        <v>1021106</v>
      </c>
      <c r="H32" s="22">
        <v>557492</v>
      </c>
      <c r="I32" s="22">
        <v>47116</v>
      </c>
      <c r="J32" s="22">
        <v>186375</v>
      </c>
      <c r="K32" s="22">
        <v>814360</v>
      </c>
      <c r="L32" s="22">
        <v>1230415</v>
      </c>
      <c r="M32" s="22">
        <v>1073108</v>
      </c>
      <c r="N32" s="22">
        <v>3520526</v>
      </c>
      <c r="O32" s="109">
        <v>1648421</v>
      </c>
      <c r="P32" s="69" t="s">
        <v>26</v>
      </c>
      <c r="Q32" s="65"/>
      <c r="AZ32" s="67"/>
      <c r="BA32" s="67"/>
    </row>
    <row r="33" spans="1:53" ht="12" customHeight="1" x14ac:dyDescent="0.15">
      <c r="A33" s="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2"/>
      <c r="AZ33" s="13"/>
      <c r="BA33" s="13"/>
    </row>
    <row r="34" spans="1:53" s="20" customFormat="1" ht="12" customHeight="1" x14ac:dyDescent="0.15">
      <c r="A34" s="15"/>
      <c r="B34" s="68" t="s">
        <v>25</v>
      </c>
      <c r="C34" s="156">
        <v>23038430</v>
      </c>
      <c r="D34" s="22">
        <v>4853577</v>
      </c>
      <c r="E34" s="22">
        <v>7035880</v>
      </c>
      <c r="F34" s="22">
        <v>4725795</v>
      </c>
      <c r="G34" s="22">
        <v>1525270</v>
      </c>
      <c r="H34" s="22">
        <v>56156</v>
      </c>
      <c r="I34" s="22">
        <v>108145</v>
      </c>
      <c r="J34" s="22">
        <v>221177</v>
      </c>
      <c r="K34" s="22">
        <v>305885</v>
      </c>
      <c r="L34" s="22">
        <v>669392</v>
      </c>
      <c r="M34" s="22">
        <v>388809</v>
      </c>
      <c r="N34" s="22">
        <v>1503414</v>
      </c>
      <c r="O34" s="109">
        <v>1644930</v>
      </c>
      <c r="P34" s="69" t="s">
        <v>25</v>
      </c>
      <c r="Q34" s="65"/>
      <c r="AZ34" s="67"/>
      <c r="BA34" s="67"/>
    </row>
    <row r="35" spans="1:53" s="20" customFormat="1" ht="12" customHeight="1" x14ac:dyDescent="0.15">
      <c r="A35" s="15"/>
      <c r="B35" s="68" t="s">
        <v>24</v>
      </c>
      <c r="C35" s="156">
        <v>36137035</v>
      </c>
      <c r="D35" s="22">
        <v>5190098</v>
      </c>
      <c r="E35" s="22">
        <v>14756218</v>
      </c>
      <c r="F35" s="22">
        <v>4979051</v>
      </c>
      <c r="G35" s="22">
        <v>1492644</v>
      </c>
      <c r="H35" s="22">
        <v>232686</v>
      </c>
      <c r="I35" s="22">
        <v>115259</v>
      </c>
      <c r="J35" s="22">
        <v>390996</v>
      </c>
      <c r="K35" s="22">
        <v>298012</v>
      </c>
      <c r="L35" s="22">
        <v>699301</v>
      </c>
      <c r="M35" s="22">
        <v>1192384</v>
      </c>
      <c r="N35" s="22">
        <v>4446991</v>
      </c>
      <c r="O35" s="109">
        <v>2343395</v>
      </c>
      <c r="P35" s="69" t="s">
        <v>24</v>
      </c>
      <c r="Q35" s="65"/>
      <c r="AZ35" s="67"/>
      <c r="BA35" s="67"/>
    </row>
    <row r="36" spans="1:53" s="20" customFormat="1" ht="12" customHeight="1" x14ac:dyDescent="0.15">
      <c r="A36" s="15"/>
      <c r="B36" s="68" t="s">
        <v>23</v>
      </c>
      <c r="C36" s="156">
        <v>23846547</v>
      </c>
      <c r="D36" s="22">
        <v>3406877</v>
      </c>
      <c r="E36" s="22">
        <v>10388106</v>
      </c>
      <c r="F36" s="22">
        <v>2551185</v>
      </c>
      <c r="G36" s="22">
        <v>1281442</v>
      </c>
      <c r="H36" s="22">
        <v>209496</v>
      </c>
      <c r="I36" s="22">
        <v>142305</v>
      </c>
      <c r="J36" s="22">
        <v>507377</v>
      </c>
      <c r="K36" s="22">
        <v>172351</v>
      </c>
      <c r="L36" s="22">
        <v>186553</v>
      </c>
      <c r="M36" s="22">
        <v>1298072</v>
      </c>
      <c r="N36" s="22">
        <v>2196314</v>
      </c>
      <c r="O36" s="109">
        <v>1506469</v>
      </c>
      <c r="P36" s="69" t="s">
        <v>23</v>
      </c>
      <c r="Q36" s="65"/>
      <c r="AZ36" s="67"/>
      <c r="BA36" s="67"/>
    </row>
    <row r="37" spans="1:53" s="20" customFormat="1" ht="12" customHeight="1" x14ac:dyDescent="0.15">
      <c r="A37" s="15"/>
      <c r="B37" s="68" t="s">
        <v>22</v>
      </c>
      <c r="C37" s="156">
        <v>17090799</v>
      </c>
      <c r="D37" s="22">
        <v>3661307</v>
      </c>
      <c r="E37" s="22">
        <v>5431620</v>
      </c>
      <c r="F37" s="22">
        <v>2817146</v>
      </c>
      <c r="G37" s="22">
        <v>878569</v>
      </c>
      <c r="H37" s="22">
        <v>33896</v>
      </c>
      <c r="I37" s="22">
        <v>81904</v>
      </c>
      <c r="J37" s="22">
        <v>81763</v>
      </c>
      <c r="K37" s="22">
        <v>132090</v>
      </c>
      <c r="L37" s="22">
        <v>794961</v>
      </c>
      <c r="M37" s="22">
        <v>583976</v>
      </c>
      <c r="N37" s="22">
        <v>1302507</v>
      </c>
      <c r="O37" s="109">
        <v>1291060</v>
      </c>
      <c r="P37" s="69" t="s">
        <v>22</v>
      </c>
      <c r="Q37" s="65"/>
      <c r="AZ37" s="67"/>
      <c r="BA37" s="67"/>
    </row>
    <row r="38" spans="1:53" ht="12" customHeight="1" x14ac:dyDescent="0.15">
      <c r="A38" s="2"/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6"/>
      <c r="Q38" s="62"/>
      <c r="AZ38" s="13"/>
      <c r="BA38" s="13"/>
    </row>
    <row r="39" spans="1:53" s="20" customFormat="1" ht="12" customHeight="1" x14ac:dyDescent="0.15">
      <c r="A39" s="10" t="s">
        <v>21</v>
      </c>
      <c r="B39" s="10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66"/>
      <c r="Q39" s="65"/>
      <c r="AZ39" s="67"/>
      <c r="BA39" s="67"/>
    </row>
    <row r="40" spans="1:53" ht="12" customHeight="1" x14ac:dyDescent="0.15">
      <c r="A40" s="2"/>
      <c r="B40" s="12" t="s">
        <v>20</v>
      </c>
      <c r="C40" s="154">
        <v>8999285</v>
      </c>
      <c r="D40" s="8">
        <v>1565812</v>
      </c>
      <c r="E40" s="8">
        <v>3934511</v>
      </c>
      <c r="F40" s="8">
        <v>1038423</v>
      </c>
      <c r="G40" s="8">
        <v>432408</v>
      </c>
      <c r="H40" s="8">
        <v>58501</v>
      </c>
      <c r="I40" s="8">
        <v>44173</v>
      </c>
      <c r="J40" s="8">
        <v>105893</v>
      </c>
      <c r="K40" s="8">
        <v>188108</v>
      </c>
      <c r="L40" s="8">
        <v>801</v>
      </c>
      <c r="M40" s="8">
        <v>330486</v>
      </c>
      <c r="N40" s="8">
        <v>660745</v>
      </c>
      <c r="O40" s="108">
        <v>639424</v>
      </c>
      <c r="P40" s="7" t="s">
        <v>20</v>
      </c>
      <c r="Q40" s="62"/>
      <c r="AZ40" s="13"/>
      <c r="BA40" s="13"/>
    </row>
    <row r="41" spans="1:53" ht="7.5" customHeight="1" x14ac:dyDescent="0.15">
      <c r="A41" s="148"/>
      <c r="B41" s="148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08"/>
      <c r="P41" s="14"/>
      <c r="Q41" s="62"/>
      <c r="AZ41" s="13"/>
      <c r="BA41" s="13"/>
    </row>
    <row r="42" spans="1:53" s="20" customFormat="1" ht="12" customHeight="1" x14ac:dyDescent="0.15">
      <c r="A42" s="15" t="s">
        <v>19</v>
      </c>
      <c r="B42" s="68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08"/>
      <c r="P42" s="69"/>
      <c r="Q42" s="65"/>
      <c r="AZ42" s="67"/>
      <c r="BA42" s="67"/>
    </row>
    <row r="43" spans="1:53" ht="12" customHeight="1" x14ac:dyDescent="0.15">
      <c r="A43" s="2"/>
      <c r="B43" s="12" t="s">
        <v>18</v>
      </c>
      <c r="C43" s="154">
        <v>6254993</v>
      </c>
      <c r="D43" s="8">
        <v>2042627</v>
      </c>
      <c r="E43" s="8">
        <v>1070830</v>
      </c>
      <c r="F43" s="8">
        <v>1323312</v>
      </c>
      <c r="G43" s="8">
        <v>383212</v>
      </c>
      <c r="H43" s="8">
        <v>14612</v>
      </c>
      <c r="I43" s="8">
        <v>41817</v>
      </c>
      <c r="J43" s="8">
        <v>87660</v>
      </c>
      <c r="K43" s="8">
        <v>28852</v>
      </c>
      <c r="L43" s="8">
        <v>17792</v>
      </c>
      <c r="M43" s="8">
        <v>217773</v>
      </c>
      <c r="N43" s="8">
        <v>522413</v>
      </c>
      <c r="O43" s="108">
        <v>504093</v>
      </c>
      <c r="P43" s="7" t="s">
        <v>18</v>
      </c>
      <c r="Q43" s="62"/>
      <c r="AZ43" s="13"/>
      <c r="BA43" s="13"/>
    </row>
    <row r="44" spans="1:53" ht="7.5" customHeight="1" x14ac:dyDescent="0.15">
      <c r="A44" s="2"/>
      <c r="B44" s="12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8"/>
      <c r="P44" s="7"/>
      <c r="Q44" s="62"/>
      <c r="AZ44" s="13"/>
      <c r="BA44" s="13"/>
    </row>
    <row r="45" spans="1:53" s="20" customFormat="1" ht="12" customHeight="1" x14ac:dyDescent="0.15">
      <c r="A45" s="10" t="s">
        <v>17</v>
      </c>
      <c r="B45" s="10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08"/>
      <c r="P45" s="69"/>
      <c r="Q45" s="65"/>
      <c r="AZ45" s="67"/>
      <c r="BA45" s="67"/>
    </row>
    <row r="46" spans="1:53" ht="12" customHeight="1" x14ac:dyDescent="0.15">
      <c r="A46" s="2"/>
      <c r="B46" s="12" t="s">
        <v>16</v>
      </c>
      <c r="C46" s="154">
        <v>6229927</v>
      </c>
      <c r="D46" s="8">
        <v>1441894</v>
      </c>
      <c r="E46" s="8">
        <v>1422405</v>
      </c>
      <c r="F46" s="8">
        <v>1236595</v>
      </c>
      <c r="G46" s="8">
        <v>339831</v>
      </c>
      <c r="H46" s="8">
        <v>1191</v>
      </c>
      <c r="I46" s="8">
        <v>55274</v>
      </c>
      <c r="J46" s="8">
        <v>26427</v>
      </c>
      <c r="K46" s="8">
        <v>220701</v>
      </c>
      <c r="L46" s="8">
        <v>234184</v>
      </c>
      <c r="M46" s="8">
        <v>293337</v>
      </c>
      <c r="N46" s="8">
        <v>490876</v>
      </c>
      <c r="O46" s="108">
        <v>467212</v>
      </c>
      <c r="P46" s="7" t="s">
        <v>16</v>
      </c>
      <c r="Q46" s="62"/>
      <c r="AZ46" s="13"/>
      <c r="BA46" s="13"/>
    </row>
    <row r="47" spans="1:53" ht="7.5" customHeight="1" x14ac:dyDescent="0.15">
      <c r="A47" s="2"/>
      <c r="B47" s="12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8"/>
      <c r="P47" s="7"/>
      <c r="Q47" s="62"/>
      <c r="AZ47" s="13"/>
      <c r="BA47" s="13"/>
    </row>
    <row r="48" spans="1:53" s="20" customFormat="1" ht="12" customHeight="1" x14ac:dyDescent="0.15">
      <c r="A48" s="10" t="s">
        <v>15</v>
      </c>
      <c r="B48" s="10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08"/>
      <c r="P48" s="69"/>
      <c r="Q48" s="65"/>
      <c r="AZ48" s="67"/>
      <c r="BA48" s="67"/>
    </row>
    <row r="49" spans="1:53" ht="12" customHeight="1" x14ac:dyDescent="0.15">
      <c r="A49" s="2"/>
      <c r="B49" s="12" t="s">
        <v>14</v>
      </c>
      <c r="C49" s="154">
        <v>10113331</v>
      </c>
      <c r="D49" s="8">
        <v>1574113</v>
      </c>
      <c r="E49" s="8">
        <v>3836549</v>
      </c>
      <c r="F49" s="8">
        <v>1510436</v>
      </c>
      <c r="G49" s="8">
        <v>547181</v>
      </c>
      <c r="H49" s="8">
        <v>97179</v>
      </c>
      <c r="I49" s="8">
        <v>93069</v>
      </c>
      <c r="J49" s="8">
        <v>125403</v>
      </c>
      <c r="K49" s="8">
        <v>94717</v>
      </c>
      <c r="L49" s="8">
        <v>345919</v>
      </c>
      <c r="M49" s="8">
        <v>230512</v>
      </c>
      <c r="N49" s="8">
        <v>1037877</v>
      </c>
      <c r="O49" s="108">
        <v>620376</v>
      </c>
      <c r="P49" s="7" t="s">
        <v>14</v>
      </c>
      <c r="Q49" s="62"/>
      <c r="AZ49" s="13"/>
      <c r="BA49" s="13"/>
    </row>
    <row r="50" spans="1:53" ht="7.5" customHeight="1" x14ac:dyDescent="0.15">
      <c r="A50" s="2"/>
      <c r="B50" s="148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08"/>
      <c r="P50" s="14"/>
      <c r="Q50" s="62"/>
      <c r="AZ50" s="13"/>
      <c r="BA50" s="13"/>
    </row>
    <row r="51" spans="1:53" s="20" customFormat="1" ht="12" customHeight="1" x14ac:dyDescent="0.15">
      <c r="A51" s="10" t="s">
        <v>13</v>
      </c>
      <c r="B51" s="10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08"/>
      <c r="P51" s="69"/>
      <c r="Q51" s="65"/>
    </row>
    <row r="52" spans="1:53" ht="12" customHeight="1" x14ac:dyDescent="0.15">
      <c r="A52" s="2"/>
      <c r="B52" s="12" t="s">
        <v>12</v>
      </c>
      <c r="C52" s="154">
        <v>2008982</v>
      </c>
      <c r="D52" s="8">
        <v>198294</v>
      </c>
      <c r="E52" s="8">
        <v>881781</v>
      </c>
      <c r="F52" s="8">
        <v>151386</v>
      </c>
      <c r="G52" s="8">
        <v>100637</v>
      </c>
      <c r="H52" s="8">
        <v>89719</v>
      </c>
      <c r="I52" s="8">
        <v>1549</v>
      </c>
      <c r="J52" s="8">
        <v>25953</v>
      </c>
      <c r="K52" s="8">
        <v>27426</v>
      </c>
      <c r="L52" s="8">
        <v>162416</v>
      </c>
      <c r="M52" s="8">
        <v>97737</v>
      </c>
      <c r="N52" s="8">
        <v>202122</v>
      </c>
      <c r="O52" s="108">
        <v>69962</v>
      </c>
      <c r="P52" s="7" t="s">
        <v>12</v>
      </c>
      <c r="Q52" s="62"/>
    </row>
    <row r="53" spans="1:53" ht="7.5" customHeight="1" x14ac:dyDescent="0.15">
      <c r="A53" s="2"/>
      <c r="B53" s="12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8"/>
      <c r="P53" s="7"/>
      <c r="Q53" s="62"/>
    </row>
    <row r="54" spans="1:53" s="20" customFormat="1" ht="12" customHeight="1" x14ac:dyDescent="0.15">
      <c r="A54" s="10" t="s">
        <v>11</v>
      </c>
      <c r="B54" s="10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08"/>
      <c r="P54" s="69"/>
      <c r="Q54" s="65"/>
    </row>
    <row r="55" spans="1:53" ht="12" customHeight="1" x14ac:dyDescent="0.15">
      <c r="A55" s="2"/>
      <c r="B55" s="12" t="s">
        <v>10</v>
      </c>
      <c r="C55" s="154">
        <v>12889086</v>
      </c>
      <c r="D55" s="8">
        <v>1989523</v>
      </c>
      <c r="E55" s="8">
        <v>5286740</v>
      </c>
      <c r="F55" s="8">
        <v>1777169</v>
      </c>
      <c r="G55" s="8">
        <v>939108</v>
      </c>
      <c r="H55" s="8">
        <v>72356</v>
      </c>
      <c r="I55" s="8">
        <v>146860</v>
      </c>
      <c r="J55" s="8">
        <v>104882</v>
      </c>
      <c r="K55" s="8">
        <v>21260</v>
      </c>
      <c r="L55" s="8">
        <v>486446</v>
      </c>
      <c r="M55" s="8">
        <v>438194</v>
      </c>
      <c r="N55" s="8">
        <v>884953</v>
      </c>
      <c r="O55" s="108">
        <v>741595</v>
      </c>
      <c r="P55" s="7" t="s">
        <v>10</v>
      </c>
      <c r="Q55" s="62"/>
    </row>
    <row r="56" spans="1:53" ht="7.5" customHeight="1" x14ac:dyDescent="0.15">
      <c r="A56" s="2"/>
      <c r="B56" s="12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08"/>
      <c r="P56" s="7"/>
      <c r="Q56" s="62"/>
    </row>
    <row r="57" spans="1:53" s="20" customFormat="1" ht="12" customHeight="1" x14ac:dyDescent="0.15">
      <c r="A57" s="10" t="s">
        <v>9</v>
      </c>
      <c r="B57" s="10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08"/>
      <c r="P57" s="69"/>
      <c r="Q57" s="65"/>
    </row>
    <row r="58" spans="1:53" ht="12" customHeight="1" x14ac:dyDescent="0.15">
      <c r="A58" s="2"/>
      <c r="B58" s="12" t="s">
        <v>8</v>
      </c>
      <c r="C58" s="154">
        <v>7121269</v>
      </c>
      <c r="D58" s="8">
        <v>1924756</v>
      </c>
      <c r="E58" s="8">
        <v>2071805</v>
      </c>
      <c r="F58" s="8">
        <v>1042428</v>
      </c>
      <c r="G58" s="8">
        <v>308495</v>
      </c>
      <c r="H58" s="8">
        <v>15502</v>
      </c>
      <c r="I58" s="8">
        <v>22184</v>
      </c>
      <c r="J58" s="8">
        <v>65143</v>
      </c>
      <c r="K58" s="8">
        <v>35191</v>
      </c>
      <c r="L58" s="8">
        <v>74736</v>
      </c>
      <c r="M58" s="8">
        <v>533248</v>
      </c>
      <c r="N58" s="8">
        <v>484383</v>
      </c>
      <c r="O58" s="108">
        <v>543398</v>
      </c>
      <c r="P58" s="7" t="s">
        <v>8</v>
      </c>
      <c r="Q58" s="62"/>
    </row>
    <row r="59" spans="1:53" ht="12" customHeight="1" x14ac:dyDescent="0.15">
      <c r="A59" s="2"/>
      <c r="B59" s="12" t="s">
        <v>7</v>
      </c>
      <c r="C59" s="154">
        <v>5588345</v>
      </c>
      <c r="D59" s="8">
        <v>768363</v>
      </c>
      <c r="E59" s="8">
        <v>2089251</v>
      </c>
      <c r="F59" s="8">
        <v>726607</v>
      </c>
      <c r="G59" s="8">
        <v>279799</v>
      </c>
      <c r="H59" s="8">
        <v>88427</v>
      </c>
      <c r="I59" s="8">
        <v>9419</v>
      </c>
      <c r="J59" s="8">
        <v>87786</v>
      </c>
      <c r="K59" s="8">
        <v>18917</v>
      </c>
      <c r="L59" s="8">
        <v>404830</v>
      </c>
      <c r="M59" s="8">
        <v>300057</v>
      </c>
      <c r="N59" s="8">
        <v>341200</v>
      </c>
      <c r="O59" s="108">
        <v>473689</v>
      </c>
      <c r="P59" s="7" t="s">
        <v>7</v>
      </c>
      <c r="Q59" s="62"/>
    </row>
    <row r="60" spans="1:53" ht="7.5" customHeight="1" x14ac:dyDescent="0.15">
      <c r="A60" s="2"/>
      <c r="B60" s="12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8"/>
      <c r="P60" s="7"/>
      <c r="Q60" s="62"/>
    </row>
    <row r="61" spans="1:53" s="20" customFormat="1" ht="12" customHeight="1" x14ac:dyDescent="0.15">
      <c r="A61" s="10" t="s">
        <v>6</v>
      </c>
      <c r="B61" s="10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08"/>
      <c r="P61" s="69"/>
      <c r="Q61" s="65"/>
    </row>
    <row r="62" spans="1:53" ht="12" customHeight="1" x14ac:dyDescent="0.15">
      <c r="A62" s="2"/>
      <c r="B62" s="12" t="s">
        <v>5</v>
      </c>
      <c r="C62" s="154">
        <v>4101938</v>
      </c>
      <c r="D62" s="8">
        <v>133291</v>
      </c>
      <c r="E62" s="8">
        <v>1656939</v>
      </c>
      <c r="F62" s="8">
        <v>459899</v>
      </c>
      <c r="G62" s="8">
        <v>137150</v>
      </c>
      <c r="H62" s="8">
        <v>37999</v>
      </c>
      <c r="I62" s="8">
        <v>3018</v>
      </c>
      <c r="J62" s="8">
        <v>38492</v>
      </c>
      <c r="K62" s="8">
        <v>181419</v>
      </c>
      <c r="L62" s="8">
        <v>158208</v>
      </c>
      <c r="M62" s="8">
        <v>141280</v>
      </c>
      <c r="N62" s="8">
        <v>962113</v>
      </c>
      <c r="O62" s="108">
        <v>192130</v>
      </c>
      <c r="P62" s="7" t="s">
        <v>5</v>
      </c>
      <c r="Q62" s="62"/>
    </row>
    <row r="63" spans="1:53" ht="7.5" customHeight="1" x14ac:dyDescent="0.15">
      <c r="A63" s="2"/>
      <c r="B63" s="12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08"/>
      <c r="P63" s="7"/>
      <c r="Q63" s="62"/>
    </row>
    <row r="64" spans="1:53" s="20" customFormat="1" ht="12" customHeight="1" x14ac:dyDescent="0.15">
      <c r="A64" s="10" t="s">
        <v>4</v>
      </c>
      <c r="B64" s="10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08"/>
      <c r="P64" s="69"/>
      <c r="Q64" s="65"/>
    </row>
    <row r="65" spans="1:23" ht="12" customHeight="1" x14ac:dyDescent="0.15">
      <c r="A65" s="2"/>
      <c r="B65" s="12" t="s">
        <v>3</v>
      </c>
      <c r="C65" s="154">
        <v>4972843</v>
      </c>
      <c r="D65" s="8">
        <v>536561</v>
      </c>
      <c r="E65" s="8">
        <v>2255699</v>
      </c>
      <c r="F65" s="8">
        <v>536388</v>
      </c>
      <c r="G65" s="8">
        <v>300963</v>
      </c>
      <c r="H65" s="8">
        <v>10344</v>
      </c>
      <c r="I65" s="8">
        <v>21261</v>
      </c>
      <c r="J65" s="8">
        <v>39154</v>
      </c>
      <c r="K65" s="8">
        <v>39736</v>
      </c>
      <c r="L65" s="8">
        <v>117705</v>
      </c>
      <c r="M65" s="8">
        <v>157774</v>
      </c>
      <c r="N65" s="8">
        <v>694494</v>
      </c>
      <c r="O65" s="108">
        <v>262764</v>
      </c>
      <c r="P65" s="7" t="s">
        <v>3</v>
      </c>
      <c r="Q65" s="62"/>
    </row>
    <row r="66" spans="1:23" ht="12" customHeight="1" x14ac:dyDescent="0.15">
      <c r="A66" s="2"/>
      <c r="B66" s="12" t="s">
        <v>2</v>
      </c>
      <c r="C66" s="154">
        <v>14426423</v>
      </c>
      <c r="D66" s="8">
        <v>1529410</v>
      </c>
      <c r="E66" s="8">
        <v>5634393</v>
      </c>
      <c r="F66" s="8">
        <v>1789878</v>
      </c>
      <c r="G66" s="8">
        <v>707183</v>
      </c>
      <c r="H66" s="8">
        <v>81420</v>
      </c>
      <c r="I66" s="8">
        <v>80236</v>
      </c>
      <c r="J66" s="8">
        <v>218671</v>
      </c>
      <c r="K66" s="8">
        <v>129141</v>
      </c>
      <c r="L66" s="8">
        <v>1259147</v>
      </c>
      <c r="M66" s="8">
        <v>796423</v>
      </c>
      <c r="N66" s="8">
        <v>1449300</v>
      </c>
      <c r="O66" s="108">
        <v>751221</v>
      </c>
      <c r="P66" s="7" t="s">
        <v>2</v>
      </c>
      <c r="Q66" s="62"/>
    </row>
    <row r="67" spans="1:23" ht="7.5" customHeight="1" x14ac:dyDescent="0.15">
      <c r="A67" s="2"/>
      <c r="B67" s="12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08"/>
      <c r="P67" s="11"/>
      <c r="Q67" s="62"/>
    </row>
    <row r="68" spans="1:23" s="20" customFormat="1" ht="12" customHeight="1" x14ac:dyDescent="0.15">
      <c r="A68" s="10" t="s">
        <v>1</v>
      </c>
      <c r="B68" s="10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08"/>
      <c r="P68" s="70"/>
      <c r="Q68" s="65"/>
    </row>
    <row r="69" spans="1:23" ht="12" customHeight="1" x14ac:dyDescent="0.15">
      <c r="A69" s="2"/>
      <c r="B69" s="9" t="s">
        <v>0</v>
      </c>
      <c r="C69" s="154">
        <v>12154532</v>
      </c>
      <c r="D69" s="8">
        <v>1282121</v>
      </c>
      <c r="E69" s="8">
        <v>4323734</v>
      </c>
      <c r="F69" s="8">
        <v>1488562</v>
      </c>
      <c r="G69" s="8">
        <v>826608</v>
      </c>
      <c r="H69" s="8">
        <v>20446</v>
      </c>
      <c r="I69" s="8">
        <v>69878</v>
      </c>
      <c r="J69" s="8">
        <v>100304</v>
      </c>
      <c r="K69" s="8">
        <v>1226419</v>
      </c>
      <c r="L69" s="8">
        <v>622506</v>
      </c>
      <c r="M69" s="8">
        <v>757591</v>
      </c>
      <c r="N69" s="8">
        <v>729733</v>
      </c>
      <c r="O69" s="108">
        <v>706630</v>
      </c>
      <c r="P69" s="7" t="s">
        <v>0</v>
      </c>
      <c r="Q69" s="62"/>
    </row>
    <row r="70" spans="1:23" ht="4.5" customHeight="1" thickBot="1" x14ac:dyDescent="0.2">
      <c r="A70" s="6"/>
      <c r="B70" s="6"/>
      <c r="C70" s="7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4" t="s">
        <v>319</v>
      </c>
      <c r="B71" s="224"/>
      <c r="C71" s="224"/>
      <c r="D71" s="224"/>
      <c r="E71" s="224"/>
      <c r="F71" s="224"/>
      <c r="G71" s="224"/>
      <c r="H71" s="224"/>
      <c r="I71" s="226" t="s">
        <v>127</v>
      </c>
      <c r="J71" s="227"/>
      <c r="K71" s="227"/>
      <c r="L71" s="227"/>
      <c r="M71" s="227"/>
      <c r="N71" s="227"/>
      <c r="O71" s="227"/>
      <c r="P71" s="227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25"/>
      <c r="B72" s="225"/>
      <c r="C72" s="225"/>
      <c r="D72" s="225"/>
      <c r="E72" s="225"/>
      <c r="F72" s="225"/>
      <c r="G72" s="225"/>
      <c r="H72" s="225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2:B12"/>
    <mergeCell ref="A13:B13"/>
    <mergeCell ref="AI13:AU14"/>
    <mergeCell ref="A14:B14"/>
    <mergeCell ref="A71:H72"/>
    <mergeCell ref="I71:P71"/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71"/>
  <sheetViews>
    <sheetView view="pageBreakPreview" zoomScaleNormal="100" zoomScaleSheetLayoutView="100" workbookViewId="0">
      <selection activeCell="A3" sqref="A3:R3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218" t="s">
        <v>302</v>
      </c>
      <c r="B1" s="218"/>
      <c r="C1" s="218"/>
      <c r="D1" s="218"/>
      <c r="E1" s="218"/>
      <c r="F1" s="218"/>
      <c r="G1" s="218"/>
      <c r="H1" s="218"/>
      <c r="I1" s="218"/>
      <c r="J1" s="219" t="s">
        <v>303</v>
      </c>
      <c r="K1" s="219"/>
      <c r="L1" s="219"/>
      <c r="M1" s="219"/>
      <c r="N1" s="219"/>
      <c r="O1" s="219"/>
      <c r="P1" s="219"/>
      <c r="Q1" s="219"/>
      <c r="R1" s="219"/>
    </row>
    <row r="2" spans="1:35" s="2" customFormat="1" ht="30" customHeight="1" x14ac:dyDescent="0.15">
      <c r="A2" s="210" t="s">
        <v>344</v>
      </c>
      <c r="B2" s="229"/>
      <c r="C2" s="229"/>
      <c r="D2" s="229"/>
      <c r="E2" s="229"/>
      <c r="F2" s="229"/>
      <c r="G2" s="229"/>
      <c r="H2" s="229"/>
      <c r="I2" s="229"/>
      <c r="J2" s="210" t="s">
        <v>284</v>
      </c>
      <c r="K2" s="210"/>
      <c r="L2" s="210"/>
      <c r="M2" s="210"/>
      <c r="N2" s="210"/>
      <c r="O2" s="210"/>
      <c r="P2" s="210"/>
      <c r="Q2" s="210"/>
      <c r="R2" s="210"/>
    </row>
    <row r="3" spans="1:35" s="2" customFormat="1" ht="15" customHeight="1" thickBot="1" x14ac:dyDescent="0.2">
      <c r="C3" s="72"/>
      <c r="D3" s="72"/>
      <c r="E3" s="72"/>
      <c r="F3" s="72"/>
      <c r="G3" s="72"/>
      <c r="H3" s="72"/>
      <c r="I3" s="72"/>
      <c r="J3" s="208" t="s">
        <v>126</v>
      </c>
      <c r="K3" s="208"/>
      <c r="L3" s="208"/>
      <c r="M3" s="208"/>
      <c r="N3" s="208"/>
      <c r="O3" s="208"/>
      <c r="P3" s="208"/>
      <c r="Q3" s="208"/>
      <c r="R3" s="208"/>
    </row>
    <row r="4" spans="1:35" s="2" customFormat="1" ht="27" customHeight="1" x14ac:dyDescent="0.15">
      <c r="A4" s="220" t="s">
        <v>68</v>
      </c>
      <c r="B4" s="228"/>
      <c r="C4" s="150" t="s">
        <v>51</v>
      </c>
      <c r="D4" s="150" t="s">
        <v>82</v>
      </c>
      <c r="E4" s="150" t="s">
        <v>81</v>
      </c>
      <c r="F4" s="150" t="s">
        <v>80</v>
      </c>
      <c r="G4" s="150" t="s">
        <v>79</v>
      </c>
      <c r="H4" s="150" t="s">
        <v>78</v>
      </c>
      <c r="I4" s="26" t="s">
        <v>77</v>
      </c>
      <c r="J4" s="150" t="s">
        <v>76</v>
      </c>
      <c r="K4" s="150" t="s">
        <v>75</v>
      </c>
      <c r="L4" s="150" t="s">
        <v>74</v>
      </c>
      <c r="M4" s="150" t="s">
        <v>73</v>
      </c>
      <c r="N4" s="150" t="s">
        <v>72</v>
      </c>
      <c r="O4" s="150" t="s">
        <v>71</v>
      </c>
      <c r="P4" s="150" t="s">
        <v>70</v>
      </c>
      <c r="Q4" s="26" t="s">
        <v>69</v>
      </c>
      <c r="R4" s="143" t="s">
        <v>68</v>
      </c>
    </row>
    <row r="5" spans="1:35" s="2" customFormat="1" ht="3.75" customHeight="1" x14ac:dyDescent="0.15">
      <c r="B5" s="25"/>
      <c r="C5" s="38"/>
      <c r="Q5" s="24"/>
      <c r="R5" s="37"/>
    </row>
    <row r="6" spans="1:35" s="2" customFormat="1" ht="12" customHeight="1" x14ac:dyDescent="0.15">
      <c r="A6" s="217" t="s">
        <v>318</v>
      </c>
      <c r="B6" s="217"/>
      <c r="C6" s="154">
        <v>894449439</v>
      </c>
      <c r="D6" s="8">
        <v>5736509</v>
      </c>
      <c r="E6" s="8">
        <v>106344589</v>
      </c>
      <c r="F6" s="8">
        <v>308596603</v>
      </c>
      <c r="G6" s="8">
        <v>79669068</v>
      </c>
      <c r="H6" s="8">
        <v>1657655</v>
      </c>
      <c r="I6" s="8">
        <v>29801091</v>
      </c>
      <c r="J6" s="8">
        <v>11619632</v>
      </c>
      <c r="K6" s="8">
        <v>100087435</v>
      </c>
      <c r="L6" s="8">
        <v>27427082</v>
      </c>
      <c r="M6" s="8">
        <v>126258363</v>
      </c>
      <c r="N6" s="8">
        <v>2025560</v>
      </c>
      <c r="O6" s="8">
        <v>95225852</v>
      </c>
      <c r="P6" s="8">
        <v>0</v>
      </c>
      <c r="Q6" s="75">
        <v>0</v>
      </c>
      <c r="R6" s="161" t="str">
        <f>A6</f>
        <v>平成29年度</v>
      </c>
    </row>
    <row r="7" spans="1:35" s="2" customFormat="1" ht="12" customHeight="1" x14ac:dyDescent="0.15">
      <c r="A7" s="217">
        <v>30</v>
      </c>
      <c r="B7" s="217"/>
      <c r="C7" s="154">
        <v>921189635</v>
      </c>
      <c r="D7" s="8">
        <v>5683599</v>
      </c>
      <c r="E7" s="8">
        <v>97197899</v>
      </c>
      <c r="F7" s="8">
        <v>313027349</v>
      </c>
      <c r="G7" s="8">
        <v>91637750</v>
      </c>
      <c r="H7" s="8">
        <v>1629006</v>
      </c>
      <c r="I7" s="8">
        <v>31424287</v>
      </c>
      <c r="J7" s="8">
        <v>12597886</v>
      </c>
      <c r="K7" s="8">
        <v>105942006</v>
      </c>
      <c r="L7" s="8">
        <v>28091389</v>
      </c>
      <c r="M7" s="8">
        <v>120048216</v>
      </c>
      <c r="N7" s="8">
        <v>16004472</v>
      </c>
      <c r="O7" s="8">
        <v>97903054</v>
      </c>
      <c r="P7" s="8">
        <v>2722</v>
      </c>
      <c r="Q7" s="75">
        <v>0</v>
      </c>
      <c r="R7" s="161">
        <f>A7</f>
        <v>30</v>
      </c>
    </row>
    <row r="8" spans="1:35" s="2" customFormat="1" ht="12" customHeight="1" x14ac:dyDescent="0.15">
      <c r="A8" s="217" t="s">
        <v>321</v>
      </c>
      <c r="B8" s="217"/>
      <c r="C8" s="154">
        <v>934644698</v>
      </c>
      <c r="D8" s="8">
        <v>5626896</v>
      </c>
      <c r="E8" s="8">
        <v>99648400</v>
      </c>
      <c r="F8" s="8">
        <v>315026989</v>
      </c>
      <c r="G8" s="8">
        <v>88810473</v>
      </c>
      <c r="H8" s="8">
        <v>1652772</v>
      </c>
      <c r="I8" s="8">
        <v>30232832</v>
      </c>
      <c r="J8" s="8">
        <v>14531832</v>
      </c>
      <c r="K8" s="8">
        <v>103428140</v>
      </c>
      <c r="L8" s="8">
        <v>29456393</v>
      </c>
      <c r="M8" s="8">
        <v>126457071</v>
      </c>
      <c r="N8" s="8">
        <v>19563843</v>
      </c>
      <c r="O8" s="8">
        <v>100184935</v>
      </c>
      <c r="P8" s="8">
        <v>24122</v>
      </c>
      <c r="Q8" s="75">
        <v>0</v>
      </c>
      <c r="R8" s="161" t="str">
        <f>A8</f>
        <v>令和元年　　</v>
      </c>
    </row>
    <row r="9" spans="1:35" s="15" customFormat="1" ht="12" customHeight="1" x14ac:dyDescent="0.15">
      <c r="A9" s="217">
        <v>2</v>
      </c>
      <c r="B9" s="217"/>
      <c r="C9" s="154">
        <v>1160301883</v>
      </c>
      <c r="D9" s="8">
        <v>5437416</v>
      </c>
      <c r="E9" s="8">
        <v>291658784</v>
      </c>
      <c r="F9" s="8">
        <v>326449972</v>
      </c>
      <c r="G9" s="8">
        <v>86637904</v>
      </c>
      <c r="H9" s="8">
        <v>1552470</v>
      </c>
      <c r="I9" s="8">
        <v>29921516</v>
      </c>
      <c r="J9" s="8">
        <v>33651815</v>
      </c>
      <c r="K9" s="8">
        <v>109919341</v>
      </c>
      <c r="L9" s="8">
        <v>31585179</v>
      </c>
      <c r="M9" s="8">
        <v>134409371</v>
      </c>
      <c r="N9" s="8">
        <v>9844920</v>
      </c>
      <c r="O9" s="8">
        <v>99073061</v>
      </c>
      <c r="P9" s="8">
        <v>160134</v>
      </c>
      <c r="Q9" s="75">
        <v>0</v>
      </c>
      <c r="R9" s="161">
        <f>A9</f>
        <v>2</v>
      </c>
    </row>
    <row r="10" spans="1:35" s="15" customFormat="1" ht="12" customHeight="1" x14ac:dyDescent="0.15">
      <c r="A10" s="222">
        <v>3</v>
      </c>
      <c r="B10" s="222"/>
      <c r="C10" s="156">
        <v>1037859975</v>
      </c>
      <c r="D10" s="22">
        <v>5415199</v>
      </c>
      <c r="E10" s="22">
        <v>115831357</v>
      </c>
      <c r="F10" s="22">
        <v>370982923</v>
      </c>
      <c r="G10" s="22">
        <v>105251038</v>
      </c>
      <c r="H10" s="22">
        <v>1613497</v>
      </c>
      <c r="I10" s="22">
        <v>28637521</v>
      </c>
      <c r="J10" s="22">
        <v>20364041</v>
      </c>
      <c r="K10" s="22">
        <v>111211340</v>
      </c>
      <c r="L10" s="22">
        <v>32757126</v>
      </c>
      <c r="M10" s="22">
        <v>122804656</v>
      </c>
      <c r="N10" s="22">
        <v>6643410</v>
      </c>
      <c r="O10" s="22">
        <v>116344094</v>
      </c>
      <c r="P10" s="22">
        <v>3773</v>
      </c>
      <c r="Q10" s="78">
        <v>0</v>
      </c>
      <c r="R10" s="162">
        <f>A10</f>
        <v>3</v>
      </c>
    </row>
    <row r="11" spans="1:35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5"/>
      <c r="R11" s="145"/>
    </row>
    <row r="12" spans="1:35" s="15" customFormat="1" ht="12" customHeight="1" x14ac:dyDescent="0.15">
      <c r="A12" s="230" t="s">
        <v>67</v>
      </c>
      <c r="B12" s="230"/>
      <c r="C12" s="156">
        <v>948687064</v>
      </c>
      <c r="D12" s="22">
        <v>4581079</v>
      </c>
      <c r="E12" s="22">
        <v>97199068</v>
      </c>
      <c r="F12" s="22">
        <v>348856955</v>
      </c>
      <c r="G12" s="22">
        <v>97587455</v>
      </c>
      <c r="H12" s="22">
        <v>1570280</v>
      </c>
      <c r="I12" s="22">
        <v>22964548</v>
      </c>
      <c r="J12" s="22">
        <v>17962962</v>
      </c>
      <c r="K12" s="22">
        <v>102172966</v>
      </c>
      <c r="L12" s="22">
        <v>29650828</v>
      </c>
      <c r="M12" s="22">
        <v>113548675</v>
      </c>
      <c r="N12" s="22">
        <v>6228314</v>
      </c>
      <c r="O12" s="22">
        <v>106360161</v>
      </c>
      <c r="P12" s="22">
        <v>3773</v>
      </c>
      <c r="Q12" s="78">
        <v>0</v>
      </c>
      <c r="R12" s="146" t="s">
        <v>66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5"/>
      <c r="R13" s="14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5" customFormat="1" ht="12" customHeight="1" x14ac:dyDescent="0.15">
      <c r="A14" s="230" t="s">
        <v>65</v>
      </c>
      <c r="B14" s="230"/>
      <c r="C14" s="156">
        <v>89172911</v>
      </c>
      <c r="D14" s="22">
        <v>834120</v>
      </c>
      <c r="E14" s="22">
        <v>18632289</v>
      </c>
      <c r="F14" s="22">
        <v>22125968</v>
      </c>
      <c r="G14" s="22">
        <v>7663583</v>
      </c>
      <c r="H14" s="22">
        <v>43217</v>
      </c>
      <c r="I14" s="22">
        <v>5672973</v>
      </c>
      <c r="J14" s="22">
        <v>2401079</v>
      </c>
      <c r="K14" s="22">
        <v>9038374</v>
      </c>
      <c r="L14" s="22">
        <v>3106298</v>
      </c>
      <c r="M14" s="22">
        <v>9255981</v>
      </c>
      <c r="N14" s="22">
        <v>415096</v>
      </c>
      <c r="O14" s="22">
        <v>9983933</v>
      </c>
      <c r="P14" s="22">
        <v>0</v>
      </c>
      <c r="Q14" s="78">
        <v>0</v>
      </c>
      <c r="R14" s="146" t="s">
        <v>64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5"/>
      <c r="R15" s="14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5" customFormat="1" ht="12" customHeight="1" x14ac:dyDescent="0.15">
      <c r="B16" s="68" t="s">
        <v>36</v>
      </c>
      <c r="C16" s="156">
        <v>383657449</v>
      </c>
      <c r="D16" s="22">
        <v>1059583</v>
      </c>
      <c r="E16" s="22">
        <v>28042206</v>
      </c>
      <c r="F16" s="22">
        <v>147183755</v>
      </c>
      <c r="G16" s="22">
        <v>37825998</v>
      </c>
      <c r="H16" s="22">
        <v>281356</v>
      </c>
      <c r="I16" s="22">
        <v>6431127</v>
      </c>
      <c r="J16" s="22">
        <v>4255340</v>
      </c>
      <c r="K16" s="22">
        <v>42165171</v>
      </c>
      <c r="L16" s="22">
        <v>9383752</v>
      </c>
      <c r="M16" s="22">
        <v>58947558</v>
      </c>
      <c r="N16" s="22">
        <v>274115</v>
      </c>
      <c r="O16" s="22">
        <v>47807488</v>
      </c>
      <c r="P16" s="22">
        <v>0</v>
      </c>
      <c r="Q16" s="78">
        <v>0</v>
      </c>
      <c r="R16" s="147" t="s">
        <v>36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5" s="2" customFormat="1" ht="12" customHeight="1" x14ac:dyDescent="0.15">
      <c r="B17" s="12" t="s">
        <v>131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64" t="s">
        <v>264</v>
      </c>
      <c r="Q17" s="76" t="s">
        <v>264</v>
      </c>
      <c r="R17" s="33" t="s">
        <v>125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64" t="s">
        <v>264</v>
      </c>
      <c r="Q18" s="76" t="s">
        <v>264</v>
      </c>
      <c r="R18" s="33" t="s">
        <v>124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64" t="s">
        <v>264</v>
      </c>
      <c r="Q19" s="76" t="s">
        <v>264</v>
      </c>
      <c r="R19" s="33" t="s">
        <v>123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64" t="s">
        <v>264</v>
      </c>
      <c r="Q20" s="76" t="s">
        <v>264</v>
      </c>
      <c r="R20" s="33" t="s">
        <v>122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2"/>
      <c r="C21" s="155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3"/>
      <c r="R21" s="3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2" customHeight="1" x14ac:dyDescent="0.15">
      <c r="B22" s="68" t="s">
        <v>35</v>
      </c>
      <c r="C22" s="156">
        <v>215647884</v>
      </c>
      <c r="D22" s="22">
        <v>841997</v>
      </c>
      <c r="E22" s="22">
        <v>22939019</v>
      </c>
      <c r="F22" s="22">
        <v>91783570</v>
      </c>
      <c r="G22" s="22">
        <v>23296317</v>
      </c>
      <c r="H22" s="22">
        <v>424104</v>
      </c>
      <c r="I22" s="22">
        <v>4018746</v>
      </c>
      <c r="J22" s="22">
        <v>3347758</v>
      </c>
      <c r="K22" s="22">
        <v>25407787</v>
      </c>
      <c r="L22" s="22">
        <v>5148432</v>
      </c>
      <c r="M22" s="22">
        <v>18716876</v>
      </c>
      <c r="N22" s="22">
        <v>1602631</v>
      </c>
      <c r="O22" s="22">
        <v>18117271</v>
      </c>
      <c r="P22" s="22">
        <v>3376</v>
      </c>
      <c r="Q22" s="78">
        <v>0</v>
      </c>
      <c r="R22" s="147" t="s">
        <v>35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2:35" s="15" customFormat="1" ht="12" customHeight="1" x14ac:dyDescent="0.15">
      <c r="B23" s="68" t="s">
        <v>34</v>
      </c>
      <c r="C23" s="156">
        <v>51326657</v>
      </c>
      <c r="D23" s="22">
        <v>364217</v>
      </c>
      <c r="E23" s="22">
        <v>4473774</v>
      </c>
      <c r="F23" s="22">
        <v>20073308</v>
      </c>
      <c r="G23" s="22">
        <v>5234167</v>
      </c>
      <c r="H23" s="22">
        <v>314826</v>
      </c>
      <c r="I23" s="22">
        <v>2058214</v>
      </c>
      <c r="J23" s="22">
        <v>1770744</v>
      </c>
      <c r="K23" s="22">
        <v>4861842</v>
      </c>
      <c r="L23" s="22">
        <v>1871872</v>
      </c>
      <c r="M23" s="22">
        <v>3908054</v>
      </c>
      <c r="N23" s="22">
        <v>154632</v>
      </c>
      <c r="O23" s="22">
        <v>6241007</v>
      </c>
      <c r="P23" s="22">
        <v>0</v>
      </c>
      <c r="Q23" s="78">
        <v>0</v>
      </c>
      <c r="R23" s="147" t="s">
        <v>34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2:35" s="15" customFormat="1" ht="12" customHeight="1" x14ac:dyDescent="0.15">
      <c r="B24" s="68" t="s">
        <v>33</v>
      </c>
      <c r="C24" s="156">
        <v>25657814</v>
      </c>
      <c r="D24" s="22">
        <v>244821</v>
      </c>
      <c r="E24" s="22">
        <v>3181390</v>
      </c>
      <c r="F24" s="22">
        <v>10277075</v>
      </c>
      <c r="G24" s="22">
        <v>3234734</v>
      </c>
      <c r="H24" s="22">
        <v>111243</v>
      </c>
      <c r="I24" s="22">
        <v>592612</v>
      </c>
      <c r="J24" s="22">
        <v>441982</v>
      </c>
      <c r="K24" s="22">
        <v>1837177</v>
      </c>
      <c r="L24" s="22">
        <v>1178271</v>
      </c>
      <c r="M24" s="22">
        <v>2331236</v>
      </c>
      <c r="N24" s="22">
        <v>0</v>
      </c>
      <c r="O24" s="22">
        <v>2227273</v>
      </c>
      <c r="P24" s="22">
        <v>0</v>
      </c>
      <c r="Q24" s="78">
        <v>0</v>
      </c>
      <c r="R24" s="147" t="s">
        <v>33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2:35" s="15" customFormat="1" ht="12" customHeight="1" x14ac:dyDescent="0.15">
      <c r="B25" s="68" t="s">
        <v>32</v>
      </c>
      <c r="C25" s="156">
        <v>26388381</v>
      </c>
      <c r="D25" s="22">
        <v>249011</v>
      </c>
      <c r="E25" s="22">
        <v>3173753</v>
      </c>
      <c r="F25" s="22">
        <v>9001862</v>
      </c>
      <c r="G25" s="22">
        <v>3873238</v>
      </c>
      <c r="H25" s="22">
        <v>82329</v>
      </c>
      <c r="I25" s="22">
        <v>850738</v>
      </c>
      <c r="J25" s="22">
        <v>500747</v>
      </c>
      <c r="K25" s="22">
        <v>2824514</v>
      </c>
      <c r="L25" s="22">
        <v>1076173</v>
      </c>
      <c r="M25" s="22">
        <v>2369702</v>
      </c>
      <c r="N25" s="22">
        <v>117657</v>
      </c>
      <c r="O25" s="22">
        <v>2268260</v>
      </c>
      <c r="P25" s="22">
        <v>397</v>
      </c>
      <c r="Q25" s="78">
        <v>0</v>
      </c>
      <c r="R25" s="147" t="s">
        <v>32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2:35" s="15" customFormat="1" ht="12" customHeight="1" x14ac:dyDescent="0.15">
      <c r="B26" s="68" t="s">
        <v>31</v>
      </c>
      <c r="C26" s="156">
        <v>23810024</v>
      </c>
      <c r="D26" s="22">
        <v>184478</v>
      </c>
      <c r="E26" s="22">
        <v>2918266</v>
      </c>
      <c r="F26" s="22">
        <v>7024324</v>
      </c>
      <c r="G26" s="22">
        <v>3286487</v>
      </c>
      <c r="H26" s="22">
        <v>67059</v>
      </c>
      <c r="I26" s="22">
        <v>956023</v>
      </c>
      <c r="J26" s="22">
        <v>1122169</v>
      </c>
      <c r="K26" s="22">
        <v>2390524</v>
      </c>
      <c r="L26" s="22">
        <v>928078</v>
      </c>
      <c r="M26" s="22">
        <v>2784418</v>
      </c>
      <c r="N26" s="22">
        <v>204424</v>
      </c>
      <c r="O26" s="22">
        <v>1943774</v>
      </c>
      <c r="P26" s="22">
        <v>0</v>
      </c>
      <c r="Q26" s="78">
        <v>0</v>
      </c>
      <c r="R26" s="147" t="s">
        <v>31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2:35" s="2" customFormat="1" ht="12" customHeight="1" x14ac:dyDescent="0.15"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5"/>
      <c r="R27" s="3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2" customHeight="1" x14ac:dyDescent="0.15">
      <c r="B28" s="68" t="s">
        <v>30</v>
      </c>
      <c r="C28" s="156">
        <v>30431486</v>
      </c>
      <c r="D28" s="22">
        <v>239085</v>
      </c>
      <c r="E28" s="22">
        <v>4379242</v>
      </c>
      <c r="F28" s="22">
        <v>11730154</v>
      </c>
      <c r="G28" s="22">
        <v>2577089</v>
      </c>
      <c r="H28" s="22">
        <v>78257</v>
      </c>
      <c r="I28" s="22">
        <v>556648</v>
      </c>
      <c r="J28" s="22">
        <v>1355021</v>
      </c>
      <c r="K28" s="22">
        <v>2697341</v>
      </c>
      <c r="L28" s="22">
        <v>1137908</v>
      </c>
      <c r="M28" s="22">
        <v>2967718</v>
      </c>
      <c r="N28" s="22">
        <v>28087</v>
      </c>
      <c r="O28" s="22">
        <v>2684936</v>
      </c>
      <c r="P28" s="22">
        <v>0</v>
      </c>
      <c r="Q28" s="78">
        <v>0</v>
      </c>
      <c r="R28" s="147" t="s">
        <v>30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35" s="15" customFormat="1" ht="12" customHeight="1" x14ac:dyDescent="0.15">
      <c r="B29" s="68" t="s">
        <v>29</v>
      </c>
      <c r="C29" s="156">
        <v>26937125</v>
      </c>
      <c r="D29" s="22">
        <v>173995</v>
      </c>
      <c r="E29" s="22">
        <v>4428371</v>
      </c>
      <c r="F29" s="22">
        <v>6507124</v>
      </c>
      <c r="G29" s="22">
        <v>2287541</v>
      </c>
      <c r="H29" s="22">
        <v>47929</v>
      </c>
      <c r="I29" s="22">
        <v>849780</v>
      </c>
      <c r="J29" s="22">
        <v>526766</v>
      </c>
      <c r="K29" s="22">
        <v>2411295</v>
      </c>
      <c r="L29" s="22">
        <v>706681</v>
      </c>
      <c r="M29" s="22">
        <v>3076817</v>
      </c>
      <c r="N29" s="22">
        <v>2076682</v>
      </c>
      <c r="O29" s="22">
        <v>3844144</v>
      </c>
      <c r="P29" s="22">
        <v>0</v>
      </c>
      <c r="Q29" s="78">
        <v>0</v>
      </c>
      <c r="R29" s="147" t="s">
        <v>29</v>
      </c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2:35" s="15" customFormat="1" ht="12" customHeight="1" x14ac:dyDescent="0.15">
      <c r="B30" s="68" t="s">
        <v>28</v>
      </c>
      <c r="C30" s="156">
        <v>26851562</v>
      </c>
      <c r="D30" s="22">
        <v>152943</v>
      </c>
      <c r="E30" s="22">
        <v>4152361</v>
      </c>
      <c r="F30" s="22">
        <v>5676478</v>
      </c>
      <c r="G30" s="22">
        <v>2299325</v>
      </c>
      <c r="H30" s="22">
        <v>62572</v>
      </c>
      <c r="I30" s="22">
        <v>1067303</v>
      </c>
      <c r="J30" s="22">
        <v>1405733</v>
      </c>
      <c r="K30" s="22">
        <v>2759103</v>
      </c>
      <c r="L30" s="22">
        <v>856574</v>
      </c>
      <c r="M30" s="22">
        <v>3092100</v>
      </c>
      <c r="N30" s="22">
        <v>1489689</v>
      </c>
      <c r="O30" s="22">
        <v>3837381</v>
      </c>
      <c r="P30" s="22">
        <v>0</v>
      </c>
      <c r="Q30" s="78">
        <v>0</v>
      </c>
      <c r="R30" s="147" t="s">
        <v>28</v>
      </c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2:35" s="15" customFormat="1" ht="12" customHeight="1" x14ac:dyDescent="0.15">
      <c r="B31" s="68" t="s">
        <v>27</v>
      </c>
      <c r="C31" s="156">
        <v>20306011</v>
      </c>
      <c r="D31" s="22">
        <v>165537</v>
      </c>
      <c r="E31" s="22">
        <v>2405680</v>
      </c>
      <c r="F31" s="22">
        <v>5874398</v>
      </c>
      <c r="G31" s="22">
        <v>1956880</v>
      </c>
      <c r="H31" s="22">
        <v>73803</v>
      </c>
      <c r="I31" s="22">
        <v>349822</v>
      </c>
      <c r="J31" s="22">
        <v>479396</v>
      </c>
      <c r="K31" s="22">
        <v>2562326</v>
      </c>
      <c r="L31" s="22">
        <v>1224214</v>
      </c>
      <c r="M31" s="22">
        <v>2033346</v>
      </c>
      <c r="N31" s="22">
        <v>12093</v>
      </c>
      <c r="O31" s="22">
        <v>3168516</v>
      </c>
      <c r="P31" s="22">
        <v>0</v>
      </c>
      <c r="Q31" s="78">
        <v>0</v>
      </c>
      <c r="R31" s="147" t="s">
        <v>27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2:35" s="15" customFormat="1" ht="12" customHeight="1" x14ac:dyDescent="0.15">
      <c r="B32" s="68" t="s">
        <v>26</v>
      </c>
      <c r="C32" s="156">
        <v>23620257</v>
      </c>
      <c r="D32" s="22">
        <v>170255</v>
      </c>
      <c r="E32" s="22">
        <v>4053127</v>
      </c>
      <c r="F32" s="22">
        <v>6328790</v>
      </c>
      <c r="G32" s="22">
        <v>2014427</v>
      </c>
      <c r="H32" s="22">
        <v>19000</v>
      </c>
      <c r="I32" s="22">
        <v>501473</v>
      </c>
      <c r="J32" s="22">
        <v>449036</v>
      </c>
      <c r="K32" s="22">
        <v>2404842</v>
      </c>
      <c r="L32" s="22">
        <v>1587036</v>
      </c>
      <c r="M32" s="22">
        <v>3467768</v>
      </c>
      <c r="N32" s="22">
        <v>0</v>
      </c>
      <c r="O32" s="22">
        <v>2624503</v>
      </c>
      <c r="P32" s="22">
        <v>0</v>
      </c>
      <c r="Q32" s="78">
        <v>0</v>
      </c>
      <c r="R32" s="147" t="s">
        <v>26</v>
      </c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s="2" customFormat="1" ht="12" customHeight="1" x14ac:dyDescent="0.15"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5"/>
      <c r="R33" s="3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5" customFormat="1" ht="12" customHeight="1" x14ac:dyDescent="0.15">
      <c r="B34" s="68" t="s">
        <v>25</v>
      </c>
      <c r="C34" s="156">
        <v>21600677</v>
      </c>
      <c r="D34" s="22">
        <v>175827</v>
      </c>
      <c r="E34" s="22">
        <v>2693093</v>
      </c>
      <c r="F34" s="22">
        <v>8031446</v>
      </c>
      <c r="G34" s="22">
        <v>2164581</v>
      </c>
      <c r="H34" s="22">
        <v>5000</v>
      </c>
      <c r="I34" s="22">
        <v>916977</v>
      </c>
      <c r="J34" s="22">
        <v>410884</v>
      </c>
      <c r="K34" s="22">
        <v>1630313</v>
      </c>
      <c r="L34" s="22">
        <v>1033078</v>
      </c>
      <c r="M34" s="22">
        <v>2395688</v>
      </c>
      <c r="N34" s="22">
        <v>14092</v>
      </c>
      <c r="O34" s="22">
        <v>2129698</v>
      </c>
      <c r="P34" s="22">
        <v>0</v>
      </c>
      <c r="Q34" s="78">
        <v>0</v>
      </c>
      <c r="R34" s="147" t="s">
        <v>25</v>
      </c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s="15" customFormat="1" ht="12" customHeight="1" x14ac:dyDescent="0.15">
      <c r="B35" s="68" t="s">
        <v>24</v>
      </c>
      <c r="C35" s="156">
        <v>34575952</v>
      </c>
      <c r="D35" s="22">
        <v>230422</v>
      </c>
      <c r="E35" s="22">
        <v>5193964</v>
      </c>
      <c r="F35" s="22">
        <v>8305047</v>
      </c>
      <c r="G35" s="22">
        <v>3680178</v>
      </c>
      <c r="H35" s="22">
        <v>0</v>
      </c>
      <c r="I35" s="22">
        <v>1794787</v>
      </c>
      <c r="J35" s="22">
        <v>1147671</v>
      </c>
      <c r="K35" s="22">
        <v>2956066</v>
      </c>
      <c r="L35" s="22">
        <v>1737153</v>
      </c>
      <c r="M35" s="22">
        <v>4285273</v>
      </c>
      <c r="N35" s="22">
        <v>210160</v>
      </c>
      <c r="O35" s="22">
        <v>5035231</v>
      </c>
      <c r="P35" s="22">
        <v>0</v>
      </c>
      <c r="Q35" s="78">
        <v>0</v>
      </c>
      <c r="R35" s="147" t="s">
        <v>24</v>
      </c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s="15" customFormat="1" ht="12" customHeight="1" x14ac:dyDescent="0.15">
      <c r="B36" s="68" t="s">
        <v>23</v>
      </c>
      <c r="C36" s="156">
        <v>22127396</v>
      </c>
      <c r="D36" s="22">
        <v>164061</v>
      </c>
      <c r="E36" s="22">
        <v>3356593</v>
      </c>
      <c r="F36" s="22">
        <v>5635130</v>
      </c>
      <c r="G36" s="22">
        <v>1941283</v>
      </c>
      <c r="H36" s="22">
        <v>2802</v>
      </c>
      <c r="I36" s="22">
        <v>1621199</v>
      </c>
      <c r="J36" s="22">
        <v>654224</v>
      </c>
      <c r="K36" s="22">
        <v>3302631</v>
      </c>
      <c r="L36" s="22">
        <v>804549</v>
      </c>
      <c r="M36" s="22">
        <v>1619896</v>
      </c>
      <c r="N36" s="22">
        <v>27028</v>
      </c>
      <c r="O36" s="22">
        <v>2998000</v>
      </c>
      <c r="P36" s="22">
        <v>0</v>
      </c>
      <c r="Q36" s="78">
        <v>0</v>
      </c>
      <c r="R36" s="147" t="s">
        <v>23</v>
      </c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s="15" customFormat="1" ht="12" customHeight="1" x14ac:dyDescent="0.15">
      <c r="B37" s="68" t="s">
        <v>63</v>
      </c>
      <c r="C37" s="156">
        <v>15748389</v>
      </c>
      <c r="D37" s="22">
        <v>164847</v>
      </c>
      <c r="E37" s="22">
        <v>1808229</v>
      </c>
      <c r="F37" s="22">
        <v>5424494</v>
      </c>
      <c r="G37" s="22">
        <v>1915210</v>
      </c>
      <c r="H37" s="22">
        <v>0</v>
      </c>
      <c r="I37" s="22">
        <v>399099</v>
      </c>
      <c r="J37" s="22">
        <v>95491</v>
      </c>
      <c r="K37" s="22">
        <v>1962034</v>
      </c>
      <c r="L37" s="22">
        <v>977057</v>
      </c>
      <c r="M37" s="22">
        <v>1552225</v>
      </c>
      <c r="N37" s="22">
        <v>17024</v>
      </c>
      <c r="O37" s="22">
        <v>1432679</v>
      </c>
      <c r="P37" s="22">
        <v>0</v>
      </c>
      <c r="Q37" s="78">
        <v>0</v>
      </c>
      <c r="R37" s="147" t="s">
        <v>63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5"/>
      <c r="R38" s="3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5" customFormat="1" ht="12" customHeight="1" x14ac:dyDescent="0.15">
      <c r="A39" s="36" t="s">
        <v>62</v>
      </c>
      <c r="B39" s="152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75"/>
      <c r="R39" s="147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s="2" customFormat="1" ht="12" customHeight="1" x14ac:dyDescent="0.15">
      <c r="B40" s="12" t="s">
        <v>20</v>
      </c>
      <c r="C40" s="154">
        <v>8065338</v>
      </c>
      <c r="D40" s="8">
        <v>72870</v>
      </c>
      <c r="E40" s="8">
        <v>1103208</v>
      </c>
      <c r="F40" s="8">
        <v>2297363</v>
      </c>
      <c r="G40" s="8">
        <v>710431</v>
      </c>
      <c r="H40" s="8">
        <v>0</v>
      </c>
      <c r="I40" s="8">
        <v>458074</v>
      </c>
      <c r="J40" s="8">
        <v>197888</v>
      </c>
      <c r="K40" s="8">
        <v>948640</v>
      </c>
      <c r="L40" s="8">
        <v>381030</v>
      </c>
      <c r="M40" s="8">
        <v>1051245</v>
      </c>
      <c r="N40" s="8">
        <v>0</v>
      </c>
      <c r="O40" s="8">
        <v>844589</v>
      </c>
      <c r="P40" s="8">
        <v>0</v>
      </c>
      <c r="Q40" s="75">
        <v>0</v>
      </c>
      <c r="R40" s="33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5"/>
      <c r="R41" s="3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5" customFormat="1" ht="12" customHeight="1" x14ac:dyDescent="0.15">
      <c r="A42" s="152" t="s">
        <v>61</v>
      </c>
      <c r="B42" s="147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75"/>
      <c r="R42" s="147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s="2" customFormat="1" ht="12" customHeight="1" x14ac:dyDescent="0.15">
      <c r="B43" s="35" t="s">
        <v>18</v>
      </c>
      <c r="C43" s="154">
        <v>6041671</v>
      </c>
      <c r="D43" s="8">
        <v>69054</v>
      </c>
      <c r="E43" s="8">
        <v>1047340</v>
      </c>
      <c r="F43" s="8">
        <v>2269295</v>
      </c>
      <c r="G43" s="8">
        <v>594254</v>
      </c>
      <c r="H43" s="8">
        <v>50</v>
      </c>
      <c r="I43" s="8">
        <v>133648</v>
      </c>
      <c r="J43" s="8">
        <v>92845</v>
      </c>
      <c r="K43" s="8">
        <v>580030</v>
      </c>
      <c r="L43" s="8">
        <v>224240</v>
      </c>
      <c r="M43" s="8">
        <v>614330</v>
      </c>
      <c r="N43" s="8">
        <v>0</v>
      </c>
      <c r="O43" s="8">
        <v>416585</v>
      </c>
      <c r="P43" s="8">
        <v>0</v>
      </c>
      <c r="Q43" s="75">
        <v>0</v>
      </c>
      <c r="R43" s="33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5"/>
      <c r="R44" s="33"/>
    </row>
    <row r="45" spans="1:35" s="15" customFormat="1" ht="12" customHeight="1" x14ac:dyDescent="0.15">
      <c r="A45" s="152" t="s">
        <v>60</v>
      </c>
      <c r="B45" s="147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75"/>
      <c r="R45" s="147"/>
    </row>
    <row r="46" spans="1:35" s="2" customFormat="1" ht="12" customHeight="1" x14ac:dyDescent="0.15">
      <c r="B46" s="12" t="s">
        <v>16</v>
      </c>
      <c r="C46" s="154">
        <v>5814250</v>
      </c>
      <c r="D46" s="8">
        <v>69168</v>
      </c>
      <c r="E46" s="8">
        <v>1296118</v>
      </c>
      <c r="F46" s="8">
        <v>1814826</v>
      </c>
      <c r="G46" s="8">
        <v>682177</v>
      </c>
      <c r="H46" s="8">
        <v>0</v>
      </c>
      <c r="I46" s="8">
        <v>85307</v>
      </c>
      <c r="J46" s="8">
        <v>16684</v>
      </c>
      <c r="K46" s="8">
        <v>509199</v>
      </c>
      <c r="L46" s="8">
        <v>291858</v>
      </c>
      <c r="M46" s="8">
        <v>574117</v>
      </c>
      <c r="N46" s="8">
        <v>124497</v>
      </c>
      <c r="O46" s="8">
        <v>350299</v>
      </c>
      <c r="P46" s="8">
        <v>0</v>
      </c>
      <c r="Q46" s="75">
        <v>0</v>
      </c>
      <c r="R46" s="33" t="s">
        <v>16</v>
      </c>
    </row>
    <row r="47" spans="1:35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5"/>
      <c r="R47" s="33"/>
    </row>
    <row r="48" spans="1:35" s="15" customFormat="1" ht="12" customHeight="1" x14ac:dyDescent="0.15">
      <c r="A48" s="15" t="s">
        <v>59</v>
      </c>
      <c r="B48" s="147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75"/>
      <c r="R48" s="147"/>
    </row>
    <row r="49" spans="1:18" s="2" customFormat="1" ht="12" customHeight="1" x14ac:dyDescent="0.15">
      <c r="B49" s="12" t="s">
        <v>14</v>
      </c>
      <c r="C49" s="154">
        <v>9669415</v>
      </c>
      <c r="D49" s="8">
        <v>78801</v>
      </c>
      <c r="E49" s="8">
        <v>1170200</v>
      </c>
      <c r="F49" s="8">
        <v>2597417</v>
      </c>
      <c r="G49" s="8">
        <v>1042508</v>
      </c>
      <c r="H49" s="8">
        <v>0</v>
      </c>
      <c r="I49" s="8">
        <v>389537</v>
      </c>
      <c r="J49" s="8">
        <v>340698</v>
      </c>
      <c r="K49" s="8">
        <v>1550454</v>
      </c>
      <c r="L49" s="8">
        <v>681302</v>
      </c>
      <c r="M49" s="8">
        <v>611108</v>
      </c>
      <c r="N49" s="8">
        <v>15323</v>
      </c>
      <c r="O49" s="8">
        <v>1192067</v>
      </c>
      <c r="P49" s="8">
        <v>0</v>
      </c>
      <c r="Q49" s="75">
        <v>0</v>
      </c>
      <c r="R49" s="33" t="s">
        <v>14</v>
      </c>
    </row>
    <row r="50" spans="1:18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5"/>
      <c r="R50" s="33"/>
    </row>
    <row r="51" spans="1:18" s="15" customFormat="1" ht="12" customHeight="1" x14ac:dyDescent="0.15">
      <c r="A51" s="15" t="s">
        <v>58</v>
      </c>
      <c r="B51" s="147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75"/>
      <c r="R51" s="147"/>
    </row>
    <row r="52" spans="1:18" s="2" customFormat="1" ht="12" customHeight="1" x14ac:dyDescent="0.15">
      <c r="B52" s="12" t="s">
        <v>12</v>
      </c>
      <c r="C52" s="154">
        <v>1899928</v>
      </c>
      <c r="D52" s="8">
        <v>44902</v>
      </c>
      <c r="E52" s="8">
        <v>636688</v>
      </c>
      <c r="F52" s="8">
        <v>297518</v>
      </c>
      <c r="G52" s="8">
        <v>112777</v>
      </c>
      <c r="H52" s="8">
        <v>0</v>
      </c>
      <c r="I52" s="8">
        <v>213837</v>
      </c>
      <c r="J52" s="8">
        <v>37898</v>
      </c>
      <c r="K52" s="8">
        <v>233557</v>
      </c>
      <c r="L52" s="8">
        <v>47071</v>
      </c>
      <c r="M52" s="8">
        <v>117385</v>
      </c>
      <c r="N52" s="8">
        <v>8206</v>
      </c>
      <c r="O52" s="8">
        <v>150089</v>
      </c>
      <c r="P52" s="8">
        <v>0</v>
      </c>
      <c r="Q52" s="75">
        <v>0</v>
      </c>
      <c r="R52" s="33" t="s">
        <v>12</v>
      </c>
    </row>
    <row r="53" spans="1:18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5"/>
      <c r="R53" s="33"/>
    </row>
    <row r="54" spans="1:18" s="15" customFormat="1" ht="12" customHeight="1" x14ac:dyDescent="0.15">
      <c r="A54" s="15" t="s">
        <v>57</v>
      </c>
      <c r="B54" s="147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75"/>
      <c r="R54" s="147"/>
    </row>
    <row r="55" spans="1:18" s="2" customFormat="1" ht="12" customHeight="1" x14ac:dyDescent="0.15">
      <c r="B55" s="12" t="s">
        <v>10</v>
      </c>
      <c r="C55" s="154">
        <v>12162695</v>
      </c>
      <c r="D55" s="8">
        <v>94948</v>
      </c>
      <c r="E55" s="8">
        <v>1471596</v>
      </c>
      <c r="F55" s="8">
        <v>2813157</v>
      </c>
      <c r="G55" s="8">
        <v>815955</v>
      </c>
      <c r="H55" s="8">
        <v>11500</v>
      </c>
      <c r="I55" s="8">
        <v>999193</v>
      </c>
      <c r="J55" s="8">
        <v>489573</v>
      </c>
      <c r="K55" s="8">
        <v>1424684</v>
      </c>
      <c r="L55" s="8">
        <v>286265</v>
      </c>
      <c r="M55" s="8">
        <v>1940897</v>
      </c>
      <c r="N55" s="8">
        <v>29976</v>
      </c>
      <c r="O55" s="8">
        <v>1784951</v>
      </c>
      <c r="P55" s="8">
        <v>0</v>
      </c>
      <c r="Q55" s="75">
        <v>0</v>
      </c>
      <c r="R55" s="33" t="s">
        <v>10</v>
      </c>
    </row>
    <row r="56" spans="1:18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5"/>
      <c r="R56" s="33"/>
    </row>
    <row r="57" spans="1:18" s="15" customFormat="1" ht="12" customHeight="1" x14ac:dyDescent="0.15">
      <c r="A57" s="15" t="s">
        <v>56</v>
      </c>
      <c r="B57" s="147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75"/>
      <c r="R57" s="147"/>
    </row>
    <row r="58" spans="1:18" s="2" customFormat="1" ht="12" customHeight="1" x14ac:dyDescent="0.15">
      <c r="B58" s="12" t="s">
        <v>8</v>
      </c>
      <c r="C58" s="154">
        <v>6578759</v>
      </c>
      <c r="D58" s="8">
        <v>76736</v>
      </c>
      <c r="E58" s="8">
        <v>1036030</v>
      </c>
      <c r="F58" s="8">
        <v>2134627</v>
      </c>
      <c r="G58" s="8">
        <v>623462</v>
      </c>
      <c r="H58" s="8">
        <v>5500</v>
      </c>
      <c r="I58" s="8">
        <v>305050</v>
      </c>
      <c r="J58" s="8">
        <v>133796</v>
      </c>
      <c r="K58" s="8">
        <v>874198</v>
      </c>
      <c r="L58" s="8">
        <v>188311</v>
      </c>
      <c r="M58" s="8">
        <v>558300</v>
      </c>
      <c r="N58" s="8">
        <v>7522</v>
      </c>
      <c r="O58" s="8">
        <v>635227</v>
      </c>
      <c r="P58" s="8">
        <v>0</v>
      </c>
      <c r="Q58" s="75">
        <v>0</v>
      </c>
      <c r="R58" s="33" t="s">
        <v>8</v>
      </c>
    </row>
    <row r="59" spans="1:18" s="2" customFormat="1" ht="12" customHeight="1" x14ac:dyDescent="0.15">
      <c r="B59" s="12" t="s">
        <v>7</v>
      </c>
      <c r="C59" s="154">
        <v>5155928</v>
      </c>
      <c r="D59" s="8">
        <v>62117</v>
      </c>
      <c r="E59" s="8">
        <v>1360219</v>
      </c>
      <c r="F59" s="8">
        <v>1038481</v>
      </c>
      <c r="G59" s="8">
        <v>343690</v>
      </c>
      <c r="H59" s="8">
        <v>3000</v>
      </c>
      <c r="I59" s="8">
        <v>370852</v>
      </c>
      <c r="J59" s="8">
        <v>51781</v>
      </c>
      <c r="K59" s="8">
        <v>546503</v>
      </c>
      <c r="L59" s="8">
        <v>156789</v>
      </c>
      <c r="M59" s="8">
        <v>669483</v>
      </c>
      <c r="N59" s="8">
        <v>4983</v>
      </c>
      <c r="O59" s="8">
        <v>548030</v>
      </c>
      <c r="P59" s="8">
        <v>0</v>
      </c>
      <c r="Q59" s="75">
        <v>0</v>
      </c>
      <c r="R59" s="33" t="s">
        <v>7</v>
      </c>
    </row>
    <row r="60" spans="1:18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5"/>
      <c r="R60" s="33"/>
    </row>
    <row r="61" spans="1:18" s="15" customFormat="1" ht="12" customHeight="1" x14ac:dyDescent="0.15">
      <c r="A61" s="15" t="s">
        <v>55</v>
      </c>
      <c r="B61" s="147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75"/>
      <c r="R61" s="147"/>
    </row>
    <row r="62" spans="1:18" s="2" customFormat="1" ht="12" customHeight="1" x14ac:dyDescent="0.15">
      <c r="B62" s="12" t="s">
        <v>5</v>
      </c>
      <c r="C62" s="154">
        <v>3911276</v>
      </c>
      <c r="D62" s="8">
        <v>43478</v>
      </c>
      <c r="E62" s="8">
        <v>1457922</v>
      </c>
      <c r="F62" s="8">
        <v>448319</v>
      </c>
      <c r="G62" s="8">
        <v>238438</v>
      </c>
      <c r="H62" s="8">
        <v>0</v>
      </c>
      <c r="I62" s="8">
        <v>339991</v>
      </c>
      <c r="J62" s="8">
        <v>440193</v>
      </c>
      <c r="K62" s="8">
        <v>180860</v>
      </c>
      <c r="L62" s="8">
        <v>97328</v>
      </c>
      <c r="M62" s="8">
        <v>214040</v>
      </c>
      <c r="N62" s="8">
        <v>6196</v>
      </c>
      <c r="O62" s="8">
        <v>444511</v>
      </c>
      <c r="P62" s="8">
        <v>0</v>
      </c>
      <c r="Q62" s="75">
        <v>0</v>
      </c>
      <c r="R62" s="33" t="s">
        <v>5</v>
      </c>
    </row>
    <row r="63" spans="1:18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5"/>
      <c r="R63" s="33"/>
    </row>
    <row r="64" spans="1:18" s="15" customFormat="1" ht="12" customHeight="1" x14ac:dyDescent="0.15">
      <c r="A64" s="15" t="s">
        <v>54</v>
      </c>
      <c r="B64" s="147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75"/>
      <c r="R64" s="147"/>
    </row>
    <row r="65" spans="1:26" s="2" customFormat="1" ht="12" customHeight="1" x14ac:dyDescent="0.15">
      <c r="B65" s="12" t="s">
        <v>3</v>
      </c>
      <c r="C65" s="154">
        <v>4651625</v>
      </c>
      <c r="D65" s="8">
        <v>49216</v>
      </c>
      <c r="E65" s="8">
        <v>1573667</v>
      </c>
      <c r="F65" s="8">
        <v>905371</v>
      </c>
      <c r="G65" s="8">
        <v>388995</v>
      </c>
      <c r="H65" s="8">
        <v>3020</v>
      </c>
      <c r="I65" s="8">
        <v>373195</v>
      </c>
      <c r="J65" s="8">
        <v>97528</v>
      </c>
      <c r="K65" s="8">
        <v>400070</v>
      </c>
      <c r="L65" s="8">
        <v>111115</v>
      </c>
      <c r="M65" s="8">
        <v>339224</v>
      </c>
      <c r="N65" s="8">
        <v>35435</v>
      </c>
      <c r="O65" s="8">
        <v>374789</v>
      </c>
      <c r="P65" s="8">
        <v>0</v>
      </c>
      <c r="Q65" s="75">
        <v>0</v>
      </c>
      <c r="R65" s="33" t="s">
        <v>3</v>
      </c>
    </row>
    <row r="66" spans="1:26" s="2" customFormat="1" ht="12" customHeight="1" x14ac:dyDescent="0.15">
      <c r="B66" s="12" t="s">
        <v>2</v>
      </c>
      <c r="C66" s="154">
        <v>13928207</v>
      </c>
      <c r="D66" s="8">
        <v>88666</v>
      </c>
      <c r="E66" s="8">
        <v>3089117</v>
      </c>
      <c r="F66" s="8">
        <v>3061374</v>
      </c>
      <c r="G66" s="8">
        <v>1144871</v>
      </c>
      <c r="H66" s="8">
        <v>17000</v>
      </c>
      <c r="I66" s="8">
        <v>874293</v>
      </c>
      <c r="J66" s="8">
        <v>82890</v>
      </c>
      <c r="K66" s="8">
        <v>1158104</v>
      </c>
      <c r="L66" s="8">
        <v>307228</v>
      </c>
      <c r="M66" s="8">
        <v>1786048</v>
      </c>
      <c r="N66" s="8">
        <v>98294</v>
      </c>
      <c r="O66" s="8">
        <v>2220322</v>
      </c>
      <c r="P66" s="8">
        <v>0</v>
      </c>
      <c r="Q66" s="75">
        <v>0</v>
      </c>
      <c r="R66" s="33" t="s">
        <v>2</v>
      </c>
    </row>
    <row r="67" spans="1:26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5"/>
      <c r="R67" s="33"/>
    </row>
    <row r="68" spans="1:26" s="15" customFormat="1" ht="12" customHeight="1" x14ac:dyDescent="0.15">
      <c r="A68" s="15" t="s">
        <v>53</v>
      </c>
      <c r="B68" s="147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75"/>
      <c r="R68" s="147"/>
    </row>
    <row r="69" spans="1:26" s="2" customFormat="1" ht="12" customHeight="1" x14ac:dyDescent="0.15">
      <c r="B69" s="12" t="s">
        <v>0</v>
      </c>
      <c r="C69" s="154">
        <v>11293819</v>
      </c>
      <c r="D69" s="8">
        <v>84164</v>
      </c>
      <c r="E69" s="8">
        <v>3390184</v>
      </c>
      <c r="F69" s="8">
        <v>2448220</v>
      </c>
      <c r="G69" s="8">
        <v>966025</v>
      </c>
      <c r="H69" s="8">
        <v>3147</v>
      </c>
      <c r="I69" s="8">
        <v>1129996</v>
      </c>
      <c r="J69" s="8">
        <v>419305</v>
      </c>
      <c r="K69" s="8">
        <v>632075</v>
      </c>
      <c r="L69" s="8">
        <v>333761</v>
      </c>
      <c r="M69" s="8">
        <v>779804</v>
      </c>
      <c r="N69" s="8">
        <v>84664</v>
      </c>
      <c r="O69" s="8">
        <v>1022474</v>
      </c>
      <c r="P69" s="8">
        <v>0</v>
      </c>
      <c r="Q69" s="75">
        <v>0</v>
      </c>
      <c r="R69" s="32" t="s">
        <v>0</v>
      </c>
    </row>
    <row r="70" spans="1:26" s="2" customFormat="1" ht="3.7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8"/>
      <c r="R70" s="27"/>
    </row>
    <row r="71" spans="1:26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1" t="s">
        <v>285</v>
      </c>
      <c r="S71" s="153"/>
      <c r="T71" s="153"/>
      <c r="U71" s="153"/>
      <c r="V71" s="153"/>
      <c r="W71" s="153"/>
      <c r="X71" s="153"/>
      <c r="Y71" s="153"/>
      <c r="Z71" s="153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R1"/>
    <mergeCell ref="A2:I2"/>
    <mergeCell ref="J2:R2"/>
    <mergeCell ref="J3:R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71"/>
  <sheetViews>
    <sheetView view="pageBreakPreview" zoomScaleNormal="100" zoomScaleSheetLayoutView="100" workbookViewId="0">
      <selection activeCell="A3" sqref="A3:R3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5" t="s">
        <v>300</v>
      </c>
      <c r="B1" s="235"/>
      <c r="C1" s="235"/>
      <c r="D1" s="235"/>
      <c r="E1" s="235"/>
      <c r="F1" s="235"/>
      <c r="G1" s="235"/>
      <c r="H1" s="235"/>
      <c r="I1" s="235"/>
      <c r="J1" s="236" t="s">
        <v>301</v>
      </c>
      <c r="K1" s="236"/>
      <c r="L1" s="236"/>
      <c r="M1" s="236"/>
      <c r="N1" s="236"/>
      <c r="O1" s="236"/>
      <c r="P1" s="236"/>
      <c r="Q1" s="236"/>
    </row>
    <row r="2" spans="1:43" ht="30" customHeight="1" x14ac:dyDescent="0.15">
      <c r="A2" s="210" t="s">
        <v>345</v>
      </c>
      <c r="B2" s="229"/>
      <c r="C2" s="229"/>
      <c r="D2" s="229"/>
      <c r="E2" s="229"/>
      <c r="F2" s="229"/>
      <c r="G2" s="229"/>
      <c r="H2" s="229"/>
      <c r="I2" s="229"/>
      <c r="J2" s="210" t="s">
        <v>282</v>
      </c>
      <c r="K2" s="210"/>
      <c r="L2" s="210"/>
      <c r="M2" s="210"/>
      <c r="N2" s="210"/>
      <c r="O2" s="210"/>
      <c r="P2" s="210"/>
      <c r="Q2" s="210"/>
    </row>
    <row r="3" spans="1:43" ht="15" customHeight="1" thickBot="1" x14ac:dyDescent="0.2">
      <c r="A3" s="2"/>
      <c r="C3" s="56"/>
      <c r="D3" s="56"/>
      <c r="E3" s="56"/>
      <c r="F3" s="56"/>
      <c r="G3" s="56"/>
      <c r="H3" s="56"/>
      <c r="I3" s="56"/>
      <c r="J3" s="208" t="s">
        <v>126</v>
      </c>
      <c r="K3" s="208"/>
      <c r="L3" s="208"/>
      <c r="M3" s="208"/>
      <c r="N3" s="208"/>
      <c r="O3" s="208"/>
      <c r="P3" s="208"/>
      <c r="Q3" s="208"/>
      <c r="R3" s="43"/>
    </row>
    <row r="4" spans="1:43" ht="30" customHeight="1" x14ac:dyDescent="0.15">
      <c r="A4" s="220" t="s">
        <v>68</v>
      </c>
      <c r="B4" s="228"/>
      <c r="C4" s="150" t="s">
        <v>51</v>
      </c>
      <c r="D4" s="150" t="s">
        <v>95</v>
      </c>
      <c r="E4" s="150" t="s">
        <v>94</v>
      </c>
      <c r="F4" s="150" t="s">
        <v>93</v>
      </c>
      <c r="G4" s="26" t="s">
        <v>92</v>
      </c>
      <c r="H4" s="26" t="s">
        <v>91</v>
      </c>
      <c r="I4" s="157" t="s">
        <v>286</v>
      </c>
      <c r="J4" s="26" t="s">
        <v>90</v>
      </c>
      <c r="K4" s="150" t="s">
        <v>71</v>
      </c>
      <c r="L4" s="150" t="s">
        <v>89</v>
      </c>
      <c r="M4" s="26" t="s">
        <v>88</v>
      </c>
      <c r="N4" s="150" t="s">
        <v>87</v>
      </c>
      <c r="O4" s="150" t="s">
        <v>86</v>
      </c>
      <c r="P4" s="151" t="s">
        <v>85</v>
      </c>
      <c r="Q4" s="151" t="s">
        <v>68</v>
      </c>
      <c r="R4" s="18"/>
    </row>
    <row r="5" spans="1:43" ht="4.5" customHeight="1" x14ac:dyDescent="0.15">
      <c r="A5" s="2"/>
      <c r="B5" s="25"/>
      <c r="C5" s="41"/>
      <c r="D5" s="145"/>
      <c r="E5" s="145"/>
      <c r="F5" s="145"/>
      <c r="G5" s="18"/>
      <c r="H5" s="18"/>
      <c r="I5" s="18"/>
      <c r="J5" s="18"/>
      <c r="K5" s="145"/>
      <c r="L5" s="145"/>
      <c r="M5" s="18"/>
      <c r="N5" s="145"/>
      <c r="O5" s="145"/>
      <c r="P5" s="18"/>
      <c r="Q5" s="23"/>
    </row>
    <row r="6" spans="1:43" s="2" customFormat="1" ht="12" customHeight="1" x14ac:dyDescent="0.15">
      <c r="A6" s="217" t="s">
        <v>318</v>
      </c>
      <c r="B6" s="217"/>
      <c r="C6" s="154">
        <v>894449439</v>
      </c>
      <c r="D6" s="8">
        <v>165409819</v>
      </c>
      <c r="E6" s="8">
        <v>104545605</v>
      </c>
      <c r="F6" s="8">
        <v>11656089</v>
      </c>
      <c r="G6" s="8">
        <v>189874870</v>
      </c>
      <c r="H6" s="8">
        <v>74353023</v>
      </c>
      <c r="I6" s="8">
        <v>109889715</v>
      </c>
      <c r="J6" s="8">
        <v>2025560</v>
      </c>
      <c r="K6" s="8">
        <v>95181753</v>
      </c>
      <c r="L6" s="8">
        <v>27933519</v>
      </c>
      <c r="M6" s="8">
        <v>5828037</v>
      </c>
      <c r="N6" s="8">
        <v>7959578</v>
      </c>
      <c r="O6" s="8">
        <v>99791871</v>
      </c>
      <c r="P6" s="115">
        <v>0</v>
      </c>
      <c r="Q6" s="161" t="str">
        <f>A6</f>
        <v>平成29年度</v>
      </c>
      <c r="R6" s="8"/>
      <c r="S6" s="8"/>
    </row>
    <row r="7" spans="1:43" s="2" customFormat="1" ht="12" customHeight="1" x14ac:dyDescent="0.15">
      <c r="A7" s="217">
        <v>30</v>
      </c>
      <c r="B7" s="217"/>
      <c r="C7" s="154">
        <v>921189635</v>
      </c>
      <c r="D7" s="8">
        <v>165615980</v>
      </c>
      <c r="E7" s="8">
        <v>110981956</v>
      </c>
      <c r="F7" s="8">
        <v>12192046</v>
      </c>
      <c r="G7" s="8">
        <v>191426133</v>
      </c>
      <c r="H7" s="8">
        <v>83107995</v>
      </c>
      <c r="I7" s="8">
        <v>115297066</v>
      </c>
      <c r="J7" s="8">
        <v>16004472</v>
      </c>
      <c r="K7" s="8">
        <v>97858216</v>
      </c>
      <c r="L7" s="8">
        <v>22726987</v>
      </c>
      <c r="M7" s="8">
        <v>7375326</v>
      </c>
      <c r="N7" s="8">
        <v>3692055</v>
      </c>
      <c r="O7" s="8">
        <v>94911403</v>
      </c>
      <c r="P7" s="115">
        <v>0</v>
      </c>
      <c r="Q7" s="161">
        <f t="shared" ref="Q7:Q10" si="0">A7</f>
        <v>30</v>
      </c>
    </row>
    <row r="8" spans="1:43" s="2" customFormat="1" ht="12" customHeight="1" x14ac:dyDescent="0.15">
      <c r="A8" s="217" t="s">
        <v>347</v>
      </c>
      <c r="B8" s="217"/>
      <c r="C8" s="154">
        <v>934644698</v>
      </c>
      <c r="D8" s="8">
        <v>165710426</v>
      </c>
      <c r="E8" s="8">
        <v>114411241</v>
      </c>
      <c r="F8" s="8">
        <v>11405355</v>
      </c>
      <c r="G8" s="8">
        <v>194439921</v>
      </c>
      <c r="H8" s="8">
        <v>92990956</v>
      </c>
      <c r="I8" s="8">
        <v>114303071</v>
      </c>
      <c r="J8" s="8">
        <v>19563842</v>
      </c>
      <c r="K8" s="8">
        <v>100121002</v>
      </c>
      <c r="L8" s="8">
        <v>23904756</v>
      </c>
      <c r="M8" s="8">
        <v>8400754</v>
      </c>
      <c r="N8" s="8">
        <v>3795093</v>
      </c>
      <c r="O8" s="8">
        <v>85598281</v>
      </c>
      <c r="P8" s="115">
        <v>0</v>
      </c>
      <c r="Q8" s="161" t="str">
        <f t="shared" si="0"/>
        <v>　　令和元年度　　</v>
      </c>
    </row>
    <row r="9" spans="1:43" s="15" customFormat="1" ht="12" customHeight="1" x14ac:dyDescent="0.15">
      <c r="A9" s="217">
        <v>2</v>
      </c>
      <c r="B9" s="217"/>
      <c r="C9" s="154">
        <v>1160301883</v>
      </c>
      <c r="D9" s="8">
        <v>180836590</v>
      </c>
      <c r="E9" s="8">
        <v>113626085</v>
      </c>
      <c r="F9" s="8">
        <v>13604410</v>
      </c>
      <c r="G9" s="8">
        <v>198536261</v>
      </c>
      <c r="H9" s="8">
        <v>304708083</v>
      </c>
      <c r="I9" s="8">
        <v>124888461</v>
      </c>
      <c r="J9" s="8">
        <v>9844920</v>
      </c>
      <c r="K9" s="8">
        <v>98975056</v>
      </c>
      <c r="L9" s="8">
        <v>20255857</v>
      </c>
      <c r="M9" s="8">
        <v>8571933</v>
      </c>
      <c r="N9" s="8">
        <v>7657798</v>
      </c>
      <c r="O9" s="8">
        <v>78796429</v>
      </c>
      <c r="P9" s="115">
        <v>0</v>
      </c>
      <c r="Q9" s="161">
        <f t="shared" si="0"/>
        <v>2</v>
      </c>
    </row>
    <row r="10" spans="1:43" s="15" customFormat="1" ht="12" customHeight="1" x14ac:dyDescent="0.15">
      <c r="A10" s="222">
        <v>3</v>
      </c>
      <c r="B10" s="222"/>
      <c r="C10" s="156">
        <v>1037859975</v>
      </c>
      <c r="D10" s="22">
        <v>181262515</v>
      </c>
      <c r="E10" s="22">
        <v>120289253</v>
      </c>
      <c r="F10" s="22">
        <v>14148297</v>
      </c>
      <c r="G10" s="22">
        <v>243806957</v>
      </c>
      <c r="H10" s="22">
        <v>108235330</v>
      </c>
      <c r="I10" s="22">
        <v>117666483</v>
      </c>
      <c r="J10" s="22">
        <v>6643410</v>
      </c>
      <c r="K10" s="22">
        <v>116246558</v>
      </c>
      <c r="L10" s="22">
        <v>39404200</v>
      </c>
      <c r="M10" s="22">
        <v>8867642</v>
      </c>
      <c r="N10" s="22">
        <v>2330499</v>
      </c>
      <c r="O10" s="22">
        <v>78958831</v>
      </c>
      <c r="P10" s="116">
        <v>0</v>
      </c>
      <c r="Q10" s="162">
        <f t="shared" si="0"/>
        <v>3</v>
      </c>
    </row>
    <row r="11" spans="1:43" s="2" customFormat="1" ht="12" customHeight="1" x14ac:dyDescent="0.15">
      <c r="B11" s="145"/>
      <c r="C11" s="15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1"/>
    </row>
    <row r="12" spans="1:43" s="15" customFormat="1" ht="12" customHeight="1" x14ac:dyDescent="0.15">
      <c r="A12" s="222" t="s">
        <v>84</v>
      </c>
      <c r="B12" s="222"/>
      <c r="C12" s="156">
        <v>948687064</v>
      </c>
      <c r="D12" s="22">
        <v>167359820</v>
      </c>
      <c r="E12" s="22">
        <v>107285797</v>
      </c>
      <c r="F12" s="22">
        <v>13186227</v>
      </c>
      <c r="G12" s="22">
        <v>233874390</v>
      </c>
      <c r="H12" s="22">
        <v>93510848</v>
      </c>
      <c r="I12" s="22">
        <v>105814970</v>
      </c>
      <c r="J12" s="22">
        <v>6228314</v>
      </c>
      <c r="K12" s="22">
        <v>106262625</v>
      </c>
      <c r="L12" s="22">
        <v>33457755</v>
      </c>
      <c r="M12" s="22">
        <v>8118061</v>
      </c>
      <c r="N12" s="22">
        <v>2224799</v>
      </c>
      <c r="O12" s="22">
        <v>71363458</v>
      </c>
      <c r="P12" s="116">
        <v>0</v>
      </c>
      <c r="Q12" s="42" t="s">
        <v>66</v>
      </c>
      <c r="R12" s="22"/>
      <c r="S12" s="22"/>
    </row>
    <row r="13" spans="1:43" s="2" customFormat="1" ht="12" customHeight="1" x14ac:dyDescent="0.15">
      <c r="B13" s="145"/>
      <c r="C13" s="15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1"/>
      <c r="R13" s="8"/>
      <c r="S13" s="8"/>
    </row>
    <row r="14" spans="1:43" s="15" customFormat="1" ht="12" customHeight="1" x14ac:dyDescent="0.15">
      <c r="A14" s="222" t="s">
        <v>83</v>
      </c>
      <c r="B14" s="222"/>
      <c r="C14" s="156">
        <v>89172911</v>
      </c>
      <c r="D14" s="22">
        <v>13902695</v>
      </c>
      <c r="E14" s="22">
        <v>13003456</v>
      </c>
      <c r="F14" s="22">
        <v>962070</v>
      </c>
      <c r="G14" s="22">
        <v>9932567</v>
      </c>
      <c r="H14" s="22">
        <v>14724482</v>
      </c>
      <c r="I14" s="22">
        <v>11851513</v>
      </c>
      <c r="J14" s="22">
        <v>415096</v>
      </c>
      <c r="K14" s="22">
        <v>9983933</v>
      </c>
      <c r="L14" s="22">
        <v>5946445</v>
      </c>
      <c r="M14" s="22">
        <v>749581</v>
      </c>
      <c r="N14" s="22">
        <v>105700</v>
      </c>
      <c r="O14" s="22">
        <v>7595373</v>
      </c>
      <c r="P14" s="116">
        <v>0</v>
      </c>
      <c r="Q14" s="42" t="s">
        <v>64</v>
      </c>
      <c r="R14" s="22"/>
      <c r="S14" s="22"/>
    </row>
    <row r="15" spans="1:43" s="2" customFormat="1" ht="12" customHeight="1" x14ac:dyDescent="0.15">
      <c r="B15" s="144"/>
      <c r="C15" s="15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1"/>
      <c r="R15" s="8"/>
      <c r="S15" s="8"/>
    </row>
    <row r="16" spans="1:43" s="15" customFormat="1" ht="12" customHeight="1" x14ac:dyDescent="0.15">
      <c r="A16" s="234" t="s">
        <v>36</v>
      </c>
      <c r="B16" s="204"/>
      <c r="C16" s="156">
        <v>383657449</v>
      </c>
      <c r="D16" s="22">
        <v>79842124</v>
      </c>
      <c r="E16" s="22">
        <v>37952194</v>
      </c>
      <c r="F16" s="22">
        <v>4876073</v>
      </c>
      <c r="G16" s="22">
        <v>106503085</v>
      </c>
      <c r="H16" s="22">
        <v>21650264</v>
      </c>
      <c r="I16" s="22">
        <v>50768969</v>
      </c>
      <c r="J16" s="22">
        <v>274115</v>
      </c>
      <c r="K16" s="22">
        <v>47716971</v>
      </c>
      <c r="L16" s="22">
        <v>5689267</v>
      </c>
      <c r="M16" s="22">
        <v>2767121</v>
      </c>
      <c r="N16" s="22">
        <v>672126</v>
      </c>
      <c r="O16" s="22">
        <v>24945140</v>
      </c>
      <c r="P16" s="116">
        <v>0</v>
      </c>
      <c r="Q16" s="69" t="s">
        <v>36</v>
      </c>
      <c r="R16" s="22"/>
      <c r="S16" s="22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O16" s="79"/>
      <c r="AP16" s="79"/>
      <c r="AQ16" s="79"/>
    </row>
    <row r="17" spans="1:43" s="2" customFormat="1" ht="12" customHeight="1" x14ac:dyDescent="0.15">
      <c r="B17" s="12" t="s">
        <v>125</v>
      </c>
      <c r="C17" s="155" t="s">
        <v>264</v>
      </c>
      <c r="D17" s="64" t="s">
        <v>264</v>
      </c>
      <c r="E17" s="64" t="s">
        <v>264</v>
      </c>
      <c r="F17" s="64" t="s">
        <v>264</v>
      </c>
      <c r="G17" s="64" t="s">
        <v>264</v>
      </c>
      <c r="H17" s="64" t="s">
        <v>264</v>
      </c>
      <c r="I17" s="64" t="s">
        <v>264</v>
      </c>
      <c r="J17" s="64" t="s">
        <v>264</v>
      </c>
      <c r="K17" s="64" t="s">
        <v>264</v>
      </c>
      <c r="L17" s="64" t="s">
        <v>264</v>
      </c>
      <c r="M17" s="64" t="s">
        <v>264</v>
      </c>
      <c r="N17" s="64" t="s">
        <v>264</v>
      </c>
      <c r="O17" s="64" t="s">
        <v>264</v>
      </c>
      <c r="P17" s="77" t="s">
        <v>264</v>
      </c>
      <c r="Q17" s="7" t="s">
        <v>125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0"/>
      <c r="AP17" s="40"/>
      <c r="AQ17" s="40"/>
    </row>
    <row r="18" spans="1:43" s="2" customFormat="1" ht="12" customHeight="1" x14ac:dyDescent="0.15">
      <c r="B18" s="12" t="s">
        <v>124</v>
      </c>
      <c r="C18" s="155" t="s">
        <v>264</v>
      </c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64" t="s">
        <v>264</v>
      </c>
      <c r="M18" s="64" t="s">
        <v>264</v>
      </c>
      <c r="N18" s="64" t="s">
        <v>264</v>
      </c>
      <c r="O18" s="64" t="s">
        <v>264</v>
      </c>
      <c r="P18" s="77" t="s">
        <v>264</v>
      </c>
      <c r="Q18" s="7" t="s">
        <v>124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0"/>
      <c r="AP18" s="40"/>
      <c r="AQ18" s="40"/>
    </row>
    <row r="19" spans="1:43" s="2" customFormat="1" ht="12" customHeight="1" x14ac:dyDescent="0.15">
      <c r="B19" s="12" t="s">
        <v>123</v>
      </c>
      <c r="C19" s="155" t="s">
        <v>264</v>
      </c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64" t="s">
        <v>264</v>
      </c>
      <c r="M19" s="64" t="s">
        <v>264</v>
      </c>
      <c r="N19" s="64" t="s">
        <v>264</v>
      </c>
      <c r="O19" s="64" t="s">
        <v>264</v>
      </c>
      <c r="P19" s="77" t="s">
        <v>264</v>
      </c>
      <c r="Q19" s="7" t="s">
        <v>123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0"/>
      <c r="AP19" s="40"/>
      <c r="AQ19" s="40"/>
    </row>
    <row r="20" spans="1:43" s="2" customFormat="1" ht="12" customHeight="1" x14ac:dyDescent="0.15">
      <c r="B20" s="12" t="s">
        <v>122</v>
      </c>
      <c r="C20" s="155" t="s">
        <v>264</v>
      </c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L20" s="64" t="s">
        <v>264</v>
      </c>
      <c r="M20" s="64" t="s">
        <v>264</v>
      </c>
      <c r="N20" s="64" t="s">
        <v>264</v>
      </c>
      <c r="O20" s="64" t="s">
        <v>264</v>
      </c>
      <c r="P20" s="77" t="s">
        <v>264</v>
      </c>
      <c r="Q20" s="7" t="s">
        <v>122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0"/>
      <c r="AP20" s="40"/>
      <c r="AQ20" s="40"/>
    </row>
    <row r="21" spans="1:43" s="2" customFormat="1" ht="12" customHeight="1" x14ac:dyDescent="0.15">
      <c r="B21" s="149"/>
      <c r="C21" s="15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1:43" s="15" customFormat="1" ht="12" customHeight="1" x14ac:dyDescent="0.15">
      <c r="A22" s="231" t="s">
        <v>35</v>
      </c>
      <c r="B22" s="232"/>
      <c r="C22" s="156">
        <v>215647884</v>
      </c>
      <c r="D22" s="22">
        <v>29304190</v>
      </c>
      <c r="E22" s="22">
        <v>25987223</v>
      </c>
      <c r="F22" s="22">
        <v>4348112</v>
      </c>
      <c r="G22" s="22">
        <v>65771968</v>
      </c>
      <c r="H22" s="22">
        <v>20841261</v>
      </c>
      <c r="I22" s="22">
        <v>17939784</v>
      </c>
      <c r="J22" s="22">
        <v>1602631</v>
      </c>
      <c r="K22" s="22">
        <v>18110921</v>
      </c>
      <c r="L22" s="22">
        <v>12439016</v>
      </c>
      <c r="M22" s="22">
        <v>1679189</v>
      </c>
      <c r="N22" s="22">
        <v>530012</v>
      </c>
      <c r="O22" s="22">
        <v>17093577</v>
      </c>
      <c r="P22" s="116">
        <v>0</v>
      </c>
      <c r="Q22" s="69" t="s">
        <v>35</v>
      </c>
      <c r="R22" s="22"/>
      <c r="S22" s="22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O22" s="79"/>
      <c r="AP22" s="79"/>
      <c r="AQ22" s="79"/>
    </row>
    <row r="23" spans="1:43" s="15" customFormat="1" ht="12" customHeight="1" x14ac:dyDescent="0.15">
      <c r="A23" s="231" t="s">
        <v>34</v>
      </c>
      <c r="B23" s="232"/>
      <c r="C23" s="156">
        <v>51326657</v>
      </c>
      <c r="D23" s="22">
        <v>7042099</v>
      </c>
      <c r="E23" s="22">
        <v>6043639</v>
      </c>
      <c r="F23" s="22">
        <v>401196</v>
      </c>
      <c r="G23" s="22">
        <v>13593312</v>
      </c>
      <c r="H23" s="22">
        <v>8061763</v>
      </c>
      <c r="I23" s="22">
        <v>3638585</v>
      </c>
      <c r="J23" s="22">
        <v>154632</v>
      </c>
      <c r="K23" s="22">
        <v>6241007</v>
      </c>
      <c r="L23" s="22">
        <v>1698902</v>
      </c>
      <c r="M23" s="22">
        <v>8269</v>
      </c>
      <c r="N23" s="22">
        <v>142619</v>
      </c>
      <c r="O23" s="22">
        <v>4300634</v>
      </c>
      <c r="P23" s="116">
        <v>0</v>
      </c>
      <c r="Q23" s="69" t="s">
        <v>34</v>
      </c>
      <c r="R23" s="22"/>
      <c r="S23" s="22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O23" s="79"/>
      <c r="AP23" s="79"/>
      <c r="AQ23" s="79"/>
    </row>
    <row r="24" spans="1:43" s="15" customFormat="1" ht="12" customHeight="1" x14ac:dyDescent="0.15">
      <c r="A24" s="231" t="s">
        <v>33</v>
      </c>
      <c r="B24" s="232"/>
      <c r="C24" s="156">
        <v>25657814</v>
      </c>
      <c r="D24" s="22">
        <v>5271122</v>
      </c>
      <c r="E24" s="22">
        <v>3451514</v>
      </c>
      <c r="F24" s="22">
        <v>352365</v>
      </c>
      <c r="G24" s="22">
        <v>4629935</v>
      </c>
      <c r="H24" s="22">
        <v>3670131</v>
      </c>
      <c r="I24" s="22">
        <v>1431704</v>
      </c>
      <c r="J24" s="22">
        <v>0</v>
      </c>
      <c r="K24" s="22">
        <v>2226738</v>
      </c>
      <c r="L24" s="22">
        <v>1113055</v>
      </c>
      <c r="M24" s="22">
        <v>537437</v>
      </c>
      <c r="N24" s="22">
        <v>89720</v>
      </c>
      <c r="O24" s="22">
        <v>2884093</v>
      </c>
      <c r="P24" s="116">
        <v>0</v>
      </c>
      <c r="Q24" s="69" t="s">
        <v>33</v>
      </c>
      <c r="R24" s="22"/>
      <c r="S24" s="22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O24" s="79"/>
      <c r="AP24" s="79"/>
      <c r="AQ24" s="79"/>
    </row>
    <row r="25" spans="1:43" s="15" customFormat="1" ht="12" customHeight="1" x14ac:dyDescent="0.15">
      <c r="A25" s="231" t="s">
        <v>32</v>
      </c>
      <c r="B25" s="232"/>
      <c r="C25" s="156">
        <v>26388381</v>
      </c>
      <c r="D25" s="22">
        <v>4117743</v>
      </c>
      <c r="E25" s="22">
        <v>3358968</v>
      </c>
      <c r="F25" s="22">
        <v>248147</v>
      </c>
      <c r="G25" s="22">
        <v>5306910</v>
      </c>
      <c r="H25" s="22">
        <v>4608186</v>
      </c>
      <c r="I25" s="22">
        <v>2545044</v>
      </c>
      <c r="J25" s="22">
        <v>117657</v>
      </c>
      <c r="K25" s="22">
        <v>2268194</v>
      </c>
      <c r="L25" s="22">
        <v>957944</v>
      </c>
      <c r="M25" s="22">
        <v>122307</v>
      </c>
      <c r="N25" s="22">
        <v>423406</v>
      </c>
      <c r="O25" s="22">
        <v>2313875</v>
      </c>
      <c r="P25" s="116">
        <v>0</v>
      </c>
      <c r="Q25" s="69" t="s">
        <v>32</v>
      </c>
      <c r="R25" s="22"/>
      <c r="S25" s="22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O25" s="79"/>
      <c r="AP25" s="79"/>
      <c r="AQ25" s="79"/>
    </row>
    <row r="26" spans="1:43" s="15" customFormat="1" ht="12" customHeight="1" x14ac:dyDescent="0.15">
      <c r="A26" s="231" t="s">
        <v>31</v>
      </c>
      <c r="B26" s="232"/>
      <c r="C26" s="156">
        <v>23810024</v>
      </c>
      <c r="D26" s="22">
        <v>3297349</v>
      </c>
      <c r="E26" s="22">
        <v>2391510</v>
      </c>
      <c r="F26" s="22">
        <v>152959</v>
      </c>
      <c r="G26" s="22">
        <v>4122523</v>
      </c>
      <c r="H26" s="22">
        <v>5163925</v>
      </c>
      <c r="I26" s="22">
        <v>3842517</v>
      </c>
      <c r="J26" s="22">
        <v>204424</v>
      </c>
      <c r="K26" s="22">
        <v>1943774</v>
      </c>
      <c r="L26" s="22">
        <v>368333</v>
      </c>
      <c r="M26" s="22">
        <v>3161</v>
      </c>
      <c r="N26" s="22">
        <v>39500</v>
      </c>
      <c r="O26" s="22">
        <v>2280049</v>
      </c>
      <c r="P26" s="116">
        <v>0</v>
      </c>
      <c r="Q26" s="69" t="s">
        <v>31</v>
      </c>
      <c r="R26" s="22"/>
      <c r="S26" s="22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O26" s="79"/>
      <c r="AP26" s="79"/>
      <c r="AQ26" s="79"/>
    </row>
    <row r="27" spans="1:43" s="2" customFormat="1" ht="12" customHeight="1" x14ac:dyDescent="0.15">
      <c r="A27" s="12"/>
      <c r="B27" s="12"/>
      <c r="C27" s="15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0"/>
      <c r="AP27" s="40"/>
      <c r="AQ27" s="40"/>
    </row>
    <row r="28" spans="1:43" s="15" customFormat="1" ht="12" customHeight="1" x14ac:dyDescent="0.15">
      <c r="A28" s="231" t="s">
        <v>30</v>
      </c>
      <c r="B28" s="232"/>
      <c r="C28" s="156">
        <v>30431486</v>
      </c>
      <c r="D28" s="22">
        <v>5064132</v>
      </c>
      <c r="E28" s="22">
        <v>3845333</v>
      </c>
      <c r="F28" s="22">
        <v>343454</v>
      </c>
      <c r="G28" s="22">
        <v>7975528</v>
      </c>
      <c r="H28" s="22">
        <v>3963921</v>
      </c>
      <c r="I28" s="22">
        <v>2236624</v>
      </c>
      <c r="J28" s="22">
        <v>28087</v>
      </c>
      <c r="K28" s="22">
        <v>2684936</v>
      </c>
      <c r="L28" s="22">
        <v>1725743</v>
      </c>
      <c r="M28" s="22">
        <v>12935</v>
      </c>
      <c r="N28" s="22">
        <v>51500</v>
      </c>
      <c r="O28" s="22">
        <v>2499293</v>
      </c>
      <c r="P28" s="116">
        <v>0</v>
      </c>
      <c r="Q28" s="69" t="s">
        <v>30</v>
      </c>
      <c r="R28" s="22"/>
      <c r="S28" s="22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O28" s="79"/>
      <c r="AP28" s="79"/>
      <c r="AQ28" s="79"/>
    </row>
    <row r="29" spans="1:43" s="15" customFormat="1" ht="12" customHeight="1" x14ac:dyDescent="0.15">
      <c r="A29" s="231" t="s">
        <v>29</v>
      </c>
      <c r="B29" s="232"/>
      <c r="C29" s="156">
        <v>26937125</v>
      </c>
      <c r="D29" s="22">
        <v>4564455</v>
      </c>
      <c r="E29" s="22">
        <v>3264231</v>
      </c>
      <c r="F29" s="22">
        <v>180987</v>
      </c>
      <c r="G29" s="22">
        <v>2867877</v>
      </c>
      <c r="H29" s="22">
        <v>2924679</v>
      </c>
      <c r="I29" s="22">
        <v>3593309</v>
      </c>
      <c r="J29" s="22">
        <v>2076682</v>
      </c>
      <c r="K29" s="22">
        <v>3844144</v>
      </c>
      <c r="L29" s="22">
        <v>1508122</v>
      </c>
      <c r="M29" s="22">
        <v>51648</v>
      </c>
      <c r="N29" s="22">
        <v>102008</v>
      </c>
      <c r="O29" s="22">
        <v>1958983</v>
      </c>
      <c r="P29" s="116">
        <v>0</v>
      </c>
      <c r="Q29" s="69" t="s">
        <v>29</v>
      </c>
      <c r="R29" s="22"/>
      <c r="S29" s="22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O29" s="79"/>
      <c r="AP29" s="79"/>
      <c r="AQ29" s="79"/>
    </row>
    <row r="30" spans="1:43" s="15" customFormat="1" ht="12" customHeight="1" x14ac:dyDescent="0.15">
      <c r="A30" s="231" t="s">
        <v>28</v>
      </c>
      <c r="B30" s="232"/>
      <c r="C30" s="156">
        <v>26851562</v>
      </c>
      <c r="D30" s="22">
        <v>4394636</v>
      </c>
      <c r="E30" s="22">
        <v>3573361</v>
      </c>
      <c r="F30" s="22">
        <v>490733</v>
      </c>
      <c r="G30" s="22">
        <v>1912822</v>
      </c>
      <c r="H30" s="22">
        <v>4930811</v>
      </c>
      <c r="I30" s="22">
        <v>2777760</v>
      </c>
      <c r="J30" s="22">
        <v>1489689</v>
      </c>
      <c r="K30" s="22">
        <v>3837381</v>
      </c>
      <c r="L30" s="22">
        <v>1352401</v>
      </c>
      <c r="M30" s="22">
        <v>210265</v>
      </c>
      <c r="N30" s="22">
        <v>47007</v>
      </c>
      <c r="O30" s="22">
        <v>1834696</v>
      </c>
      <c r="P30" s="116">
        <v>0</v>
      </c>
      <c r="Q30" s="69" t="s">
        <v>28</v>
      </c>
      <c r="R30" s="22"/>
      <c r="S30" s="22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O30" s="79"/>
      <c r="AP30" s="79"/>
      <c r="AQ30" s="79"/>
    </row>
    <row r="31" spans="1:43" s="15" customFormat="1" ht="12" customHeight="1" x14ac:dyDescent="0.15">
      <c r="A31" s="231" t="s">
        <v>27</v>
      </c>
      <c r="B31" s="232"/>
      <c r="C31" s="156">
        <v>20306011</v>
      </c>
      <c r="D31" s="22">
        <v>3624976</v>
      </c>
      <c r="E31" s="22">
        <v>2692642</v>
      </c>
      <c r="F31" s="22">
        <v>251985</v>
      </c>
      <c r="G31" s="22">
        <v>2851285</v>
      </c>
      <c r="H31" s="22">
        <v>3119604</v>
      </c>
      <c r="I31" s="22">
        <v>1765260</v>
      </c>
      <c r="J31" s="22">
        <v>12093</v>
      </c>
      <c r="K31" s="22">
        <v>3168450</v>
      </c>
      <c r="L31" s="22">
        <v>386591</v>
      </c>
      <c r="M31" s="22">
        <v>563260</v>
      </c>
      <c r="N31" s="22">
        <v>67420</v>
      </c>
      <c r="O31" s="22">
        <v>1802445</v>
      </c>
      <c r="P31" s="116">
        <v>0</v>
      </c>
      <c r="Q31" s="69" t="s">
        <v>27</v>
      </c>
      <c r="R31" s="22"/>
      <c r="S31" s="22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O31" s="79"/>
      <c r="AP31" s="79"/>
      <c r="AQ31" s="79"/>
    </row>
    <row r="32" spans="1:43" s="15" customFormat="1" ht="12" customHeight="1" x14ac:dyDescent="0.15">
      <c r="A32" s="231" t="s">
        <v>26</v>
      </c>
      <c r="B32" s="232"/>
      <c r="C32" s="156">
        <v>23620257</v>
      </c>
      <c r="D32" s="22">
        <v>3771801</v>
      </c>
      <c r="E32" s="22">
        <v>2918182</v>
      </c>
      <c r="F32" s="22">
        <v>71960</v>
      </c>
      <c r="G32" s="22">
        <v>3325561</v>
      </c>
      <c r="H32" s="22">
        <v>2323901</v>
      </c>
      <c r="I32" s="22">
        <v>4565235</v>
      </c>
      <c r="J32" s="22">
        <v>0</v>
      </c>
      <c r="K32" s="22">
        <v>2624503</v>
      </c>
      <c r="L32" s="22">
        <v>2181892</v>
      </c>
      <c r="M32" s="22">
        <v>142866</v>
      </c>
      <c r="N32" s="22">
        <v>31441</v>
      </c>
      <c r="O32" s="22">
        <v>1662915</v>
      </c>
      <c r="P32" s="116">
        <v>0</v>
      </c>
      <c r="Q32" s="69" t="s">
        <v>26</v>
      </c>
      <c r="R32" s="22"/>
      <c r="S32" s="22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O32" s="79"/>
      <c r="AP32" s="79"/>
      <c r="AQ32" s="79"/>
    </row>
    <row r="33" spans="1:43" s="2" customFormat="1" ht="12" customHeight="1" x14ac:dyDescent="0.15">
      <c r="A33" s="12"/>
      <c r="B33" s="12"/>
      <c r="C33" s="15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0"/>
      <c r="AP33" s="40"/>
      <c r="AQ33" s="40"/>
    </row>
    <row r="34" spans="1:43" s="15" customFormat="1" ht="12" customHeight="1" x14ac:dyDescent="0.15">
      <c r="A34" s="231" t="s">
        <v>25</v>
      </c>
      <c r="B34" s="232"/>
      <c r="C34" s="156">
        <v>21600677</v>
      </c>
      <c r="D34" s="22">
        <v>3938287</v>
      </c>
      <c r="E34" s="22">
        <v>3041170</v>
      </c>
      <c r="F34" s="22">
        <v>198294</v>
      </c>
      <c r="G34" s="22">
        <v>4987430</v>
      </c>
      <c r="H34" s="22">
        <v>2629815</v>
      </c>
      <c r="I34" s="22">
        <v>2245144</v>
      </c>
      <c r="J34" s="22">
        <v>14092</v>
      </c>
      <c r="K34" s="22">
        <v>2129698</v>
      </c>
      <c r="L34" s="22">
        <v>348575</v>
      </c>
      <c r="M34" s="22">
        <v>10078</v>
      </c>
      <c r="N34" s="22">
        <v>0</v>
      </c>
      <c r="O34" s="22">
        <v>2058094</v>
      </c>
      <c r="P34" s="116">
        <v>0</v>
      </c>
      <c r="Q34" s="69" t="s">
        <v>25</v>
      </c>
      <c r="R34" s="22"/>
      <c r="S34" s="22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O34" s="79"/>
      <c r="AP34" s="79"/>
      <c r="AQ34" s="79"/>
    </row>
    <row r="35" spans="1:43" s="15" customFormat="1" ht="12" customHeight="1" x14ac:dyDescent="0.15">
      <c r="A35" s="231" t="s">
        <v>24</v>
      </c>
      <c r="B35" s="232"/>
      <c r="C35" s="156">
        <v>34575952</v>
      </c>
      <c r="D35" s="22">
        <v>6374169</v>
      </c>
      <c r="E35" s="22">
        <v>4306844</v>
      </c>
      <c r="F35" s="22">
        <v>761513</v>
      </c>
      <c r="G35" s="22">
        <v>4146985</v>
      </c>
      <c r="H35" s="22">
        <v>3224660</v>
      </c>
      <c r="I35" s="22">
        <v>5470041</v>
      </c>
      <c r="J35" s="22">
        <v>210160</v>
      </c>
      <c r="K35" s="22">
        <v>5035231</v>
      </c>
      <c r="L35" s="22">
        <v>1968395</v>
      </c>
      <c r="M35" s="22">
        <v>532937</v>
      </c>
      <c r="N35" s="22">
        <v>17840</v>
      </c>
      <c r="O35" s="22">
        <v>2527177</v>
      </c>
      <c r="P35" s="116">
        <v>0</v>
      </c>
      <c r="Q35" s="69" t="s">
        <v>24</v>
      </c>
      <c r="R35" s="22"/>
      <c r="S35" s="22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O35" s="79"/>
      <c r="AP35" s="79"/>
      <c r="AQ35" s="79"/>
    </row>
    <row r="36" spans="1:43" s="15" customFormat="1" ht="12" customHeight="1" x14ac:dyDescent="0.15">
      <c r="A36" s="231" t="s">
        <v>23</v>
      </c>
      <c r="B36" s="232"/>
      <c r="C36" s="156">
        <v>22127396</v>
      </c>
      <c r="D36" s="22">
        <v>4169349</v>
      </c>
      <c r="E36" s="22">
        <v>2735936</v>
      </c>
      <c r="F36" s="22">
        <v>322121</v>
      </c>
      <c r="G36" s="22">
        <v>2700927</v>
      </c>
      <c r="H36" s="22">
        <v>3297457</v>
      </c>
      <c r="I36" s="22">
        <v>1978126</v>
      </c>
      <c r="J36" s="22">
        <v>27028</v>
      </c>
      <c r="K36" s="22">
        <v>2997998</v>
      </c>
      <c r="L36" s="22">
        <v>1154097</v>
      </c>
      <c r="M36" s="22">
        <v>1047902</v>
      </c>
      <c r="N36" s="22">
        <v>10200</v>
      </c>
      <c r="O36" s="22">
        <v>1686255</v>
      </c>
      <c r="P36" s="116">
        <v>0</v>
      </c>
      <c r="Q36" s="69" t="s">
        <v>23</v>
      </c>
      <c r="R36" s="22"/>
      <c r="S36" s="22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O36" s="79"/>
      <c r="AP36" s="79"/>
      <c r="AQ36" s="79"/>
    </row>
    <row r="37" spans="1:43" s="15" customFormat="1" ht="12" customHeight="1" x14ac:dyDescent="0.15">
      <c r="A37" s="231" t="s">
        <v>63</v>
      </c>
      <c r="B37" s="232"/>
      <c r="C37" s="156">
        <v>15748389</v>
      </c>
      <c r="D37" s="22">
        <v>2583388</v>
      </c>
      <c r="E37" s="22">
        <v>1723050</v>
      </c>
      <c r="F37" s="22">
        <v>186328</v>
      </c>
      <c r="G37" s="22">
        <v>3178242</v>
      </c>
      <c r="H37" s="22">
        <v>3100470</v>
      </c>
      <c r="I37" s="22">
        <v>1016868</v>
      </c>
      <c r="J37" s="22">
        <v>17024</v>
      </c>
      <c r="K37" s="22">
        <v>1432679</v>
      </c>
      <c r="L37" s="22">
        <v>565422</v>
      </c>
      <c r="M37" s="22">
        <v>428686</v>
      </c>
      <c r="N37" s="22">
        <v>0</v>
      </c>
      <c r="O37" s="22">
        <v>1516232</v>
      </c>
      <c r="P37" s="116">
        <v>0</v>
      </c>
      <c r="Q37" s="69" t="s">
        <v>63</v>
      </c>
      <c r="R37" s="22"/>
      <c r="S37" s="22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O37" s="79"/>
      <c r="AP37" s="79"/>
      <c r="AQ37" s="79"/>
    </row>
    <row r="38" spans="1:43" s="2" customFormat="1" ht="12" customHeight="1" x14ac:dyDescent="0.15">
      <c r="B38" s="12"/>
      <c r="C38" s="15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0"/>
      <c r="AP38" s="40"/>
      <c r="AQ38" s="40"/>
    </row>
    <row r="39" spans="1:43" s="15" customFormat="1" ht="12" customHeight="1" x14ac:dyDescent="0.15">
      <c r="A39" s="233" t="s">
        <v>62</v>
      </c>
      <c r="B39" s="232"/>
      <c r="C39" s="15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69"/>
      <c r="R39" s="22"/>
      <c r="S39" s="22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O39" s="79"/>
      <c r="AP39" s="79"/>
      <c r="AQ39" s="79"/>
    </row>
    <row r="40" spans="1:43" s="2" customFormat="1" ht="12" customHeight="1" x14ac:dyDescent="0.15">
      <c r="B40" s="12" t="s">
        <v>20</v>
      </c>
      <c r="C40" s="154">
        <v>8065338</v>
      </c>
      <c r="D40" s="8">
        <v>1510201</v>
      </c>
      <c r="E40" s="8">
        <v>1272870</v>
      </c>
      <c r="F40" s="8">
        <v>119978</v>
      </c>
      <c r="G40" s="8">
        <v>1138515</v>
      </c>
      <c r="H40" s="8">
        <v>900277</v>
      </c>
      <c r="I40" s="8">
        <v>776983</v>
      </c>
      <c r="J40" s="8">
        <v>0</v>
      </c>
      <c r="K40" s="8">
        <v>844589</v>
      </c>
      <c r="L40" s="8">
        <v>67171</v>
      </c>
      <c r="M40" s="8">
        <v>26329</v>
      </c>
      <c r="N40" s="8">
        <v>0</v>
      </c>
      <c r="O40" s="8">
        <v>1408425</v>
      </c>
      <c r="P40" s="115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0"/>
      <c r="AP40" s="40"/>
      <c r="AQ40" s="40"/>
    </row>
    <row r="41" spans="1:43" s="2" customFormat="1" ht="7.5" customHeight="1" x14ac:dyDescent="0.15">
      <c r="B41" s="34"/>
      <c r="C41" s="15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0"/>
      <c r="AP41" s="40"/>
      <c r="AQ41" s="40"/>
    </row>
    <row r="42" spans="1:43" s="15" customFormat="1" ht="12" customHeight="1" x14ac:dyDescent="0.15">
      <c r="A42" s="233" t="s">
        <v>61</v>
      </c>
      <c r="B42" s="232"/>
      <c r="C42" s="15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69"/>
      <c r="R42" s="22"/>
      <c r="S42" s="2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O42" s="79"/>
      <c r="AP42" s="79"/>
      <c r="AQ42" s="79"/>
    </row>
    <row r="43" spans="1:43" s="2" customFormat="1" ht="12" customHeight="1" x14ac:dyDescent="0.15">
      <c r="B43" s="35" t="s">
        <v>18</v>
      </c>
      <c r="C43" s="154">
        <v>6041671</v>
      </c>
      <c r="D43" s="8">
        <v>976237</v>
      </c>
      <c r="E43" s="8">
        <v>947737</v>
      </c>
      <c r="F43" s="8">
        <v>108743</v>
      </c>
      <c r="G43" s="8">
        <v>1603456</v>
      </c>
      <c r="H43" s="8">
        <v>501974</v>
      </c>
      <c r="I43" s="8">
        <v>483539</v>
      </c>
      <c r="J43" s="8">
        <v>0</v>
      </c>
      <c r="K43" s="8">
        <v>416585</v>
      </c>
      <c r="L43" s="8">
        <v>358192</v>
      </c>
      <c r="M43" s="8">
        <v>0</v>
      </c>
      <c r="N43" s="8">
        <v>8000</v>
      </c>
      <c r="O43" s="8">
        <v>637208</v>
      </c>
      <c r="P43" s="115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0"/>
      <c r="AP43" s="40"/>
      <c r="AQ43" s="40"/>
    </row>
    <row r="44" spans="1:43" s="2" customFormat="1" ht="7.5" customHeight="1" x14ac:dyDescent="0.15">
      <c r="B44" s="33"/>
      <c r="C44" s="15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0"/>
      <c r="AP44" s="40"/>
      <c r="AQ44" s="40"/>
    </row>
    <row r="45" spans="1:43" s="15" customFormat="1" ht="12" customHeight="1" x14ac:dyDescent="0.15">
      <c r="A45" s="233" t="s">
        <v>60</v>
      </c>
      <c r="B45" s="232"/>
      <c r="C45" s="15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69"/>
      <c r="R45" s="22"/>
      <c r="S45" s="22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O45" s="79"/>
      <c r="AP45" s="79"/>
      <c r="AQ45" s="79"/>
    </row>
    <row r="46" spans="1:43" s="2" customFormat="1" ht="12" customHeight="1" x14ac:dyDescent="0.15">
      <c r="B46" s="12" t="s">
        <v>16</v>
      </c>
      <c r="C46" s="154">
        <v>5814250</v>
      </c>
      <c r="D46" s="8">
        <v>798747</v>
      </c>
      <c r="E46" s="8">
        <v>886717</v>
      </c>
      <c r="F46" s="8">
        <v>41065</v>
      </c>
      <c r="G46" s="8">
        <v>1218131</v>
      </c>
      <c r="H46" s="8">
        <v>1005592</v>
      </c>
      <c r="I46" s="8">
        <v>375412</v>
      </c>
      <c r="J46" s="8">
        <v>124497</v>
      </c>
      <c r="K46" s="8">
        <v>350299</v>
      </c>
      <c r="L46" s="8">
        <v>562631</v>
      </c>
      <c r="M46" s="8">
        <v>42096</v>
      </c>
      <c r="N46" s="8">
        <v>0</v>
      </c>
      <c r="O46" s="8">
        <v>409063</v>
      </c>
      <c r="P46" s="115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0"/>
      <c r="AP46" s="40"/>
      <c r="AQ46" s="40"/>
    </row>
    <row r="47" spans="1:43" s="2" customFormat="1" ht="7.5" customHeight="1" x14ac:dyDescent="0.15">
      <c r="B47" s="34"/>
      <c r="C47" s="15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0"/>
      <c r="AP47" s="40"/>
      <c r="AQ47" s="40"/>
    </row>
    <row r="48" spans="1:43" s="15" customFormat="1" ht="12" customHeight="1" x14ac:dyDescent="0.15">
      <c r="A48" s="231" t="s">
        <v>59</v>
      </c>
      <c r="B48" s="232"/>
      <c r="C48" s="15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69"/>
      <c r="R48" s="22"/>
      <c r="S48" s="22"/>
      <c r="AO48" s="79"/>
      <c r="AP48" s="79"/>
      <c r="AQ48" s="79"/>
    </row>
    <row r="49" spans="1:43" s="2" customFormat="1" ht="12" customHeight="1" x14ac:dyDescent="0.15">
      <c r="B49" s="12" t="s">
        <v>14</v>
      </c>
      <c r="C49" s="154">
        <v>9669415</v>
      </c>
      <c r="D49" s="8">
        <v>1405682</v>
      </c>
      <c r="E49" s="8">
        <v>1307847</v>
      </c>
      <c r="F49" s="8">
        <v>70597</v>
      </c>
      <c r="G49" s="8">
        <v>1096216</v>
      </c>
      <c r="H49" s="8">
        <v>1856670</v>
      </c>
      <c r="I49" s="8">
        <v>1131631</v>
      </c>
      <c r="J49" s="8">
        <v>15323</v>
      </c>
      <c r="K49" s="8">
        <v>1192067</v>
      </c>
      <c r="L49" s="8">
        <v>535534</v>
      </c>
      <c r="M49" s="8">
        <v>310540</v>
      </c>
      <c r="N49" s="8">
        <v>7500</v>
      </c>
      <c r="O49" s="8">
        <v>739808</v>
      </c>
      <c r="P49" s="115">
        <v>0</v>
      </c>
      <c r="Q49" s="7" t="s">
        <v>14</v>
      </c>
      <c r="R49" s="8"/>
      <c r="S49" s="8"/>
      <c r="AO49" s="40"/>
      <c r="AP49" s="40"/>
      <c r="AQ49" s="40"/>
    </row>
    <row r="50" spans="1:43" s="2" customFormat="1" ht="7.5" customHeight="1" x14ac:dyDescent="0.15">
      <c r="B50" s="34"/>
      <c r="C50" s="15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0"/>
      <c r="AP50" s="40"/>
      <c r="AQ50" s="40"/>
    </row>
    <row r="51" spans="1:43" s="15" customFormat="1" ht="12" customHeight="1" x14ac:dyDescent="0.15">
      <c r="A51" s="231" t="s">
        <v>58</v>
      </c>
      <c r="B51" s="232"/>
      <c r="C51" s="15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69"/>
      <c r="R51" s="22"/>
      <c r="S51" s="22"/>
    </row>
    <row r="52" spans="1:43" s="2" customFormat="1" ht="12" customHeight="1" x14ac:dyDescent="0.15">
      <c r="B52" s="12" t="s">
        <v>12</v>
      </c>
      <c r="C52" s="154">
        <v>1899928</v>
      </c>
      <c r="D52" s="8">
        <v>325305</v>
      </c>
      <c r="E52" s="8">
        <v>284232</v>
      </c>
      <c r="F52" s="8">
        <v>14975</v>
      </c>
      <c r="G52" s="8">
        <v>65656</v>
      </c>
      <c r="H52" s="8">
        <v>325543</v>
      </c>
      <c r="I52" s="8">
        <v>477191</v>
      </c>
      <c r="J52" s="8">
        <v>8206</v>
      </c>
      <c r="K52" s="8">
        <v>150089</v>
      </c>
      <c r="L52" s="8">
        <v>136637</v>
      </c>
      <c r="M52" s="8">
        <v>0</v>
      </c>
      <c r="N52" s="8">
        <v>0</v>
      </c>
      <c r="O52" s="8">
        <v>112094</v>
      </c>
      <c r="P52" s="115">
        <v>0</v>
      </c>
      <c r="Q52" s="7" t="s">
        <v>12</v>
      </c>
      <c r="R52" s="8"/>
      <c r="S52" s="8"/>
    </row>
    <row r="53" spans="1:43" s="2" customFormat="1" ht="7.5" customHeight="1" x14ac:dyDescent="0.15">
      <c r="B53" s="34"/>
      <c r="C53" s="15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5" customFormat="1" ht="12" customHeight="1" x14ac:dyDescent="0.15">
      <c r="A54" s="231" t="s">
        <v>57</v>
      </c>
      <c r="B54" s="232"/>
      <c r="C54" s="15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69"/>
      <c r="R54" s="22"/>
      <c r="S54" s="22"/>
    </row>
    <row r="55" spans="1:43" s="2" customFormat="1" ht="12" customHeight="1" x14ac:dyDescent="0.15">
      <c r="B55" s="12" t="s">
        <v>10</v>
      </c>
      <c r="C55" s="154">
        <v>12162695</v>
      </c>
      <c r="D55" s="8">
        <v>1976595</v>
      </c>
      <c r="E55" s="8">
        <v>2039297</v>
      </c>
      <c r="F55" s="8">
        <v>309513</v>
      </c>
      <c r="G55" s="8">
        <v>845595</v>
      </c>
      <c r="H55" s="8">
        <v>2349839</v>
      </c>
      <c r="I55" s="8">
        <v>1967022</v>
      </c>
      <c r="J55" s="8">
        <v>29976</v>
      </c>
      <c r="K55" s="8">
        <v>1784951</v>
      </c>
      <c r="L55" s="8">
        <v>60729</v>
      </c>
      <c r="M55" s="8">
        <v>53333</v>
      </c>
      <c r="N55" s="8">
        <v>13420</v>
      </c>
      <c r="O55" s="8">
        <v>732425</v>
      </c>
      <c r="P55" s="115">
        <v>0</v>
      </c>
      <c r="Q55" s="7" t="s">
        <v>10</v>
      </c>
      <c r="R55" s="8"/>
      <c r="S55" s="8"/>
    </row>
    <row r="56" spans="1:43" s="2" customFormat="1" ht="7.5" customHeight="1" x14ac:dyDescent="0.15">
      <c r="B56" s="34"/>
      <c r="C56" s="15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5" customFormat="1" ht="12" customHeight="1" x14ac:dyDescent="0.15">
      <c r="A57" s="231" t="s">
        <v>56</v>
      </c>
      <c r="B57" s="232"/>
      <c r="C57" s="15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69"/>
      <c r="R57" s="22"/>
      <c r="S57" s="22"/>
    </row>
    <row r="58" spans="1:43" s="2" customFormat="1" ht="12" customHeight="1" x14ac:dyDescent="0.15">
      <c r="B58" s="12" t="s">
        <v>8</v>
      </c>
      <c r="C58" s="154">
        <v>6578759</v>
      </c>
      <c r="D58" s="8">
        <v>1206436</v>
      </c>
      <c r="E58" s="8">
        <v>819732</v>
      </c>
      <c r="F58" s="8">
        <v>54879</v>
      </c>
      <c r="G58" s="8">
        <v>1016537</v>
      </c>
      <c r="H58" s="8">
        <v>1257373</v>
      </c>
      <c r="I58" s="8">
        <v>611384</v>
      </c>
      <c r="J58" s="8">
        <v>7522</v>
      </c>
      <c r="K58" s="8">
        <v>635227</v>
      </c>
      <c r="L58" s="8">
        <v>466537</v>
      </c>
      <c r="M58" s="8">
        <v>19352</v>
      </c>
      <c r="N58" s="8">
        <v>5500</v>
      </c>
      <c r="O58" s="8">
        <v>478280</v>
      </c>
      <c r="P58" s="115">
        <v>0</v>
      </c>
      <c r="Q58" s="7" t="s">
        <v>8</v>
      </c>
      <c r="R58" s="8"/>
      <c r="S58" s="8"/>
    </row>
    <row r="59" spans="1:43" s="2" customFormat="1" ht="12" customHeight="1" x14ac:dyDescent="0.15">
      <c r="B59" s="12" t="s">
        <v>7</v>
      </c>
      <c r="C59" s="154">
        <v>5155928</v>
      </c>
      <c r="D59" s="8">
        <v>878437</v>
      </c>
      <c r="E59" s="8">
        <v>655218</v>
      </c>
      <c r="F59" s="8">
        <v>37381</v>
      </c>
      <c r="G59" s="8">
        <v>485182</v>
      </c>
      <c r="H59" s="8">
        <v>1068703</v>
      </c>
      <c r="I59" s="8">
        <v>783470</v>
      </c>
      <c r="J59" s="8">
        <v>4983</v>
      </c>
      <c r="K59" s="8">
        <v>548030</v>
      </c>
      <c r="L59" s="8">
        <v>379063</v>
      </c>
      <c r="M59" s="8">
        <v>1815</v>
      </c>
      <c r="N59" s="8">
        <v>5580</v>
      </c>
      <c r="O59" s="8">
        <v>308066</v>
      </c>
      <c r="P59" s="115">
        <v>0</v>
      </c>
      <c r="Q59" s="7" t="s">
        <v>7</v>
      </c>
      <c r="R59" s="8"/>
      <c r="S59" s="8"/>
    </row>
    <row r="60" spans="1:43" s="2" customFormat="1" ht="7.5" customHeight="1" x14ac:dyDescent="0.15">
      <c r="B60" s="34"/>
      <c r="C60" s="15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5" customFormat="1" ht="12" customHeight="1" x14ac:dyDescent="0.15">
      <c r="A61" s="231" t="s">
        <v>55</v>
      </c>
      <c r="B61" s="232"/>
      <c r="C61" s="15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69"/>
      <c r="R61" s="22"/>
      <c r="S61" s="22"/>
    </row>
    <row r="62" spans="1:43" s="2" customFormat="1" ht="12" customHeight="1" x14ac:dyDescent="0.15">
      <c r="B62" s="12" t="s">
        <v>5</v>
      </c>
      <c r="C62" s="154">
        <v>3911276</v>
      </c>
      <c r="D62" s="8">
        <v>486115</v>
      </c>
      <c r="E62" s="8">
        <v>861429</v>
      </c>
      <c r="F62" s="8">
        <v>17499</v>
      </c>
      <c r="G62" s="8">
        <v>112233</v>
      </c>
      <c r="H62" s="8">
        <v>374865</v>
      </c>
      <c r="I62" s="8">
        <v>1255231</v>
      </c>
      <c r="J62" s="8">
        <v>6196</v>
      </c>
      <c r="K62" s="8">
        <v>444511</v>
      </c>
      <c r="L62" s="8">
        <v>189232</v>
      </c>
      <c r="M62" s="8">
        <v>0</v>
      </c>
      <c r="N62" s="8">
        <v>0</v>
      </c>
      <c r="O62" s="8">
        <v>163965</v>
      </c>
      <c r="P62" s="115">
        <v>0</v>
      </c>
      <c r="Q62" s="7" t="s">
        <v>5</v>
      </c>
      <c r="R62" s="8"/>
      <c r="S62" s="8"/>
    </row>
    <row r="63" spans="1:43" s="2" customFormat="1" ht="7.5" customHeight="1" x14ac:dyDescent="0.15">
      <c r="B63" s="34"/>
      <c r="C63" s="15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5" customFormat="1" ht="12" customHeight="1" x14ac:dyDescent="0.15">
      <c r="A64" s="231" t="s">
        <v>54</v>
      </c>
      <c r="B64" s="232"/>
      <c r="C64" s="15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69"/>
      <c r="R64" s="22"/>
      <c r="S64" s="22"/>
    </row>
    <row r="65" spans="1:24" s="2" customFormat="1" ht="12" customHeight="1" x14ac:dyDescent="0.15">
      <c r="B65" s="12" t="s">
        <v>3</v>
      </c>
      <c r="C65" s="154">
        <v>4651625</v>
      </c>
      <c r="D65" s="8">
        <v>764168</v>
      </c>
      <c r="E65" s="8">
        <v>570201</v>
      </c>
      <c r="F65" s="8">
        <v>27880</v>
      </c>
      <c r="G65" s="8">
        <v>206351</v>
      </c>
      <c r="H65" s="8">
        <v>829889</v>
      </c>
      <c r="I65" s="8">
        <v>863679</v>
      </c>
      <c r="J65" s="8">
        <v>35435</v>
      </c>
      <c r="K65" s="8">
        <v>374789</v>
      </c>
      <c r="L65" s="8">
        <v>415093</v>
      </c>
      <c r="M65" s="8">
        <v>855</v>
      </c>
      <c r="N65" s="8">
        <v>3720</v>
      </c>
      <c r="O65" s="8">
        <v>559565</v>
      </c>
      <c r="P65" s="115">
        <v>0</v>
      </c>
      <c r="Q65" s="7" t="s">
        <v>3</v>
      </c>
      <c r="R65" s="8"/>
      <c r="S65" s="8"/>
    </row>
    <row r="66" spans="1:24" s="2" customFormat="1" ht="12" customHeight="1" x14ac:dyDescent="0.15">
      <c r="B66" s="12" t="s">
        <v>2</v>
      </c>
      <c r="C66" s="154">
        <v>13928207</v>
      </c>
      <c r="D66" s="8">
        <v>1935228</v>
      </c>
      <c r="E66" s="8">
        <v>1770218</v>
      </c>
      <c r="F66" s="8">
        <v>19496</v>
      </c>
      <c r="G66" s="8">
        <v>1370543</v>
      </c>
      <c r="H66" s="8">
        <v>1429358</v>
      </c>
      <c r="I66" s="8">
        <v>1939625</v>
      </c>
      <c r="J66" s="8">
        <v>98294</v>
      </c>
      <c r="K66" s="8">
        <v>2220322</v>
      </c>
      <c r="L66" s="8">
        <v>1692493</v>
      </c>
      <c r="M66" s="8">
        <v>121475</v>
      </c>
      <c r="N66" s="8">
        <v>17000</v>
      </c>
      <c r="O66" s="8">
        <v>1314155</v>
      </c>
      <c r="P66" s="115">
        <v>0</v>
      </c>
      <c r="Q66" s="7" t="s">
        <v>2</v>
      </c>
      <c r="R66" s="8"/>
      <c r="S66" s="8"/>
    </row>
    <row r="67" spans="1:24" s="2" customFormat="1" ht="7.5" customHeight="1" x14ac:dyDescent="0.15">
      <c r="B67" s="34"/>
      <c r="C67" s="15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5" customFormat="1" ht="12" customHeight="1" x14ac:dyDescent="0.15">
      <c r="A68" s="231" t="s">
        <v>53</v>
      </c>
      <c r="B68" s="232"/>
      <c r="C68" s="15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16"/>
      <c r="Q68" s="69"/>
      <c r="R68" s="22"/>
      <c r="S68" s="22"/>
    </row>
    <row r="69" spans="1:24" s="2" customFormat="1" ht="12" customHeight="1" x14ac:dyDescent="0.15">
      <c r="B69" s="12" t="s">
        <v>0</v>
      </c>
      <c r="C69" s="154">
        <v>11293819</v>
      </c>
      <c r="D69" s="8">
        <v>1639544</v>
      </c>
      <c r="E69" s="8">
        <v>1587958</v>
      </c>
      <c r="F69" s="8">
        <v>140064</v>
      </c>
      <c r="G69" s="8">
        <v>774152</v>
      </c>
      <c r="H69" s="8">
        <v>2824399</v>
      </c>
      <c r="I69" s="8">
        <v>1186346</v>
      </c>
      <c r="J69" s="8">
        <v>84664</v>
      </c>
      <c r="K69" s="8">
        <v>1022474</v>
      </c>
      <c r="L69" s="8">
        <v>1083133</v>
      </c>
      <c r="M69" s="8">
        <v>173786</v>
      </c>
      <c r="N69" s="8">
        <v>44980</v>
      </c>
      <c r="O69" s="8">
        <v>732319</v>
      </c>
      <c r="P69" s="115">
        <v>0</v>
      </c>
      <c r="Q69" s="117" t="s">
        <v>0</v>
      </c>
      <c r="R69" s="8"/>
      <c r="S69" s="8"/>
    </row>
    <row r="70" spans="1:24" s="2" customFormat="1" ht="4.5" customHeight="1" thickBot="1" x14ac:dyDescent="0.2">
      <c r="A70" s="6"/>
      <c r="B70" s="31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9"/>
      <c r="R70" s="8"/>
      <c r="S70" s="8"/>
    </row>
    <row r="71" spans="1:24" s="2" customFormat="1" ht="15" customHeight="1" x14ac:dyDescent="0.15"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1" t="s">
        <v>127</v>
      </c>
      <c r="R71" s="8"/>
      <c r="S71" s="8"/>
      <c r="T71" s="153"/>
      <c r="U71" s="153"/>
      <c r="V71" s="153"/>
      <c r="W71" s="153"/>
      <c r="X71" s="153"/>
    </row>
  </sheetData>
  <mergeCells count="38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Q1"/>
    <mergeCell ref="A2:I2"/>
    <mergeCell ref="J2:Q2"/>
    <mergeCell ref="J3:Q3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9:B39"/>
    <mergeCell ref="A42:B42"/>
    <mergeCell ref="A45:B45"/>
    <mergeCell ref="A48:B48"/>
    <mergeCell ref="A51:B51"/>
    <mergeCell ref="A54:B54"/>
    <mergeCell ref="A57:B57"/>
    <mergeCell ref="A61:B61"/>
    <mergeCell ref="A64:B64"/>
    <mergeCell ref="A68:B68"/>
  </mergeCells>
  <phoneticPr fontId="3"/>
  <pageMargins left="0.59055118110236227" right="0.59055118110236227" top="0.31496062992125984" bottom="0.19685039370078741" header="0" footer="0"/>
  <pageSetup paperSize="9" scale="88" pageOrder="overThenDown" orientation="portrait" r:id="rId1"/>
  <headerFooter alignWithMargins="0"/>
  <colBreaks count="1" manualBreakCount="1">
    <brk id="9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84"/>
  <sheetViews>
    <sheetView view="pageBreakPreview" zoomScaleNormal="100" zoomScaleSheetLayoutView="100" workbookViewId="0">
      <selection activeCell="A3" sqref="A3:R3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60" customWidth="1"/>
    <col min="14" max="14" width="1.33203125" style="16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5" t="s">
        <v>298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6" t="s">
        <v>299</v>
      </c>
      <c r="M1" s="236"/>
      <c r="N1" s="236"/>
      <c r="O1" s="236"/>
      <c r="P1" s="236"/>
      <c r="Q1" s="236"/>
      <c r="R1" s="236"/>
      <c r="S1" s="236"/>
      <c r="T1" s="236"/>
      <c r="U1" s="236"/>
      <c r="V1" s="236"/>
    </row>
    <row r="2" spans="1:22" ht="30" customHeight="1" x14ac:dyDescent="0.15">
      <c r="A2" s="210" t="s">
        <v>346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40" t="s">
        <v>283</v>
      </c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1:22" ht="11.25" customHeight="1" thickBot="1" x14ac:dyDescent="0.2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9.5" customHeight="1" x14ac:dyDescent="0.15">
      <c r="A4" s="242" t="s">
        <v>121</v>
      </c>
      <c r="B4" s="242"/>
      <c r="C4" s="243"/>
      <c r="D4" s="246" t="s">
        <v>116</v>
      </c>
      <c r="E4" s="247"/>
      <c r="F4" s="247"/>
      <c r="G4" s="247" t="s">
        <v>120</v>
      </c>
      <c r="H4" s="247"/>
      <c r="I4" s="247"/>
      <c r="J4" s="247"/>
      <c r="K4" s="248" t="s">
        <v>114</v>
      </c>
      <c r="L4" s="242" t="s">
        <v>117</v>
      </c>
      <c r="M4" s="242"/>
      <c r="N4" s="243"/>
      <c r="O4" s="246" t="s">
        <v>116</v>
      </c>
      <c r="P4" s="247"/>
      <c r="Q4" s="247"/>
      <c r="R4" s="247" t="s">
        <v>115</v>
      </c>
      <c r="S4" s="247"/>
      <c r="T4" s="247"/>
      <c r="U4" s="247"/>
      <c r="V4" s="248" t="s">
        <v>114</v>
      </c>
    </row>
    <row r="5" spans="1:22" ht="37.5" customHeight="1" x14ac:dyDescent="0.15">
      <c r="A5" s="244"/>
      <c r="B5" s="244"/>
      <c r="C5" s="245"/>
      <c r="D5" s="55" t="s">
        <v>51</v>
      </c>
      <c r="E5" s="53" t="s">
        <v>113</v>
      </c>
      <c r="F5" s="53" t="s">
        <v>112</v>
      </c>
      <c r="G5" s="54" t="s">
        <v>51</v>
      </c>
      <c r="H5" s="53" t="s">
        <v>111</v>
      </c>
      <c r="I5" s="53" t="s">
        <v>110</v>
      </c>
      <c r="J5" s="53" t="s">
        <v>322</v>
      </c>
      <c r="K5" s="249"/>
      <c r="L5" s="244"/>
      <c r="M5" s="244"/>
      <c r="N5" s="245"/>
      <c r="O5" s="55" t="s">
        <v>51</v>
      </c>
      <c r="P5" s="53" t="s">
        <v>113</v>
      </c>
      <c r="Q5" s="53" t="s">
        <v>112</v>
      </c>
      <c r="R5" s="54" t="s">
        <v>51</v>
      </c>
      <c r="S5" s="53" t="s">
        <v>111</v>
      </c>
      <c r="T5" s="53" t="s">
        <v>110</v>
      </c>
      <c r="U5" s="53" t="s">
        <v>322</v>
      </c>
      <c r="V5" s="249"/>
    </row>
    <row r="6" spans="1:22" s="114" customFormat="1" ht="12" customHeight="1" x14ac:dyDescent="0.15">
      <c r="A6" s="111"/>
      <c r="B6" s="112"/>
      <c r="C6" s="113"/>
      <c r="D6" s="153" t="s">
        <v>109</v>
      </c>
      <c r="E6" s="153" t="s">
        <v>262</v>
      </c>
      <c r="F6" s="153" t="s">
        <v>262</v>
      </c>
      <c r="G6" s="153" t="s">
        <v>109</v>
      </c>
      <c r="H6" s="153" t="s">
        <v>262</v>
      </c>
      <c r="I6" s="153" t="s">
        <v>262</v>
      </c>
      <c r="J6" s="153" t="s">
        <v>262</v>
      </c>
      <c r="L6" s="111"/>
      <c r="M6" s="112"/>
      <c r="N6" s="113"/>
      <c r="O6" s="153" t="s">
        <v>109</v>
      </c>
      <c r="P6" s="153" t="s">
        <v>262</v>
      </c>
      <c r="Q6" s="153" t="s">
        <v>262</v>
      </c>
      <c r="R6" s="153" t="s">
        <v>109</v>
      </c>
      <c r="S6" s="153" t="s">
        <v>262</v>
      </c>
      <c r="T6" s="153" t="s">
        <v>262</v>
      </c>
      <c r="U6" s="153" t="s">
        <v>262</v>
      </c>
    </row>
    <row r="7" spans="1:22" s="2" customFormat="1" ht="19.5" customHeight="1" x14ac:dyDescent="0.15">
      <c r="A7" s="217" t="s">
        <v>318</v>
      </c>
      <c r="B7" s="217"/>
      <c r="C7" s="221"/>
      <c r="D7" s="8">
        <v>928163146</v>
      </c>
      <c r="E7" s="47">
        <v>55.8</v>
      </c>
      <c r="F7" s="47">
        <v>31</v>
      </c>
      <c r="G7" s="8">
        <v>894449439</v>
      </c>
      <c r="H7" s="47">
        <v>50.4</v>
      </c>
      <c r="I7" s="47">
        <v>12.5</v>
      </c>
      <c r="J7" s="47">
        <v>37.1</v>
      </c>
      <c r="K7" s="46">
        <v>0.627</v>
      </c>
      <c r="L7" s="250" t="s">
        <v>108</v>
      </c>
      <c r="M7" s="250"/>
      <c r="N7" s="48"/>
      <c r="O7" s="158"/>
      <c r="P7" s="52"/>
      <c r="Q7" s="52"/>
      <c r="R7" s="8"/>
      <c r="S7" s="47"/>
      <c r="T7" s="51"/>
      <c r="U7" s="47"/>
      <c r="V7" s="46"/>
    </row>
    <row r="8" spans="1:22" s="2" customFormat="1" ht="19.5" customHeight="1" x14ac:dyDescent="0.15">
      <c r="A8" s="237">
        <v>30</v>
      </c>
      <c r="B8" s="237"/>
      <c r="C8" s="238"/>
      <c r="D8" s="8">
        <v>968174944</v>
      </c>
      <c r="E8" s="47">
        <v>56.2</v>
      </c>
      <c r="F8" s="47">
        <v>31.1</v>
      </c>
      <c r="G8" s="8">
        <v>921189635</v>
      </c>
      <c r="H8" s="47">
        <v>49.4</v>
      </c>
      <c r="I8" s="47">
        <v>14.3</v>
      </c>
      <c r="J8" s="47">
        <v>36.299999999999997</v>
      </c>
      <c r="K8" s="46">
        <v>0.63</v>
      </c>
      <c r="M8" s="35" t="s">
        <v>20</v>
      </c>
      <c r="N8" s="50"/>
      <c r="O8" s="8">
        <v>8999285</v>
      </c>
      <c r="P8" s="47">
        <v>72.8</v>
      </c>
      <c r="Q8" s="47">
        <v>17.399999999999999</v>
      </c>
      <c r="R8" s="8">
        <v>8065338</v>
      </c>
      <c r="S8" s="47">
        <v>43.3</v>
      </c>
      <c r="T8" s="47">
        <v>9.6</v>
      </c>
      <c r="U8" s="47">
        <v>47.1</v>
      </c>
      <c r="V8" s="46">
        <v>0.3096666666666667</v>
      </c>
    </row>
    <row r="9" spans="1:22" s="2" customFormat="1" ht="19.5" customHeight="1" x14ac:dyDescent="0.15">
      <c r="A9" s="237" t="s">
        <v>326</v>
      </c>
      <c r="B9" s="237"/>
      <c r="C9" s="238"/>
      <c r="D9" s="8">
        <v>976390789</v>
      </c>
      <c r="E9" s="52">
        <v>55.9</v>
      </c>
      <c r="F9" s="52">
        <v>31.7</v>
      </c>
      <c r="G9" s="8">
        <v>934644698</v>
      </c>
      <c r="H9" s="47">
        <v>49.2</v>
      </c>
      <c r="I9" s="51">
        <v>14.3</v>
      </c>
      <c r="J9" s="47">
        <v>36.5</v>
      </c>
      <c r="K9" s="46">
        <v>0.63200000000000001</v>
      </c>
      <c r="L9" s="35"/>
      <c r="M9" s="35"/>
      <c r="N9" s="49"/>
      <c r="O9" s="8"/>
      <c r="P9" s="47"/>
      <c r="Q9" s="47"/>
      <c r="R9" s="8"/>
      <c r="S9" s="47"/>
      <c r="T9" s="47"/>
      <c r="U9" s="47"/>
      <c r="V9" s="8"/>
    </row>
    <row r="10" spans="1:22" s="2" customFormat="1" ht="19.5" customHeight="1" x14ac:dyDescent="0.15">
      <c r="A10" s="237">
        <v>2</v>
      </c>
      <c r="B10" s="237"/>
      <c r="C10" s="238"/>
      <c r="D10" s="8">
        <v>1206774135</v>
      </c>
      <c r="E10" s="52">
        <v>65.5</v>
      </c>
      <c r="F10" s="52">
        <v>25.2</v>
      </c>
      <c r="G10" s="8">
        <v>1160301883</v>
      </c>
      <c r="H10" s="51">
        <v>41.2</v>
      </c>
      <c r="I10" s="51">
        <v>11.6</v>
      </c>
      <c r="J10" s="51">
        <v>47.199999999999996</v>
      </c>
      <c r="K10" s="46">
        <v>0.63200000000000001</v>
      </c>
      <c r="L10" s="250" t="s">
        <v>107</v>
      </c>
      <c r="M10" s="250"/>
      <c r="N10" s="48"/>
      <c r="O10" s="8"/>
      <c r="P10" s="47"/>
      <c r="Q10" s="47"/>
      <c r="R10" s="8"/>
      <c r="S10" s="47"/>
      <c r="T10" s="47"/>
      <c r="U10" s="47"/>
      <c r="V10" s="8"/>
    </row>
    <row r="11" spans="1:22" s="2" customFormat="1" ht="19.5" customHeight="1" x14ac:dyDescent="0.15">
      <c r="A11" s="251" t="s">
        <v>323</v>
      </c>
      <c r="B11" s="251"/>
      <c r="C11" s="203"/>
      <c r="D11" s="22">
        <v>1092786318</v>
      </c>
      <c r="E11" s="174">
        <v>62</v>
      </c>
      <c r="F11" s="174">
        <v>27.9</v>
      </c>
      <c r="G11" s="22">
        <v>1037859975</v>
      </c>
      <c r="H11" s="61">
        <v>52.2</v>
      </c>
      <c r="I11" s="175">
        <v>12</v>
      </c>
      <c r="J11" s="61">
        <v>35.799999999999997</v>
      </c>
      <c r="K11" s="60">
        <v>0.61699999999999999</v>
      </c>
      <c r="M11" s="35" t="s">
        <v>18</v>
      </c>
      <c r="N11" s="50"/>
      <c r="O11" s="8">
        <v>6254993</v>
      </c>
      <c r="P11" s="47">
        <v>59.7</v>
      </c>
      <c r="Q11" s="47">
        <v>32.700000000000003</v>
      </c>
      <c r="R11" s="8">
        <v>6041671</v>
      </c>
      <c r="S11" s="47">
        <v>49.6</v>
      </c>
      <c r="T11" s="47">
        <v>8</v>
      </c>
      <c r="U11" s="47">
        <v>42.4</v>
      </c>
      <c r="V11" s="46">
        <v>0.70600000000000007</v>
      </c>
    </row>
    <row r="12" spans="1:22" s="2" customFormat="1" ht="19.5" customHeight="1" x14ac:dyDescent="0.15">
      <c r="A12" s="217"/>
      <c r="B12" s="217"/>
      <c r="C12" s="221"/>
      <c r="D12" s="8"/>
      <c r="E12" s="47"/>
      <c r="F12" s="47"/>
      <c r="G12" s="8"/>
      <c r="H12" s="47"/>
      <c r="I12" s="47"/>
      <c r="J12" s="47"/>
      <c r="K12" s="46"/>
      <c r="L12" s="35"/>
      <c r="M12" s="35"/>
      <c r="N12" s="49"/>
      <c r="O12" s="8"/>
      <c r="P12" s="47"/>
      <c r="Q12" s="47"/>
      <c r="R12" s="8"/>
      <c r="S12" s="47"/>
      <c r="T12" s="47"/>
      <c r="U12" s="47"/>
      <c r="V12" s="46"/>
    </row>
    <row r="13" spans="1:22" s="2" customFormat="1" ht="19.5" customHeight="1" x14ac:dyDescent="0.15">
      <c r="A13" s="222" t="s">
        <v>119</v>
      </c>
      <c r="B13" s="222"/>
      <c r="C13" s="204"/>
      <c r="D13" s="22">
        <v>997925364</v>
      </c>
      <c r="E13" s="61">
        <v>61.3</v>
      </c>
      <c r="F13" s="61">
        <v>29.1</v>
      </c>
      <c r="G13" s="22">
        <v>948687064</v>
      </c>
      <c r="H13" s="61">
        <v>53.5</v>
      </c>
      <c r="I13" s="61">
        <v>11.8</v>
      </c>
      <c r="J13" s="61">
        <v>34.700000000000003</v>
      </c>
      <c r="K13" s="60">
        <v>0.64633333333333332</v>
      </c>
      <c r="L13" s="250" t="s">
        <v>106</v>
      </c>
      <c r="M13" s="250"/>
      <c r="N13" s="48"/>
      <c r="O13" s="8"/>
      <c r="P13" s="47"/>
      <c r="Q13" s="47"/>
      <c r="R13" s="8"/>
      <c r="S13" s="47"/>
      <c r="T13" s="47"/>
      <c r="U13" s="47"/>
      <c r="V13" s="46"/>
    </row>
    <row r="14" spans="1:22" s="2" customFormat="1" ht="19.5" customHeight="1" x14ac:dyDescent="0.15">
      <c r="A14" s="217"/>
      <c r="B14" s="217"/>
      <c r="C14" s="221"/>
      <c r="D14" s="8"/>
      <c r="E14" s="47"/>
      <c r="F14" s="47"/>
      <c r="G14" s="8"/>
      <c r="H14" s="47"/>
      <c r="I14" s="47"/>
      <c r="J14" s="47"/>
      <c r="K14" s="46"/>
      <c r="M14" s="35" t="s">
        <v>16</v>
      </c>
      <c r="N14" s="50"/>
      <c r="O14" s="8">
        <v>6229927</v>
      </c>
      <c r="P14" s="47">
        <v>62.3</v>
      </c>
      <c r="Q14" s="47">
        <v>23.1</v>
      </c>
      <c r="R14" s="8">
        <v>5814250</v>
      </c>
      <c r="S14" s="47">
        <v>40.700000000000003</v>
      </c>
      <c r="T14" s="47">
        <v>8.6</v>
      </c>
      <c r="U14" s="47">
        <v>50.699999999999996</v>
      </c>
      <c r="V14" s="46">
        <v>0.55700000000000005</v>
      </c>
    </row>
    <row r="15" spans="1:22" s="2" customFormat="1" ht="19.5" customHeight="1" x14ac:dyDescent="0.15">
      <c r="A15" s="222" t="s">
        <v>118</v>
      </c>
      <c r="B15" s="222"/>
      <c r="C15" s="204"/>
      <c r="D15" s="22">
        <v>94860954</v>
      </c>
      <c r="E15" s="61">
        <v>69.5</v>
      </c>
      <c r="F15" s="61">
        <v>15.8</v>
      </c>
      <c r="G15" s="22">
        <v>89172911</v>
      </c>
      <c r="H15" s="61">
        <v>37.9</v>
      </c>
      <c r="I15" s="61">
        <v>13.8</v>
      </c>
      <c r="J15" s="61">
        <v>48.3</v>
      </c>
      <c r="K15" s="60">
        <v>0.34033333333333332</v>
      </c>
      <c r="L15" s="35"/>
      <c r="M15" s="35"/>
      <c r="N15" s="49"/>
      <c r="O15" s="8"/>
      <c r="P15" s="47"/>
      <c r="Q15" s="47"/>
      <c r="R15" s="8"/>
      <c r="S15" s="47"/>
      <c r="T15" s="47"/>
      <c r="U15" s="47"/>
      <c r="V15" s="46"/>
    </row>
    <row r="16" spans="1:22" s="2" customFormat="1" ht="19.5" customHeight="1" x14ac:dyDescent="0.15">
      <c r="A16" s="144"/>
      <c r="B16" s="144"/>
      <c r="C16" s="142"/>
      <c r="D16" s="8"/>
      <c r="E16" s="47"/>
      <c r="F16" s="47"/>
      <c r="G16" s="8"/>
      <c r="H16" s="47"/>
      <c r="I16" s="47"/>
      <c r="J16" s="47"/>
      <c r="K16" s="46"/>
      <c r="L16" s="250" t="s">
        <v>105</v>
      </c>
      <c r="M16" s="250"/>
      <c r="N16" s="48"/>
      <c r="O16" s="8"/>
      <c r="P16" s="47"/>
      <c r="Q16" s="47"/>
      <c r="R16" s="8"/>
      <c r="S16" s="47"/>
      <c r="T16" s="47"/>
      <c r="U16" s="47"/>
      <c r="V16" s="46"/>
    </row>
    <row r="17" spans="2:22" s="2" customFormat="1" ht="19.5" customHeight="1" x14ac:dyDescent="0.15">
      <c r="B17" s="106" t="s">
        <v>36</v>
      </c>
      <c r="C17" s="107"/>
      <c r="D17" s="22">
        <v>402822136</v>
      </c>
      <c r="E17" s="61">
        <v>59.2</v>
      </c>
      <c r="F17" s="61">
        <v>32.4</v>
      </c>
      <c r="G17" s="22">
        <v>383657449</v>
      </c>
      <c r="H17" s="61">
        <v>61</v>
      </c>
      <c r="I17" s="61">
        <v>13.3</v>
      </c>
      <c r="J17" s="61">
        <v>25.700000000000003</v>
      </c>
      <c r="K17" s="60">
        <v>0.76633333333333331</v>
      </c>
      <c r="M17" s="35" t="s">
        <v>14</v>
      </c>
      <c r="N17" s="50"/>
      <c r="O17" s="8">
        <v>10113331</v>
      </c>
      <c r="P17" s="47">
        <v>73.599999999999994</v>
      </c>
      <c r="Q17" s="47">
        <v>15.6</v>
      </c>
      <c r="R17" s="8">
        <v>9669415</v>
      </c>
      <c r="S17" s="47">
        <v>38.200000000000003</v>
      </c>
      <c r="T17" s="47">
        <v>11.9</v>
      </c>
      <c r="U17" s="47">
        <v>49.9</v>
      </c>
      <c r="V17" s="46">
        <v>0.34099999999999997</v>
      </c>
    </row>
    <row r="18" spans="2:22" s="2" customFormat="1" ht="19.5" customHeight="1" x14ac:dyDescent="0.15">
      <c r="B18" s="35" t="s">
        <v>125</v>
      </c>
      <c r="C18" s="50"/>
      <c r="D18" s="64" t="s">
        <v>264</v>
      </c>
      <c r="E18" s="64" t="s">
        <v>264</v>
      </c>
      <c r="F18" s="64" t="s">
        <v>264</v>
      </c>
      <c r="G18" s="64" t="s">
        <v>264</v>
      </c>
      <c r="H18" s="64" t="s">
        <v>264</v>
      </c>
      <c r="I18" s="64" t="s">
        <v>264</v>
      </c>
      <c r="J18" s="64" t="s">
        <v>264</v>
      </c>
      <c r="K18" s="64" t="s">
        <v>264</v>
      </c>
      <c r="L18" s="35"/>
      <c r="M18" s="35"/>
      <c r="N18" s="49"/>
      <c r="O18" s="8"/>
      <c r="P18" s="47"/>
      <c r="Q18" s="47"/>
      <c r="R18" s="8"/>
      <c r="S18" s="47"/>
      <c r="T18" s="47"/>
      <c r="U18" s="47"/>
      <c r="V18" s="46"/>
    </row>
    <row r="19" spans="2:22" s="2" customFormat="1" ht="19.5" customHeight="1" x14ac:dyDescent="0.15">
      <c r="B19" s="35" t="s">
        <v>124</v>
      </c>
      <c r="C19" s="50"/>
      <c r="D19" s="64" t="s">
        <v>264</v>
      </c>
      <c r="E19" s="64" t="s">
        <v>264</v>
      </c>
      <c r="F19" s="64" t="s">
        <v>264</v>
      </c>
      <c r="G19" s="64" t="s">
        <v>264</v>
      </c>
      <c r="H19" s="64" t="s">
        <v>264</v>
      </c>
      <c r="I19" s="64" t="s">
        <v>264</v>
      </c>
      <c r="J19" s="64" t="s">
        <v>264</v>
      </c>
      <c r="K19" s="64" t="s">
        <v>264</v>
      </c>
      <c r="L19" s="250" t="s">
        <v>104</v>
      </c>
      <c r="M19" s="250"/>
      <c r="N19" s="48"/>
      <c r="O19" s="8"/>
      <c r="P19" s="47"/>
      <c r="Q19" s="47"/>
      <c r="R19" s="8"/>
      <c r="S19" s="47"/>
      <c r="T19" s="47"/>
      <c r="U19" s="47"/>
      <c r="V19" s="46"/>
    </row>
    <row r="20" spans="2:22" s="2" customFormat="1" ht="19.5" customHeight="1" x14ac:dyDescent="0.15">
      <c r="B20" s="35" t="s">
        <v>123</v>
      </c>
      <c r="C20" s="50"/>
      <c r="D20" s="64" t="s">
        <v>264</v>
      </c>
      <c r="E20" s="64" t="s">
        <v>264</v>
      </c>
      <c r="F20" s="64" t="s">
        <v>264</v>
      </c>
      <c r="G20" s="64" t="s">
        <v>264</v>
      </c>
      <c r="H20" s="64" t="s">
        <v>264</v>
      </c>
      <c r="I20" s="64" t="s">
        <v>264</v>
      </c>
      <c r="J20" s="64" t="s">
        <v>264</v>
      </c>
      <c r="K20" s="64" t="s">
        <v>264</v>
      </c>
      <c r="M20" s="35" t="s">
        <v>12</v>
      </c>
      <c r="N20" s="50"/>
      <c r="O20" s="8">
        <v>2008982</v>
      </c>
      <c r="P20" s="47">
        <v>68.7</v>
      </c>
      <c r="Q20" s="47">
        <v>9.9</v>
      </c>
      <c r="R20" s="8">
        <v>1899928</v>
      </c>
      <c r="S20" s="47">
        <v>28.5</v>
      </c>
      <c r="T20" s="47">
        <v>25.5</v>
      </c>
      <c r="U20" s="47">
        <v>46</v>
      </c>
      <c r="V20" s="46">
        <v>0.20166666666666666</v>
      </c>
    </row>
    <row r="21" spans="2:22" s="2" customFormat="1" ht="19.5" customHeight="1" x14ac:dyDescent="0.15">
      <c r="B21" s="35" t="s">
        <v>122</v>
      </c>
      <c r="C21" s="50"/>
      <c r="D21" s="64" t="s">
        <v>264</v>
      </c>
      <c r="E21" s="64" t="s">
        <v>264</v>
      </c>
      <c r="F21" s="64" t="s">
        <v>264</v>
      </c>
      <c r="G21" s="64" t="s">
        <v>264</v>
      </c>
      <c r="H21" s="64" t="s">
        <v>264</v>
      </c>
      <c r="I21" s="64" t="s">
        <v>264</v>
      </c>
      <c r="J21" s="64" t="s">
        <v>264</v>
      </c>
      <c r="K21" s="64" t="s">
        <v>264</v>
      </c>
      <c r="L21" s="35"/>
      <c r="M21" s="35"/>
      <c r="N21" s="49"/>
      <c r="O21" s="8"/>
      <c r="P21" s="47"/>
      <c r="Q21" s="47"/>
      <c r="R21" s="8"/>
      <c r="S21" s="47"/>
      <c r="T21" s="47"/>
      <c r="U21" s="47"/>
      <c r="V21" s="46"/>
    </row>
    <row r="22" spans="2:22" s="2" customFormat="1" ht="19.5" customHeight="1" x14ac:dyDescent="0.15">
      <c r="B22" s="35"/>
      <c r="C22" s="50"/>
      <c r="D22" s="77"/>
      <c r="E22" s="80"/>
      <c r="F22" s="80"/>
      <c r="G22" s="80"/>
      <c r="H22" s="80"/>
      <c r="I22" s="80"/>
      <c r="J22" s="80"/>
      <c r="K22" s="80"/>
      <c r="L22" s="250" t="s">
        <v>103</v>
      </c>
      <c r="M22" s="250"/>
      <c r="N22" s="48"/>
      <c r="O22" s="8"/>
      <c r="P22" s="47"/>
      <c r="Q22" s="47"/>
      <c r="R22" s="8"/>
      <c r="S22" s="47"/>
      <c r="T22" s="47"/>
      <c r="U22" s="47"/>
      <c r="V22" s="46"/>
    </row>
    <row r="23" spans="2:22" s="2" customFormat="1" ht="19.5" customHeight="1" x14ac:dyDescent="0.15">
      <c r="B23" s="106" t="s">
        <v>35</v>
      </c>
      <c r="C23" s="107"/>
      <c r="D23" s="22">
        <v>226103905</v>
      </c>
      <c r="E23" s="61">
        <v>53.1</v>
      </c>
      <c r="F23" s="61">
        <v>36.799999999999997</v>
      </c>
      <c r="G23" s="22">
        <v>215647884</v>
      </c>
      <c r="H23" s="61">
        <v>52.5</v>
      </c>
      <c r="I23" s="61">
        <v>9.1</v>
      </c>
      <c r="J23" s="61">
        <v>38.4</v>
      </c>
      <c r="K23" s="60">
        <v>0.85533333333333328</v>
      </c>
      <c r="M23" s="35" t="s">
        <v>10</v>
      </c>
      <c r="N23" s="50"/>
      <c r="O23" s="8">
        <v>12889086</v>
      </c>
      <c r="P23" s="47">
        <v>73.3</v>
      </c>
      <c r="Q23" s="47">
        <v>15.4</v>
      </c>
      <c r="R23" s="8">
        <v>12162695</v>
      </c>
      <c r="S23" s="47">
        <v>37.9</v>
      </c>
      <c r="T23" s="47">
        <v>16.399999999999999</v>
      </c>
      <c r="U23" s="47">
        <v>45.7</v>
      </c>
      <c r="V23" s="46">
        <v>0.29733333333333328</v>
      </c>
    </row>
    <row r="24" spans="2:22" s="2" customFormat="1" ht="19.5" customHeight="1" x14ac:dyDescent="0.15">
      <c r="B24" s="106" t="s">
        <v>34</v>
      </c>
      <c r="C24" s="107"/>
      <c r="D24" s="22">
        <v>53434778</v>
      </c>
      <c r="E24" s="61">
        <v>66.8</v>
      </c>
      <c r="F24" s="61">
        <v>25.1</v>
      </c>
      <c r="G24" s="22">
        <v>51326657</v>
      </c>
      <c r="H24" s="61">
        <v>52.4</v>
      </c>
      <c r="I24" s="61">
        <v>7.4</v>
      </c>
      <c r="J24" s="61">
        <v>40.200000000000003</v>
      </c>
      <c r="K24" s="60">
        <v>0.52633333333333343</v>
      </c>
      <c r="L24" s="35"/>
      <c r="M24" s="35"/>
      <c r="N24" s="49"/>
      <c r="O24" s="8"/>
      <c r="P24" s="47"/>
      <c r="Q24" s="47"/>
      <c r="R24" s="8"/>
      <c r="S24" s="47"/>
      <c r="T24" s="47"/>
      <c r="U24" s="47"/>
      <c r="V24" s="46"/>
    </row>
    <row r="25" spans="2:22" s="2" customFormat="1" ht="19.5" customHeight="1" x14ac:dyDescent="0.15">
      <c r="B25" s="106" t="s">
        <v>33</v>
      </c>
      <c r="C25" s="107"/>
      <c r="D25" s="22">
        <v>27927051</v>
      </c>
      <c r="E25" s="61">
        <v>61.5</v>
      </c>
      <c r="F25" s="61">
        <v>26.4</v>
      </c>
      <c r="G25" s="22">
        <v>25657814</v>
      </c>
      <c r="H25" s="61">
        <v>47.3</v>
      </c>
      <c r="I25" s="61">
        <v>5.6</v>
      </c>
      <c r="J25" s="61">
        <v>47.1</v>
      </c>
      <c r="K25" s="60">
        <v>0.55866666666666664</v>
      </c>
      <c r="L25" s="250" t="s">
        <v>102</v>
      </c>
      <c r="M25" s="250"/>
      <c r="N25" s="48"/>
      <c r="O25" s="8"/>
      <c r="P25" s="47"/>
      <c r="Q25" s="47"/>
      <c r="R25" s="8"/>
      <c r="S25" s="47"/>
      <c r="T25" s="47"/>
      <c r="U25" s="47"/>
      <c r="V25" s="46"/>
    </row>
    <row r="26" spans="2:22" s="2" customFormat="1" ht="19.5" customHeight="1" x14ac:dyDescent="0.15">
      <c r="B26" s="106" t="s">
        <v>32</v>
      </c>
      <c r="C26" s="107"/>
      <c r="D26" s="22">
        <v>27275011</v>
      </c>
      <c r="E26" s="61">
        <v>64.099999999999994</v>
      </c>
      <c r="F26" s="61">
        <v>26.3</v>
      </c>
      <c r="G26" s="22">
        <v>26388381</v>
      </c>
      <c r="H26" s="61">
        <v>44.3</v>
      </c>
      <c r="I26" s="61">
        <v>10.1</v>
      </c>
      <c r="J26" s="61">
        <v>45.6</v>
      </c>
      <c r="K26" s="60">
        <v>0.57166666666666666</v>
      </c>
      <c r="M26" s="35" t="s">
        <v>8</v>
      </c>
      <c r="N26" s="50"/>
      <c r="O26" s="8">
        <v>7121269</v>
      </c>
      <c r="P26" s="47">
        <v>60.9</v>
      </c>
      <c r="Q26" s="47">
        <v>27</v>
      </c>
      <c r="R26" s="8">
        <v>6578759</v>
      </c>
      <c r="S26" s="47">
        <v>43.4</v>
      </c>
      <c r="T26" s="47">
        <v>9.4</v>
      </c>
      <c r="U26" s="47">
        <v>47.2</v>
      </c>
      <c r="V26" s="46">
        <v>0.50700000000000001</v>
      </c>
    </row>
    <row r="27" spans="2:22" s="2" customFormat="1" ht="19.5" customHeight="1" x14ac:dyDescent="0.15">
      <c r="B27" s="106" t="s">
        <v>31</v>
      </c>
      <c r="C27" s="107"/>
      <c r="D27" s="22">
        <v>25063283</v>
      </c>
      <c r="E27" s="61">
        <v>74.8</v>
      </c>
      <c r="F27" s="61">
        <v>17.8</v>
      </c>
      <c r="G27" s="22">
        <v>23810024</v>
      </c>
      <c r="H27" s="61">
        <v>39.299999999999997</v>
      </c>
      <c r="I27" s="61">
        <v>17</v>
      </c>
      <c r="J27" s="61">
        <v>43.7</v>
      </c>
      <c r="K27" s="60">
        <v>0.40633333333333327</v>
      </c>
      <c r="M27" s="35" t="s">
        <v>7</v>
      </c>
      <c r="N27" s="50"/>
      <c r="O27" s="8">
        <v>5588345</v>
      </c>
      <c r="P27" s="47">
        <v>67.2</v>
      </c>
      <c r="Q27" s="47">
        <v>13.7</v>
      </c>
      <c r="R27" s="8">
        <v>5155928</v>
      </c>
      <c r="S27" s="47">
        <v>37.1</v>
      </c>
      <c r="T27" s="47">
        <v>15.3</v>
      </c>
      <c r="U27" s="47">
        <v>47.599999999999994</v>
      </c>
      <c r="V27" s="46">
        <v>0.31666666666666665</v>
      </c>
    </row>
    <row r="28" spans="2:22" s="2" customFormat="1" ht="19.5" customHeight="1" x14ac:dyDescent="0.15">
      <c r="B28" s="35"/>
      <c r="C28" s="50"/>
      <c r="D28" s="8"/>
      <c r="E28" s="47"/>
      <c r="F28" s="47"/>
      <c r="G28" s="8"/>
      <c r="H28" s="47"/>
      <c r="I28" s="47"/>
      <c r="J28" s="47"/>
      <c r="K28" s="46"/>
      <c r="L28" s="35"/>
      <c r="M28" s="35"/>
      <c r="N28" s="49"/>
      <c r="O28" s="8"/>
      <c r="P28" s="47"/>
      <c r="Q28" s="47"/>
      <c r="R28" s="8"/>
      <c r="S28" s="47"/>
      <c r="T28" s="47"/>
      <c r="U28" s="47"/>
      <c r="V28" s="46"/>
    </row>
    <row r="29" spans="2:22" s="2" customFormat="1" ht="19.5" customHeight="1" x14ac:dyDescent="0.15">
      <c r="B29" s="106" t="s">
        <v>30</v>
      </c>
      <c r="C29" s="107"/>
      <c r="D29" s="22">
        <v>32566345</v>
      </c>
      <c r="E29" s="61">
        <v>63.7</v>
      </c>
      <c r="F29" s="61">
        <v>26.3</v>
      </c>
      <c r="G29" s="22">
        <v>30431486</v>
      </c>
      <c r="H29" s="61">
        <v>51.7</v>
      </c>
      <c r="I29" s="61">
        <v>7.4</v>
      </c>
      <c r="J29" s="61">
        <v>40.9</v>
      </c>
      <c r="K29" s="60">
        <v>0.59233333333333327</v>
      </c>
      <c r="L29" s="250" t="s">
        <v>101</v>
      </c>
      <c r="M29" s="250"/>
      <c r="N29" s="48"/>
      <c r="O29" s="8"/>
      <c r="P29" s="47"/>
      <c r="Q29" s="47"/>
      <c r="R29" s="8"/>
      <c r="S29" s="47"/>
      <c r="T29" s="47"/>
      <c r="U29" s="47"/>
      <c r="V29" s="46"/>
    </row>
    <row r="30" spans="2:22" s="2" customFormat="1" ht="19.5" customHeight="1" x14ac:dyDescent="0.15">
      <c r="B30" s="106" t="s">
        <v>29</v>
      </c>
      <c r="C30" s="107"/>
      <c r="D30" s="22">
        <v>27947182</v>
      </c>
      <c r="E30" s="61">
        <v>75.3</v>
      </c>
      <c r="F30" s="61">
        <v>13.8</v>
      </c>
      <c r="G30" s="22">
        <v>26937125</v>
      </c>
      <c r="H30" s="61">
        <v>41.9</v>
      </c>
      <c r="I30" s="61">
        <v>21</v>
      </c>
      <c r="J30" s="61">
        <v>37.1</v>
      </c>
      <c r="K30" s="60">
        <v>0.3116666666666667</v>
      </c>
      <c r="M30" s="35" t="s">
        <v>100</v>
      </c>
      <c r="N30" s="48"/>
      <c r="O30" s="8">
        <v>4101938</v>
      </c>
      <c r="P30" s="47">
        <v>80.099999999999994</v>
      </c>
      <c r="Q30" s="47">
        <v>3.2</v>
      </c>
      <c r="R30" s="8">
        <v>3911276</v>
      </c>
      <c r="S30" s="47">
        <v>26.7</v>
      </c>
      <c r="T30" s="47">
        <v>32.299999999999997</v>
      </c>
      <c r="U30" s="47">
        <v>41</v>
      </c>
      <c r="V30" s="46">
        <v>0.12533333333333332</v>
      </c>
    </row>
    <row r="31" spans="2:22" s="2" customFormat="1" ht="19.5" customHeight="1" x14ac:dyDescent="0.15">
      <c r="B31" s="106" t="s">
        <v>28</v>
      </c>
      <c r="C31" s="107"/>
      <c r="D31" s="22">
        <v>28878010</v>
      </c>
      <c r="E31" s="61">
        <v>74.8</v>
      </c>
      <c r="F31" s="61">
        <v>12.8</v>
      </c>
      <c r="G31" s="22">
        <v>26851562</v>
      </c>
      <c r="H31" s="61">
        <v>37.799999999999997</v>
      </c>
      <c r="I31" s="61">
        <v>15.9</v>
      </c>
      <c r="J31" s="61">
        <v>46.300000000000004</v>
      </c>
      <c r="K31" s="60">
        <v>0.25133333333333335</v>
      </c>
      <c r="L31" s="35"/>
      <c r="M31" s="35"/>
      <c r="N31" s="49"/>
      <c r="O31" s="8"/>
      <c r="P31" s="47"/>
      <c r="Q31" s="47"/>
      <c r="R31" s="8"/>
      <c r="S31" s="47"/>
      <c r="T31" s="47"/>
      <c r="U31" s="47"/>
      <c r="V31" s="46"/>
    </row>
    <row r="32" spans="2:22" s="2" customFormat="1" ht="19.5" customHeight="1" x14ac:dyDescent="0.15">
      <c r="B32" s="106" t="s">
        <v>27</v>
      </c>
      <c r="C32" s="107"/>
      <c r="D32" s="22">
        <v>21404730</v>
      </c>
      <c r="E32" s="61">
        <v>65.599999999999994</v>
      </c>
      <c r="F32" s="61">
        <v>23.5</v>
      </c>
      <c r="G32" s="22">
        <v>20306011</v>
      </c>
      <c r="H32" s="61">
        <v>47.5</v>
      </c>
      <c r="I32" s="61">
        <v>8.8000000000000007</v>
      </c>
      <c r="J32" s="61">
        <v>43.7</v>
      </c>
      <c r="K32" s="60">
        <v>0.432</v>
      </c>
      <c r="L32" s="250" t="s">
        <v>99</v>
      </c>
      <c r="M32" s="250"/>
      <c r="N32" s="48"/>
      <c r="O32" s="8"/>
      <c r="P32" s="47"/>
      <c r="Q32" s="47"/>
      <c r="R32" s="8"/>
      <c r="S32" s="47"/>
      <c r="T32" s="47"/>
      <c r="U32" s="47"/>
      <c r="V32" s="46"/>
    </row>
    <row r="33" spans="1:22" s="2" customFormat="1" ht="19.5" customHeight="1" x14ac:dyDescent="0.15">
      <c r="B33" s="106" t="s">
        <v>26</v>
      </c>
      <c r="C33" s="107"/>
      <c r="D33" s="22">
        <v>24390122</v>
      </c>
      <c r="E33" s="61">
        <v>58.4</v>
      </c>
      <c r="F33" s="61">
        <v>24.2</v>
      </c>
      <c r="G33" s="22">
        <v>23620257</v>
      </c>
      <c r="H33" s="61">
        <v>41.2</v>
      </c>
      <c r="I33" s="61">
        <v>19.3</v>
      </c>
      <c r="J33" s="61">
        <v>39.5</v>
      </c>
      <c r="K33" s="60">
        <v>0.57033333333333336</v>
      </c>
      <c r="M33" s="35" t="s">
        <v>98</v>
      </c>
      <c r="N33" s="48"/>
      <c r="O33" s="8">
        <v>4972843</v>
      </c>
      <c r="P33" s="47">
        <v>80.3</v>
      </c>
      <c r="Q33" s="47">
        <v>10.8</v>
      </c>
      <c r="R33" s="8">
        <v>4651625</v>
      </c>
      <c r="S33" s="47">
        <v>28.9</v>
      </c>
      <c r="T33" s="47">
        <v>19.3</v>
      </c>
      <c r="U33" s="47">
        <v>51.8</v>
      </c>
      <c r="V33" s="46">
        <v>0.2283333333333333</v>
      </c>
    </row>
    <row r="34" spans="1:22" s="2" customFormat="1" ht="19.5" customHeight="1" x14ac:dyDescent="0.15">
      <c r="B34" s="35"/>
      <c r="C34" s="50"/>
      <c r="D34" s="8"/>
      <c r="E34" s="47"/>
      <c r="F34" s="47"/>
      <c r="G34" s="8"/>
      <c r="H34" s="47"/>
      <c r="I34" s="47"/>
      <c r="J34" s="47"/>
      <c r="K34" s="46"/>
      <c r="M34" s="35" t="s">
        <v>2</v>
      </c>
      <c r="N34" s="50"/>
      <c r="O34" s="8">
        <v>14426423</v>
      </c>
      <c r="P34" s="47">
        <v>70.7</v>
      </c>
      <c r="Q34" s="47">
        <v>10.6</v>
      </c>
      <c r="R34" s="8">
        <v>13928207</v>
      </c>
      <c r="S34" s="47">
        <v>39.700000000000003</v>
      </c>
      <c r="T34" s="47">
        <v>14.6</v>
      </c>
      <c r="U34" s="47">
        <v>45.699999999999996</v>
      </c>
      <c r="V34" s="46">
        <v>0.24633333333333332</v>
      </c>
    </row>
    <row r="35" spans="1:22" s="2" customFormat="1" ht="19.5" customHeight="1" x14ac:dyDescent="0.15">
      <c r="B35" s="106" t="s">
        <v>25</v>
      </c>
      <c r="C35" s="107"/>
      <c r="D35" s="22">
        <v>23038430</v>
      </c>
      <c r="E35" s="61">
        <v>70.8</v>
      </c>
      <c r="F35" s="61">
        <v>21.1</v>
      </c>
      <c r="G35" s="22">
        <v>21600677</v>
      </c>
      <c r="H35" s="61">
        <v>51.2</v>
      </c>
      <c r="I35" s="61">
        <v>10.5</v>
      </c>
      <c r="J35" s="61">
        <v>38.299999999999997</v>
      </c>
      <c r="K35" s="60">
        <v>0.44933333333333336</v>
      </c>
      <c r="L35" s="35"/>
      <c r="M35" s="35"/>
      <c r="N35" s="49"/>
      <c r="O35" s="8"/>
      <c r="P35" s="47"/>
      <c r="Q35" s="47"/>
      <c r="R35" s="8"/>
      <c r="S35" s="47"/>
      <c r="T35" s="47"/>
      <c r="U35" s="47"/>
      <c r="V35" s="46"/>
    </row>
    <row r="36" spans="1:22" s="2" customFormat="1" ht="19.5" customHeight="1" x14ac:dyDescent="0.15">
      <c r="B36" s="106" t="s">
        <v>24</v>
      </c>
      <c r="C36" s="107"/>
      <c r="D36" s="22">
        <v>36137035</v>
      </c>
      <c r="E36" s="61">
        <v>75.900000000000006</v>
      </c>
      <c r="F36" s="61">
        <v>14.4</v>
      </c>
      <c r="G36" s="22">
        <v>34575952</v>
      </c>
      <c r="H36" s="61">
        <v>45</v>
      </c>
      <c r="I36" s="61">
        <v>16.399999999999999</v>
      </c>
      <c r="J36" s="61">
        <v>38.6</v>
      </c>
      <c r="K36" s="60">
        <v>0.28933333333333333</v>
      </c>
      <c r="L36" s="250" t="s">
        <v>97</v>
      </c>
      <c r="M36" s="250"/>
      <c r="N36" s="48"/>
      <c r="O36" s="8"/>
      <c r="P36" s="47"/>
      <c r="Q36" s="47"/>
      <c r="R36" s="8"/>
      <c r="S36" s="47"/>
      <c r="T36" s="47"/>
      <c r="U36" s="47"/>
      <c r="V36" s="46"/>
    </row>
    <row r="37" spans="1:22" s="2" customFormat="1" ht="19.5" customHeight="1" x14ac:dyDescent="0.15">
      <c r="B37" s="106" t="s">
        <v>23</v>
      </c>
      <c r="C37" s="107"/>
      <c r="D37" s="22">
        <v>23846547</v>
      </c>
      <c r="E37" s="61">
        <v>73.7</v>
      </c>
      <c r="F37" s="61">
        <v>14.3</v>
      </c>
      <c r="G37" s="22">
        <v>22127396</v>
      </c>
      <c r="H37" s="61">
        <v>44.6</v>
      </c>
      <c r="I37" s="61">
        <v>9.1</v>
      </c>
      <c r="J37" s="61">
        <v>46.3</v>
      </c>
      <c r="K37" s="60">
        <v>0.27099999999999996</v>
      </c>
      <c r="M37" s="35" t="s">
        <v>96</v>
      </c>
      <c r="N37" s="48"/>
      <c r="O37" s="8">
        <v>12154532</v>
      </c>
      <c r="P37" s="47">
        <v>65.2</v>
      </c>
      <c r="Q37" s="47">
        <v>10.5</v>
      </c>
      <c r="R37" s="8">
        <v>11293819</v>
      </c>
      <c r="S37" s="47">
        <v>30.4</v>
      </c>
      <c r="T37" s="47">
        <v>11.3</v>
      </c>
      <c r="U37" s="47">
        <v>58.3</v>
      </c>
      <c r="V37" s="46">
        <v>0.27833333333333332</v>
      </c>
    </row>
    <row r="38" spans="1:22" s="2" customFormat="1" ht="19.5" customHeight="1" x14ac:dyDescent="0.15">
      <c r="B38" s="106" t="s">
        <v>63</v>
      </c>
      <c r="C38" s="107"/>
      <c r="D38" s="22">
        <v>17090799</v>
      </c>
      <c r="E38" s="61">
        <v>67</v>
      </c>
      <c r="F38" s="61">
        <v>21.4</v>
      </c>
      <c r="G38" s="22">
        <v>15748389</v>
      </c>
      <c r="H38" s="61">
        <v>45.7</v>
      </c>
      <c r="I38" s="61">
        <v>6.6</v>
      </c>
      <c r="J38" s="61">
        <v>47.699999999999996</v>
      </c>
      <c r="K38" s="60">
        <v>0.43766666666666665</v>
      </c>
      <c r="M38" s="35"/>
      <c r="N38" s="48"/>
      <c r="O38" s="8"/>
      <c r="P38" s="47"/>
      <c r="Q38" s="47"/>
      <c r="R38" s="8"/>
      <c r="S38" s="47"/>
      <c r="T38" s="47"/>
      <c r="U38" s="47"/>
      <c r="V38" s="46"/>
    </row>
    <row r="39" spans="1:22" ht="7.5" customHeight="1" thickBot="1" x14ac:dyDescent="0.2">
      <c r="A39" s="44"/>
      <c r="B39" s="44"/>
      <c r="C39" s="45"/>
      <c r="D39" s="29"/>
      <c r="E39" s="59"/>
      <c r="F39" s="59"/>
      <c r="G39" s="29"/>
      <c r="H39" s="59"/>
      <c r="I39" s="59"/>
      <c r="J39" s="59"/>
      <c r="K39" s="58"/>
      <c r="L39" s="44"/>
      <c r="M39" s="44"/>
      <c r="N39" s="45"/>
      <c r="O39" s="44"/>
      <c r="P39" s="44"/>
      <c r="Q39" s="44"/>
      <c r="R39" s="44"/>
      <c r="S39" s="44"/>
      <c r="T39" s="44"/>
      <c r="U39" s="44"/>
      <c r="V39" s="44"/>
    </row>
    <row r="40" spans="1:22" ht="15" customHeight="1" x14ac:dyDescent="0.15">
      <c r="A40" s="252" t="s">
        <v>324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3" t="s">
        <v>127</v>
      </c>
      <c r="M40" s="253"/>
      <c r="N40" s="253"/>
      <c r="O40" s="253"/>
      <c r="P40" s="253"/>
      <c r="Q40" s="253"/>
      <c r="R40" s="253"/>
      <c r="S40" s="253"/>
      <c r="T40" s="253"/>
      <c r="U40" s="253"/>
      <c r="V40" s="253"/>
    </row>
    <row r="41" spans="1:22" s="2" customFormat="1" ht="15" customHeight="1" x14ac:dyDescent="0.15">
      <c r="A41" s="252" t="s">
        <v>327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M41" s="159"/>
      <c r="N41" s="159"/>
      <c r="T41" s="1"/>
      <c r="U41" s="1"/>
      <c r="V41" s="1"/>
    </row>
    <row r="42" spans="1:22" s="2" customFormat="1" ht="15" customHeight="1" x14ac:dyDescent="0.15">
      <c r="A42" s="252" t="s">
        <v>328</v>
      </c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M42" s="159"/>
      <c r="N42" s="159"/>
      <c r="T42" s="1"/>
      <c r="U42" s="1"/>
      <c r="V42" s="1"/>
    </row>
    <row r="43" spans="1:22" s="2" customFormat="1" ht="15" customHeight="1" x14ac:dyDescent="0.15">
      <c r="A43" s="252" t="s">
        <v>329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57"/>
      <c r="M43" s="159"/>
      <c r="N43" s="159"/>
    </row>
    <row r="44" spans="1:22" s="2" customFormat="1" ht="15" customHeight="1" x14ac:dyDescent="0.15">
      <c r="A44" s="252" t="s">
        <v>330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M44" s="159"/>
      <c r="N44" s="159"/>
    </row>
    <row r="45" spans="1:22" s="2" customFormat="1" ht="15" customHeight="1" x14ac:dyDescent="0.15">
      <c r="A45" s="252" t="s">
        <v>325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57"/>
      <c r="M45" s="159"/>
      <c r="N45" s="159"/>
    </row>
    <row r="46" spans="1:22" s="2" customFormat="1" ht="15" customHeight="1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57"/>
      <c r="M46" s="159"/>
      <c r="N46" s="159"/>
    </row>
    <row r="47" spans="1:22" ht="15.75" customHeight="1" x14ac:dyDescent="0.15">
      <c r="L47" s="2"/>
      <c r="M47" s="159"/>
      <c r="N47" s="159"/>
      <c r="O47" s="2"/>
      <c r="P47" s="2"/>
      <c r="Q47" s="2"/>
      <c r="R47" s="2"/>
      <c r="S47" s="2"/>
    </row>
    <row r="48" spans="1:22" ht="15.75" customHeight="1" x14ac:dyDescent="0.15">
      <c r="L48" s="2"/>
      <c r="M48" s="159"/>
      <c r="N48" s="159"/>
      <c r="O48" s="2"/>
      <c r="P48" s="2"/>
      <c r="Q48" s="2"/>
      <c r="R48" s="2"/>
      <c r="S48" s="2"/>
    </row>
    <row r="49" spans="13:14" ht="15.75" customHeight="1" x14ac:dyDescent="0.15">
      <c r="M49" s="159"/>
    </row>
    <row r="50" spans="13:14" ht="15.75" customHeight="1" x14ac:dyDescent="0.15">
      <c r="M50" s="159"/>
    </row>
    <row r="51" spans="13:14" ht="15.75" customHeight="1" x14ac:dyDescent="0.15">
      <c r="M51" s="159"/>
    </row>
    <row r="52" spans="13:14" ht="15.75" customHeight="1" x14ac:dyDescent="0.15">
      <c r="M52" s="159"/>
    </row>
    <row r="53" spans="13:14" ht="15.75" customHeight="1" x14ac:dyDescent="0.15">
      <c r="M53" s="159"/>
    </row>
    <row r="54" spans="13:14" ht="15.75" customHeight="1" x14ac:dyDescent="0.15">
      <c r="M54" s="159"/>
    </row>
    <row r="55" spans="13:14" ht="15.75" customHeight="1" x14ac:dyDescent="0.15">
      <c r="M55" s="159"/>
    </row>
    <row r="56" spans="13:14" ht="15.75" customHeight="1" x14ac:dyDescent="0.15">
      <c r="M56" s="159"/>
    </row>
    <row r="57" spans="13:14" ht="15.75" customHeight="1" x14ac:dyDescent="0.15">
      <c r="M57" s="159"/>
    </row>
    <row r="58" spans="13:14" ht="15.75" customHeight="1" x14ac:dyDescent="0.15">
      <c r="M58" s="159"/>
    </row>
    <row r="59" spans="13:14" ht="15.75" customHeight="1" x14ac:dyDescent="0.15">
      <c r="M59" s="159"/>
    </row>
    <row r="60" spans="13:14" ht="15.75" customHeight="1" x14ac:dyDescent="0.15">
      <c r="M60" s="159"/>
    </row>
    <row r="61" spans="13:14" ht="15.75" customHeight="1" x14ac:dyDescent="0.15">
      <c r="M61" s="159"/>
      <c r="N61" s="1"/>
    </row>
    <row r="62" spans="13:14" ht="15.75" customHeight="1" x14ac:dyDescent="0.15">
      <c r="M62" s="159"/>
      <c r="N62" s="1"/>
    </row>
    <row r="63" spans="13:14" x14ac:dyDescent="0.15">
      <c r="M63" s="159"/>
      <c r="N63" s="1"/>
    </row>
    <row r="64" spans="13:14" x14ac:dyDescent="0.15">
      <c r="M64" s="159"/>
      <c r="N64" s="1"/>
    </row>
    <row r="65" spans="13:14" x14ac:dyDescent="0.15">
      <c r="M65" s="159"/>
      <c r="N65" s="1"/>
    </row>
    <row r="66" spans="13:14" x14ac:dyDescent="0.15">
      <c r="M66" s="159"/>
      <c r="N66" s="1"/>
    </row>
    <row r="67" spans="13:14" x14ac:dyDescent="0.15">
      <c r="M67" s="159"/>
      <c r="N67" s="1"/>
    </row>
    <row r="68" spans="13:14" x14ac:dyDescent="0.15">
      <c r="M68" s="159"/>
      <c r="N68" s="1"/>
    </row>
    <row r="69" spans="13:14" x14ac:dyDescent="0.15">
      <c r="M69" s="159"/>
      <c r="N69" s="1"/>
    </row>
    <row r="70" spans="13:14" x14ac:dyDescent="0.15">
      <c r="M70" s="159"/>
      <c r="N70" s="1"/>
    </row>
    <row r="71" spans="13:14" x14ac:dyDescent="0.15">
      <c r="M71" s="159"/>
      <c r="N71" s="1"/>
    </row>
    <row r="72" spans="13:14" x14ac:dyDescent="0.15">
      <c r="M72" s="159"/>
      <c r="N72" s="1"/>
    </row>
    <row r="73" spans="13:14" x14ac:dyDescent="0.15">
      <c r="M73" s="159"/>
      <c r="N73" s="1"/>
    </row>
    <row r="74" spans="13:14" x14ac:dyDescent="0.15">
      <c r="M74" s="159"/>
      <c r="N74" s="1"/>
    </row>
    <row r="75" spans="13:14" x14ac:dyDescent="0.15">
      <c r="M75" s="159"/>
      <c r="N75" s="1"/>
    </row>
    <row r="76" spans="13:14" x14ac:dyDescent="0.15">
      <c r="M76" s="159"/>
      <c r="N76" s="1"/>
    </row>
    <row r="77" spans="13:14" x14ac:dyDescent="0.15">
      <c r="M77" s="159"/>
      <c r="N77" s="1"/>
    </row>
    <row r="78" spans="13:14" x14ac:dyDescent="0.15">
      <c r="M78" s="159"/>
      <c r="N78" s="1"/>
    </row>
    <row r="79" spans="13:14" x14ac:dyDescent="0.15">
      <c r="M79" s="159"/>
      <c r="N79" s="1"/>
    </row>
    <row r="80" spans="13:14" x14ac:dyDescent="0.15">
      <c r="M80" s="159"/>
      <c r="N80" s="1"/>
    </row>
    <row r="81" spans="13:14" x14ac:dyDescent="0.15">
      <c r="M81" s="159"/>
      <c r="N81" s="1"/>
    </row>
    <row r="82" spans="13:14" x14ac:dyDescent="0.15">
      <c r="M82" s="159"/>
      <c r="N82" s="1"/>
    </row>
    <row r="83" spans="13:14" x14ac:dyDescent="0.15">
      <c r="M83" s="159"/>
      <c r="N83" s="1"/>
    </row>
    <row r="84" spans="13:14" x14ac:dyDescent="0.15">
      <c r="M84" s="159"/>
      <c r="N84" s="1"/>
    </row>
  </sheetData>
  <mergeCells count="39"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149</vt:lpstr>
      <vt:lpstr>150</vt:lpstr>
      <vt:lpstr>151</vt:lpstr>
      <vt:lpstr>152</vt:lpstr>
      <vt:lpstr>153</vt:lpstr>
      <vt:lpstr>154</vt:lpstr>
      <vt:lpstr>155</vt:lpstr>
      <vt:lpstr>'152'!Print_Area</vt:lpstr>
      <vt:lpstr>'153'!Print_Area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2023-03-10T04:38:57Z</dcterms:created>
  <dcterms:modified xsi:type="dcterms:W3CDTF">2023-03-15T02:29:12Z</dcterms:modified>
</cp:coreProperties>
</file>