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エネルギー・水１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<sst xmlns="http://schemas.openxmlformats.org/spreadsheetml/2006/main" count="44" uniqueCount="44">
  <si>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</si>
  <si>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</si>
  <si>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</si>
  <si>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</si>
  <si>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</si>
  <si>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</si>
  <si>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</si>
  <si>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</si>
  <si>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</si>
  <si>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</t>
  </si>
  <si>
    <t>１
月</t>
  </si>
  <si>
    <t>２
月</t>
  </si>
  <si>
    <t>３
月</t>
  </si>
  <si>
    <t>４
月</t>
  </si>
  <si>
    <t>５
月</t>
  </si>
  <si>
    <t>６
月</t>
  </si>
  <si>
    <t>７
月</t>
  </si>
  <si>
    <t>８
月</t>
  </si>
  <si>
    <t>９
月</t>
  </si>
  <si>
    <t>１０
月</t>
  </si>
  <si>
    <t>１１
月</t>
  </si>
  <si>
    <t>１２
月</t>
  </si>
  <si>
    <t>グラフ用↑</t>
  </si>
  <si>
    <t>年度合計</t>
  </si>
  <si>
    <t>※１年度間（４月１日～翌年３月３１日）の数値</t>
  </si>
  <si>
    <t>※小数点以下四捨五入のため、合計と内訳が一致しない場合がある。</t>
  </si>
  <si>
    <t>※岡山県および兵庫県のうち赤穂市福浦と香川県小豆郡・香川郡直島町が対象区域。</t>
  </si>
  <si>
    <t>１月</t>
  </si>
  <si>
    <t>２月</t>
  </si>
  <si>
    <t>３月</t>
  </si>
  <si>
    <t>（単位：百万キロワット時）</t>
  </si>
  <si>
    <t>月別電力使用量の推移</t>
  </si>
  <si>
    <r>
      <t>平成22</t>
    </r>
    <r>
      <rPr>
        <sz val="11"/>
        <rFont val="ＭＳ Ｐゴシック"/>
        <family val="3"/>
      </rPr>
      <t>年度</t>
    </r>
  </si>
  <si>
    <r>
      <t>平成23</t>
    </r>
    <r>
      <rPr>
        <sz val="11"/>
        <rFont val="ＭＳ Ｐゴシック"/>
        <family val="3"/>
      </rPr>
      <t>年度</t>
    </r>
  </si>
  <si>
    <r>
      <t>平成24</t>
    </r>
    <r>
      <rPr>
        <sz val="11"/>
        <rFont val="ＭＳ Ｐゴシック"/>
        <family val="3"/>
      </rPr>
      <t>年度</t>
    </r>
  </si>
  <si>
    <r>
      <t>平成25</t>
    </r>
    <r>
      <rPr>
        <sz val="11"/>
        <rFont val="ＭＳ Ｐゴシック"/>
        <family val="3"/>
      </rPr>
      <t>年度</t>
    </r>
  </si>
  <si>
    <r>
      <t>平成26</t>
    </r>
    <r>
      <rPr>
        <sz val="11"/>
        <rFont val="ＭＳ Ｐゴシック"/>
        <family val="3"/>
      </rPr>
      <t>年度</t>
    </r>
  </si>
  <si>
    <r>
      <t>平成27年</t>
    </r>
    <r>
      <rPr>
        <sz val="11"/>
        <rFont val="ＭＳ Ｐゴシック"/>
        <family val="3"/>
      </rPr>
      <t>度</t>
    </r>
  </si>
  <si>
    <r>
      <t>平成28年</t>
    </r>
    <r>
      <rPr>
        <sz val="11"/>
        <rFont val="ＭＳ Ｐゴシック"/>
        <family val="3"/>
      </rPr>
      <t>度</t>
    </r>
  </si>
  <si>
    <r>
      <t>平成29年</t>
    </r>
    <r>
      <rPr>
        <sz val="11"/>
        <rFont val="ＭＳ Ｐゴシック"/>
        <family val="3"/>
      </rPr>
      <t>度</t>
    </r>
  </si>
  <si>
    <r>
      <t>平成30年</t>
    </r>
    <r>
      <rPr>
        <sz val="11"/>
        <rFont val="ＭＳ Ｐゴシック"/>
        <family val="3"/>
      </rPr>
      <t>度</t>
    </r>
  </si>
  <si>
    <t>資料：電力調査統計（経済産業省資源エネルギー庁）</t>
  </si>
  <si>
    <r>
      <t>令和元年</t>
    </r>
    <r>
      <rPr>
        <sz val="11"/>
        <rFont val="ＭＳ Ｐゴシック"/>
        <family val="3"/>
      </rPr>
      <t>度</t>
    </r>
  </si>
  <si>
    <r>
      <t>令和２年</t>
    </r>
    <r>
      <rPr>
        <sz val="11"/>
        <rFont val="ＭＳ Ｐゴシック"/>
        <family val="3"/>
      </rPr>
      <t>度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</si>
</sst>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0.000_ "/>
    <numFmt numFmtId="202" formatCode="0.0000_ "/>
    <numFmt numFmtId="203" formatCode="#,##0.00_ "/>
    <numFmt numFmtId="204" formatCode="#,##0_ "/>
    <numFmt numFmtId="205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04" fontId="5" fillId="0" borderId="15" xfId="0" applyNumberFormat="1" applyFont="1" applyFill="1" applyBorder="1" applyAlignment="1">
      <alignment vertical="center"/>
    </xf>
    <xf numFmtId="204" fontId="5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204" fontId="5" fillId="0" borderId="18" xfId="0" applyNumberFormat="1" applyFont="1" applyFill="1" applyBorder="1" applyAlignment="1">
      <alignment horizontal="right" vertical="center"/>
    </xf>
    <xf numFmtId="204" fontId="5" fillId="0" borderId="19" xfId="0" applyNumberFormat="1" applyFont="1" applyFill="1" applyBorder="1" applyAlignment="1">
      <alignment horizontal="right" vertical="center"/>
    </xf>
    <xf numFmtId="204" fontId="5" fillId="7" borderId="20" xfId="0" applyNumberFormat="1" applyFont="1" applyFill="1" applyBorder="1" applyAlignment="1">
      <alignment vertical="center"/>
    </xf>
    <xf numFmtId="204" fontId="5" fillId="7" borderId="21" xfId="0" applyNumberFormat="1" applyFont="1" applyFill="1" applyBorder="1" applyAlignment="1">
      <alignment vertical="center"/>
    </xf>
    <xf numFmtId="204" fontId="5" fillId="0" borderId="20" xfId="0" applyNumberFormat="1" applyFont="1" applyFill="1" applyBorder="1" applyAlignment="1">
      <alignment vertical="center"/>
    </xf>
    <xf numFmtId="204" fontId="5" fillId="0" borderId="2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月別電力使用量の推移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（令和２年度）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07"/>
          <c:w val="0.94625"/>
          <c:h val="0.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'エネルギー・水１'!$B$6:$B$17</c:f>
              <c:strCache/>
            </c:strRef>
          </c:cat>
          <c:val>
            <c:numRef>
              <c:f>'エネルギー・水１'!$M$6:$M$17</c:f>
              <c:numCache/>
            </c:numRef>
          </c:val>
          <c:smooth val="0"/>
        </c:ser>
        <c:marker val="1"/>
        <c:axId val="11109416"/>
        <c:axId val="32875881"/>
      </c:lineChart>
      <c:catAx>
        <c:axId val="11109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75881"/>
        <c:crosses val="autoZero"/>
        <c:auto val="1"/>
        <c:lblOffset val="100"/>
        <c:tickLblSkip val="1"/>
        <c:noMultiLvlLbl val="0"/>
      </c:catAx>
      <c:valAx>
        <c:axId val="32875881"/>
        <c:scaling>
          <c:orientation val="minMax"/>
          <c:max val="2000"/>
          <c:min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09416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24</xdr:row>
      <xdr:rowOff>95250</xdr:rowOff>
    </xdr:from>
    <xdr:to>
      <xdr:col>8</xdr:col>
      <xdr:colOff>609600</xdr:colOff>
      <xdr:row>42</xdr:row>
      <xdr:rowOff>47625</xdr:rowOff>
    </xdr:to>
    <xdr:grpSp>
      <xdr:nvGrpSpPr>
        <xdr:cNvPr id="1" name="グループ化 5"/>
        <xdr:cNvGrpSpPr>
          <a:grpSpLocks/>
        </xdr:cNvGrpSpPr>
      </xdr:nvGrpSpPr>
      <xdr:grpSpPr>
        <a:xfrm>
          <a:off x="676275" y="4610100"/>
          <a:ext cx="6143625" cy="3038475"/>
          <a:chOff x="628651" y="4638676"/>
          <a:chExt cx="5329193" cy="3028768"/>
        </a:xfrm>
        <a:solidFill>
          <a:srgbClr val="FFFFFF"/>
        </a:solidFill>
      </xdr:grpSpPr>
      <xdr:graphicFrame>
        <xdr:nvGraphicFramePr>
          <xdr:cNvPr id="2" name="グラフ 7"/>
          <xdr:cNvGraphicFramePr/>
        </xdr:nvGraphicFramePr>
        <xdr:xfrm>
          <a:off x="628651" y="4638676"/>
          <a:ext cx="5329193" cy="30287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フローチャート: 処理 4"/>
          <xdr:cNvSpPr>
            <a:spLocks/>
          </xdr:cNvSpPr>
        </xdr:nvSpPr>
        <xdr:spPr>
          <a:xfrm>
            <a:off x="653965" y="4675021"/>
            <a:ext cx="851339" cy="414941"/>
          </a:xfrm>
          <a:prstGeom prst="flowChartProcess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（使用量：百万キロワット時）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M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8" width="10.625" style="2" customWidth="1"/>
    <col min="9" max="9" width="11.625" style="2" customWidth="1"/>
    <col min="10" max="11" width="11.125" style="2" bestFit="1" customWidth="1"/>
    <col min="12" max="12" width="11.00390625" style="2" bestFit="1" customWidth="1"/>
    <col min="13" max="13" width="12.25390625" style="2" customWidth="1"/>
    <col min="14" max="16384" width="9.00390625" style="2" customWidth="1"/>
  </cols>
  <sheetData>
    <row r="2" ht="24">
      <c r="A2" s="11" t="s">
        <v>31</v>
      </c>
    </row>
    <row r="3" ht="14.25" customHeight="1">
      <c r="A3" s="1"/>
    </row>
    <row r="4" spans="11:13" ht="14.25" customHeight="1" thickBot="1">
      <c r="K4" s="7"/>
      <c r="L4" s="7"/>
      <c r="M4" s="7" t="s">
        <v>30</v>
      </c>
    </row>
    <row r="5" spans="2:13" ht="14.25" customHeight="1">
      <c r="B5" s="8" t="s">
        <v>9</v>
      </c>
      <c r="C5" s="13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  <c r="K5" s="13" t="s">
        <v>40</v>
      </c>
      <c r="L5" s="12" t="s">
        <v>42</v>
      </c>
      <c r="M5" s="12" t="s">
        <v>43</v>
      </c>
    </row>
    <row r="6" spans="1:13" ht="14.25" customHeight="1">
      <c r="A6" s="3" t="s">
        <v>13</v>
      </c>
      <c r="B6" s="9" t="s">
        <v>0</v>
      </c>
      <c r="C6" s="14">
        <v>1536.921</v>
      </c>
      <c r="D6" s="14">
        <v>1576.14</v>
      </c>
      <c r="E6" s="14">
        <v>1487.36</v>
      </c>
      <c r="F6" s="14">
        <v>1377.88</v>
      </c>
      <c r="G6" s="14">
        <v>1388.739</v>
      </c>
      <c r="H6" s="14">
        <v>1377.508</v>
      </c>
      <c r="I6" s="14">
        <v>1331.929</v>
      </c>
      <c r="J6" s="14">
        <v>1270.408</v>
      </c>
      <c r="K6" s="14">
        <v>1291.986</v>
      </c>
      <c r="L6" s="21">
        <v>1276.371</v>
      </c>
      <c r="M6" s="19">
        <v>1250.917</v>
      </c>
    </row>
    <row r="7" spans="1:13" ht="14.25" customHeight="1">
      <c r="A7" s="3" t="s">
        <v>14</v>
      </c>
      <c r="B7" s="9" t="s">
        <v>1</v>
      </c>
      <c r="C7" s="14">
        <v>1459.037</v>
      </c>
      <c r="D7" s="14">
        <v>1439.87</v>
      </c>
      <c r="E7" s="14">
        <v>1365.08</v>
      </c>
      <c r="F7" s="14">
        <v>1350.29</v>
      </c>
      <c r="G7" s="14">
        <v>1351.279</v>
      </c>
      <c r="H7" s="14">
        <v>1307.427</v>
      </c>
      <c r="I7" s="14">
        <v>1277.968</v>
      </c>
      <c r="J7" s="14">
        <v>1199.545</v>
      </c>
      <c r="K7" s="14">
        <v>1243.209</v>
      </c>
      <c r="L7" s="21">
        <v>1190.168</v>
      </c>
      <c r="M7" s="19">
        <v>1090.325</v>
      </c>
    </row>
    <row r="8" spans="1:13" ht="14.25" customHeight="1">
      <c r="A8" s="3" t="s">
        <v>15</v>
      </c>
      <c r="B8" s="9" t="s">
        <v>2</v>
      </c>
      <c r="C8" s="14">
        <v>1467.254</v>
      </c>
      <c r="D8" s="14">
        <v>1419.41</v>
      </c>
      <c r="E8" s="14">
        <v>1373.6</v>
      </c>
      <c r="F8" s="14">
        <v>1358.75</v>
      </c>
      <c r="G8" s="14">
        <v>1337.469</v>
      </c>
      <c r="H8" s="14">
        <v>1300.064</v>
      </c>
      <c r="I8" s="14">
        <v>1263.1</v>
      </c>
      <c r="J8" s="14">
        <v>1191.704</v>
      </c>
      <c r="K8" s="14">
        <v>1263.896</v>
      </c>
      <c r="L8" s="21">
        <v>1201.186</v>
      </c>
      <c r="M8" s="19">
        <v>1124.895</v>
      </c>
    </row>
    <row r="9" spans="1:13" ht="14.25" customHeight="1">
      <c r="A9" s="3" t="s">
        <v>16</v>
      </c>
      <c r="B9" s="9" t="s">
        <v>3</v>
      </c>
      <c r="C9" s="14">
        <v>1582.068</v>
      </c>
      <c r="D9" s="14">
        <v>1554.5</v>
      </c>
      <c r="E9" s="14">
        <v>1428.19</v>
      </c>
      <c r="F9" s="14">
        <v>1439.58</v>
      </c>
      <c r="G9" s="14">
        <v>1404.592</v>
      </c>
      <c r="H9" s="14">
        <v>1407.093</v>
      </c>
      <c r="I9" s="14">
        <v>1390.977</v>
      </c>
      <c r="J9" s="14">
        <v>1372.578</v>
      </c>
      <c r="K9" s="14">
        <v>1397.821</v>
      </c>
      <c r="L9" s="21">
        <v>1300.45</v>
      </c>
      <c r="M9" s="19">
        <v>1240.186</v>
      </c>
    </row>
    <row r="10" spans="1:13" ht="14.25" customHeight="1">
      <c r="A10" s="3" t="s">
        <v>17</v>
      </c>
      <c r="B10" s="9" t="s">
        <v>4</v>
      </c>
      <c r="C10" s="14">
        <v>1736.185</v>
      </c>
      <c r="D10" s="14">
        <v>1612.18</v>
      </c>
      <c r="E10" s="14">
        <v>1581.46</v>
      </c>
      <c r="F10" s="14">
        <v>1628.34</v>
      </c>
      <c r="G10" s="14">
        <v>1529.757</v>
      </c>
      <c r="H10" s="14">
        <v>1582.86</v>
      </c>
      <c r="I10" s="14">
        <v>1504.907</v>
      </c>
      <c r="J10" s="14">
        <v>1487.825</v>
      </c>
      <c r="K10" s="14">
        <v>1562.593</v>
      </c>
      <c r="L10" s="21">
        <v>1476.143</v>
      </c>
      <c r="M10" s="19">
        <v>1394.914</v>
      </c>
    </row>
    <row r="11" spans="1:13" ht="14.25" customHeight="1">
      <c r="A11" s="3" t="s">
        <v>18</v>
      </c>
      <c r="B11" s="9" t="s">
        <v>5</v>
      </c>
      <c r="C11" s="14">
        <v>1784.699</v>
      </c>
      <c r="D11" s="14">
        <v>1607.92</v>
      </c>
      <c r="E11" s="14">
        <v>1589.78</v>
      </c>
      <c r="F11" s="14">
        <v>1519.66</v>
      </c>
      <c r="G11" s="14">
        <v>1455.186</v>
      </c>
      <c r="H11" s="14">
        <v>1403.534</v>
      </c>
      <c r="I11" s="14">
        <v>1466.686</v>
      </c>
      <c r="J11" s="14">
        <v>1403.578</v>
      </c>
      <c r="K11" s="14">
        <v>1430.322</v>
      </c>
      <c r="L11" s="21">
        <v>1410.673</v>
      </c>
      <c r="M11" s="19">
        <v>1419.323</v>
      </c>
    </row>
    <row r="12" spans="1:13" ht="14.25" customHeight="1">
      <c r="A12" s="3" t="s">
        <v>19</v>
      </c>
      <c r="B12" s="9" t="s">
        <v>6</v>
      </c>
      <c r="C12" s="14">
        <v>1535.076</v>
      </c>
      <c r="D12" s="14">
        <v>1454.75</v>
      </c>
      <c r="E12" s="14">
        <v>1385.33</v>
      </c>
      <c r="F12" s="14">
        <v>1387.05</v>
      </c>
      <c r="G12" s="14">
        <v>1361.059</v>
      </c>
      <c r="H12" s="14">
        <v>1318.8</v>
      </c>
      <c r="I12" s="14">
        <v>1312.63</v>
      </c>
      <c r="J12" s="14">
        <v>1251.697</v>
      </c>
      <c r="K12" s="14">
        <v>1272.67</v>
      </c>
      <c r="L12" s="21">
        <v>1308.218</v>
      </c>
      <c r="M12" s="19">
        <v>1217.525</v>
      </c>
    </row>
    <row r="13" spans="1:13" ht="14.25" customHeight="1">
      <c r="A13" s="3" t="s">
        <v>20</v>
      </c>
      <c r="B13" s="9" t="s">
        <v>7</v>
      </c>
      <c r="C13" s="14">
        <v>1462.249</v>
      </c>
      <c r="D13" s="14">
        <v>1353.04</v>
      </c>
      <c r="E13" s="14">
        <v>1320.27</v>
      </c>
      <c r="F13" s="14">
        <v>1357.53</v>
      </c>
      <c r="G13" s="14">
        <v>1373.136</v>
      </c>
      <c r="H13" s="14">
        <v>1327.155</v>
      </c>
      <c r="I13" s="14">
        <v>1280.104</v>
      </c>
      <c r="J13" s="14">
        <v>1334.404</v>
      </c>
      <c r="K13" s="14">
        <v>1280.1</v>
      </c>
      <c r="L13" s="21">
        <v>1257.768</v>
      </c>
      <c r="M13" s="19">
        <v>1176.148</v>
      </c>
    </row>
    <row r="14" spans="1:13" ht="14.25" customHeight="1">
      <c r="A14" s="3" t="s">
        <v>21</v>
      </c>
      <c r="B14" s="10" t="s">
        <v>8</v>
      </c>
      <c r="C14" s="14">
        <v>1551.314</v>
      </c>
      <c r="D14" s="14">
        <v>1494.23</v>
      </c>
      <c r="E14" s="14">
        <v>1465.22</v>
      </c>
      <c r="F14" s="14">
        <v>1481.48</v>
      </c>
      <c r="G14" s="14">
        <v>1457.64</v>
      </c>
      <c r="H14" s="14">
        <v>1386.721</v>
      </c>
      <c r="I14" s="14">
        <v>1393.324</v>
      </c>
      <c r="J14" s="14">
        <v>1434.626</v>
      </c>
      <c r="K14" s="14">
        <v>1341.55</v>
      </c>
      <c r="L14" s="21">
        <v>1337.824</v>
      </c>
      <c r="M14" s="19">
        <v>1286.534</v>
      </c>
    </row>
    <row r="15" spans="1:13" ht="14.25" customHeight="1">
      <c r="A15" s="3" t="s">
        <v>10</v>
      </c>
      <c r="B15" s="9" t="s">
        <v>27</v>
      </c>
      <c r="C15" s="14">
        <v>1754.259</v>
      </c>
      <c r="D15" s="14">
        <v>1622.6</v>
      </c>
      <c r="E15" s="14">
        <v>1617.44</v>
      </c>
      <c r="F15" s="14">
        <v>1633.32</v>
      </c>
      <c r="G15" s="14">
        <v>1685.268</v>
      </c>
      <c r="H15" s="14">
        <v>1555.647</v>
      </c>
      <c r="I15" s="14">
        <v>1532.259</v>
      </c>
      <c r="J15" s="14">
        <v>1547.599</v>
      </c>
      <c r="K15" s="14">
        <v>1467.614</v>
      </c>
      <c r="L15" s="21">
        <v>1414.876</v>
      </c>
      <c r="M15" s="19">
        <v>1583.339</v>
      </c>
    </row>
    <row r="16" spans="1:13" ht="14.25" customHeight="1">
      <c r="A16" s="3" t="s">
        <v>11</v>
      </c>
      <c r="B16" s="9" t="s">
        <v>28</v>
      </c>
      <c r="C16" s="14">
        <v>1695.446</v>
      </c>
      <c r="D16" s="14">
        <v>1618.1</v>
      </c>
      <c r="E16" s="14">
        <v>1511.23</v>
      </c>
      <c r="F16" s="14">
        <v>1578.77</v>
      </c>
      <c r="G16" s="14">
        <v>1515.83</v>
      </c>
      <c r="H16" s="14">
        <v>1522.749</v>
      </c>
      <c r="I16" s="14">
        <v>1522.793</v>
      </c>
      <c r="J16" s="14">
        <v>1536.089</v>
      </c>
      <c r="K16" s="14">
        <v>1429.931</v>
      </c>
      <c r="L16" s="21">
        <v>1399.659</v>
      </c>
      <c r="M16" s="19">
        <v>1403.834</v>
      </c>
    </row>
    <row r="17" spans="1:13" ht="14.25" customHeight="1" thickBot="1">
      <c r="A17" s="3" t="s">
        <v>12</v>
      </c>
      <c r="B17" s="10" t="s">
        <v>29</v>
      </c>
      <c r="C17" s="15">
        <v>1592.201</v>
      </c>
      <c r="D17" s="15">
        <v>1585.5</v>
      </c>
      <c r="E17" s="15">
        <v>1446.87</v>
      </c>
      <c r="F17" s="15">
        <v>1480.59</v>
      </c>
      <c r="G17" s="15">
        <v>1470.303</v>
      </c>
      <c r="H17" s="15">
        <v>1453.738</v>
      </c>
      <c r="I17" s="15">
        <v>1437.232</v>
      </c>
      <c r="J17" s="15">
        <v>1420.043</v>
      </c>
      <c r="K17" s="15">
        <v>1333.508</v>
      </c>
      <c r="L17" s="22">
        <v>1334.851</v>
      </c>
      <c r="M17" s="20">
        <v>1329.25</v>
      </c>
    </row>
    <row r="18" spans="1:13" s="5" customFormat="1" ht="14.25" customHeight="1" thickBot="1" thickTop="1">
      <c r="A18" s="4" t="s">
        <v>22</v>
      </c>
      <c r="B18" s="16" t="s">
        <v>23</v>
      </c>
      <c r="C18" s="17">
        <v>19156.709</v>
      </c>
      <c r="D18" s="17">
        <v>18338.227</v>
      </c>
      <c r="E18" s="17">
        <v>17571.815</v>
      </c>
      <c r="F18" s="17">
        <v>17593.226</v>
      </c>
      <c r="G18" s="17">
        <v>17330.258</v>
      </c>
      <c r="H18" s="17">
        <f aca="true" t="shared" si="0" ref="H18:M18">SUM(H6:H17)</f>
        <v>16943.296</v>
      </c>
      <c r="I18" s="17">
        <f t="shared" si="0"/>
        <v>16713.909</v>
      </c>
      <c r="J18" s="17">
        <f t="shared" si="0"/>
        <v>16450.096</v>
      </c>
      <c r="K18" s="17">
        <f t="shared" si="0"/>
        <v>16315.199999999999</v>
      </c>
      <c r="L18" s="18">
        <f t="shared" si="0"/>
        <v>15908.187</v>
      </c>
      <c r="M18" s="18">
        <f t="shared" si="0"/>
        <v>15517.19</v>
      </c>
    </row>
    <row r="19" ht="17.25" customHeight="1"/>
    <row r="20" ht="14.25" customHeight="1">
      <c r="B20" s="6" t="s">
        <v>41</v>
      </c>
    </row>
    <row r="21" ht="14.25" customHeight="1">
      <c r="B21" s="2" t="s">
        <v>24</v>
      </c>
    </row>
    <row r="22" ht="15.75" customHeight="1">
      <c r="B22" s="2" t="s">
        <v>26</v>
      </c>
    </row>
    <row r="23" ht="14.25">
      <c r="B23" s="6" t="s">
        <v>25</v>
      </c>
    </row>
  </sheetData>
  <sheetProtection selectLockedCells="1" selectUnlockedCells="1"/>
  <printOptions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2022-08-03T05:00:01Z</dcterms:created>
  <dcterms:modified xsi:type="dcterms:W3CDTF">2022-08-03T05:00:15Z</dcterms:modified>
  <cp:category/>
  <cp:version/>
  <cp:contentType/>
  <cp:contentStatus/>
</cp:coreProperties>
</file>