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H17" sheetId="1" r:id="rId1"/>
    <sheet name="H18" sheetId="2" r:id="rId2"/>
    <sheet name="H19" sheetId="3" r:id="rId3"/>
    <sheet name="H20" sheetId="4" r:id="rId4"/>
    <sheet name="H21" sheetId="5" r:id="rId5"/>
  </sheets>
  <definedNames>
    <definedName name="_xlnm.Print_Area" localSheetId="0">'H17'!$A$1:$M$44</definedName>
    <definedName name="_xlnm.Print_Area" localSheetId="1">'H18'!$A$1:$N$41</definedName>
    <definedName name="_xlnm.Print_Area" localSheetId="2">'H19'!$A$1:$N$39</definedName>
    <definedName name="_xlnm.Print_Area" localSheetId="3">'H20'!$A$1:$N$39</definedName>
    <definedName name="_xlnm.Print_Area" localSheetId="4">'H21'!$A$1:$N$39</definedName>
    <definedName name="占有" localSheetId="0">#REF!</definedName>
    <definedName name="占有" localSheetId="1">#REF!</definedName>
    <definedName name="占有" localSheetId="2">#REF!</definedName>
    <definedName name="占有">#REF!</definedName>
    <definedName name="増減順位" localSheetId="0">#REF!</definedName>
    <definedName name="増減順位" localSheetId="1">#REF!</definedName>
    <definedName name="増減順位" localSheetId="2">#REF!</definedName>
    <definedName name="増減順位">#REF!</definedName>
    <definedName name="第１表" localSheetId="0">#REF!</definedName>
    <definedName name="第１表" localSheetId="1">#REF!</definedName>
    <definedName name="第１表" localSheetId="2">#REF!</definedName>
    <definedName name="第１表">#REF!</definedName>
    <definedName name="動態" localSheetId="0">#REF!</definedName>
    <definedName name="動態" localSheetId="1">#REF!</definedName>
    <definedName name="動態" localSheetId="2">#REF!</definedName>
    <definedName name="動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 s="1"/>
  <c r="B5" i="1" s="1"/>
  <c r="D7" i="1"/>
  <c r="C8" i="1"/>
  <c r="D8" i="1"/>
  <c r="D5" i="1" s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7" i="1" l="1"/>
  <c r="B8" i="1"/>
</calcChain>
</file>

<file path=xl/sharedStrings.xml><?xml version="1.0" encoding="utf-8"?>
<sst xmlns="http://schemas.openxmlformats.org/spreadsheetml/2006/main" count="903" uniqueCount="107">
  <si>
    <t>　　注）平成１２年の国勢調査の人口（市部・郡部別人口を含む）は、平成１７年１０月１日現在の市町村の
　　　　境域に基づいて組み替えたもの</t>
    <rPh sb="2" eb="3">
      <t>チュウ</t>
    </rPh>
    <rPh sb="4" eb="6">
      <t>ヘイセイ</t>
    </rPh>
    <rPh sb="8" eb="9">
      <t>ネン</t>
    </rPh>
    <rPh sb="10" eb="12">
      <t>コクセイ</t>
    </rPh>
    <rPh sb="12" eb="14">
      <t>チョウサ</t>
    </rPh>
    <rPh sb="15" eb="17">
      <t>ジンコウ</t>
    </rPh>
    <rPh sb="18" eb="20">
      <t>シブ</t>
    </rPh>
    <rPh sb="21" eb="23">
      <t>グンブ</t>
    </rPh>
    <rPh sb="23" eb="24">
      <t>ベツ</t>
    </rPh>
    <rPh sb="24" eb="26">
      <t>ジンコウ</t>
    </rPh>
    <rPh sb="27" eb="28">
      <t>フク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ゲンザイ</t>
    </rPh>
    <rPh sb="45" eb="48">
      <t>シチョウソン</t>
    </rPh>
    <rPh sb="54" eb="56">
      <t>キョウイキ</t>
    </rPh>
    <rPh sb="57" eb="58">
      <t>モト</t>
    </rPh>
    <rPh sb="61" eb="62">
      <t>ク</t>
    </rPh>
    <rPh sb="63" eb="64">
      <t>カ</t>
    </rPh>
    <phoneticPr fontId="7"/>
  </si>
  <si>
    <t>△</t>
  </si>
  <si>
    <t xml:space="preserve"> </t>
  </si>
  <si>
    <t>吉備中央町</t>
    <rPh sb="0" eb="2">
      <t>キビ</t>
    </rPh>
    <rPh sb="2" eb="4">
      <t>チュウオウ</t>
    </rPh>
    <rPh sb="4" eb="5">
      <t>チョウ</t>
    </rPh>
    <phoneticPr fontId="10"/>
  </si>
  <si>
    <t>美 咲 町</t>
    <rPh sb="0" eb="1">
      <t>ビ</t>
    </rPh>
    <rPh sb="2" eb="3">
      <t>サキ</t>
    </rPh>
    <rPh sb="4" eb="5">
      <t>マチ</t>
    </rPh>
    <phoneticPr fontId="10"/>
  </si>
  <si>
    <t>久米南町</t>
    <phoneticPr fontId="10"/>
  </si>
  <si>
    <t>西粟倉村</t>
    <phoneticPr fontId="10"/>
  </si>
  <si>
    <t>奈 義 町</t>
    <phoneticPr fontId="10"/>
  </si>
  <si>
    <t>勝 央 町</t>
    <phoneticPr fontId="10"/>
  </si>
  <si>
    <t>鏡 野 町</t>
    <phoneticPr fontId="10"/>
  </si>
  <si>
    <t>新 庄 村</t>
    <phoneticPr fontId="10"/>
  </si>
  <si>
    <t>矢 掛 町</t>
    <phoneticPr fontId="10"/>
  </si>
  <si>
    <t>里 庄 町</t>
    <phoneticPr fontId="10"/>
  </si>
  <si>
    <t>寄 島 町</t>
    <phoneticPr fontId="10"/>
  </si>
  <si>
    <t>鴨 方 町</t>
    <phoneticPr fontId="10"/>
  </si>
  <si>
    <t>金 光 町</t>
    <phoneticPr fontId="10"/>
  </si>
  <si>
    <t>早 島 町</t>
    <phoneticPr fontId="10"/>
  </si>
  <si>
    <t>和 気 町</t>
    <phoneticPr fontId="10"/>
  </si>
  <si>
    <t>佐 伯 町</t>
    <phoneticPr fontId="10"/>
  </si>
  <si>
    <t>瀬 戸 町</t>
    <phoneticPr fontId="10"/>
  </si>
  <si>
    <t>建 部 町</t>
    <phoneticPr fontId="10"/>
  </si>
  <si>
    <t>美 作 市</t>
    <rPh sb="0" eb="1">
      <t>ビ</t>
    </rPh>
    <rPh sb="2" eb="3">
      <t>サク</t>
    </rPh>
    <rPh sb="4" eb="5">
      <t>シ</t>
    </rPh>
    <phoneticPr fontId="10"/>
  </si>
  <si>
    <t>真 庭 市</t>
    <rPh sb="0" eb="1">
      <t>マコト</t>
    </rPh>
    <rPh sb="2" eb="3">
      <t>ニワ</t>
    </rPh>
    <rPh sb="4" eb="5">
      <t>シ</t>
    </rPh>
    <phoneticPr fontId="10"/>
  </si>
  <si>
    <t>赤 磐 市</t>
    <rPh sb="0" eb="1">
      <t>アカ</t>
    </rPh>
    <rPh sb="2" eb="3">
      <t>イワ</t>
    </rPh>
    <rPh sb="4" eb="5">
      <t>シ</t>
    </rPh>
    <phoneticPr fontId="10"/>
  </si>
  <si>
    <t>瀬戸内市</t>
    <rPh sb="0" eb="3">
      <t>セトウチ</t>
    </rPh>
    <rPh sb="3" eb="4">
      <t>シ</t>
    </rPh>
    <phoneticPr fontId="10"/>
  </si>
  <si>
    <t>備 前 市</t>
    <phoneticPr fontId="10"/>
  </si>
  <si>
    <t>新 見 市</t>
    <phoneticPr fontId="10"/>
  </si>
  <si>
    <t>高 梁 市</t>
  </si>
  <si>
    <t>総 社 市</t>
    <phoneticPr fontId="10"/>
  </si>
  <si>
    <t>井 原 市</t>
    <phoneticPr fontId="10"/>
  </si>
  <si>
    <t>笠 岡 市</t>
    <phoneticPr fontId="10"/>
  </si>
  <si>
    <t>玉 野 市</t>
    <phoneticPr fontId="10"/>
  </si>
  <si>
    <t>津 山 市</t>
    <phoneticPr fontId="10"/>
  </si>
  <si>
    <t>倉 敷 市</t>
    <phoneticPr fontId="10"/>
  </si>
  <si>
    <t>岡 山 市</t>
    <phoneticPr fontId="10"/>
  </si>
  <si>
    <t>　</t>
  </si>
  <si>
    <t>郡 部 計</t>
    <rPh sb="0" eb="1">
      <t>グン</t>
    </rPh>
    <phoneticPr fontId="10"/>
  </si>
  <si>
    <t>市 部 計</t>
  </si>
  <si>
    <t>県　　計</t>
    <phoneticPr fontId="10"/>
  </si>
  <si>
    <t>国勢調査</t>
  </si>
  <si>
    <t>増減数</t>
    <phoneticPr fontId="10"/>
  </si>
  <si>
    <t>動　　態</t>
    <rPh sb="0" eb="4">
      <t>ドウタイ</t>
    </rPh>
    <phoneticPr fontId="7"/>
  </si>
  <si>
    <t>女</t>
  </si>
  <si>
    <t>男</t>
  </si>
  <si>
    <t>総　数</t>
  </si>
  <si>
    <t>市町村</t>
    <phoneticPr fontId="10"/>
  </si>
  <si>
    <t>人　口</t>
    <rPh sb="0" eb="1">
      <t>ヒト</t>
    </rPh>
    <rPh sb="2" eb="3">
      <t>クチ</t>
    </rPh>
    <phoneticPr fontId="10"/>
  </si>
  <si>
    <t>外国人</t>
    <phoneticPr fontId="10"/>
  </si>
  <si>
    <t>社　　会</t>
    <phoneticPr fontId="10"/>
  </si>
  <si>
    <t>自　  然</t>
  </si>
  <si>
    <t>平成12年</t>
    <phoneticPr fontId="10"/>
  </si>
  <si>
    <t>平成17年中の人口動態</t>
    <rPh sb="9" eb="11">
      <t>ドウタイ</t>
    </rPh>
    <phoneticPr fontId="7"/>
  </si>
  <si>
    <t xml:space="preserve"> 平成17年10月１日現在人口</t>
    <rPh sb="10" eb="11">
      <t>ヒ</t>
    </rPh>
    <rPh sb="11" eb="13">
      <t>ゲンザイ</t>
    </rPh>
    <rPh sb="13" eb="15">
      <t>ジンコウ</t>
    </rPh>
    <phoneticPr fontId="10"/>
  </si>
  <si>
    <t>区分</t>
  </si>
  <si>
    <t>（単位：人）</t>
  </si>
  <si>
    <t>（国勢調査結果）</t>
    <rPh sb="1" eb="3">
      <t>コクセイ</t>
    </rPh>
    <rPh sb="3" eb="5">
      <t>チョウサ</t>
    </rPh>
    <rPh sb="5" eb="7">
      <t>ケッカ</t>
    </rPh>
    <phoneticPr fontId="2"/>
  </si>
  <si>
    <t>人口、１年間の人口動態－市町村</t>
    <rPh sb="4" eb="6">
      <t>ネンカン</t>
    </rPh>
    <rPh sb="7" eb="9">
      <t>ジンコウ</t>
    </rPh>
    <rPh sb="9" eb="11">
      <t>ドウタイ</t>
    </rPh>
    <rPh sb="12" eb="15">
      <t>シチョウソン</t>
    </rPh>
    <phoneticPr fontId="10"/>
  </si>
  <si>
    <t>　　注）平成１２年及び平成１７年の国勢調査の人口（市部・郡部別人口を含む）は、平成１８年１０月１日現在の市町村の
　　　　境域に基づいて組み替えたもの</t>
    <rPh sb="2" eb="3">
      <t>チュウ</t>
    </rPh>
    <rPh sb="4" eb="6">
      <t>ヘイセイ</t>
    </rPh>
    <rPh sb="8" eb="9">
      <t>ネン</t>
    </rPh>
    <rPh sb="9" eb="10">
      <t>オヨ</t>
    </rPh>
    <rPh sb="11" eb="13">
      <t>ヘイセイ</t>
    </rPh>
    <rPh sb="15" eb="16">
      <t>ネン</t>
    </rPh>
    <rPh sb="17" eb="19">
      <t>コクセイ</t>
    </rPh>
    <rPh sb="19" eb="21">
      <t>チョウサ</t>
    </rPh>
    <rPh sb="22" eb="24">
      <t>ジンコウ</t>
    </rPh>
    <rPh sb="25" eb="27">
      <t>シブ</t>
    </rPh>
    <rPh sb="28" eb="30">
      <t>グンブ</t>
    </rPh>
    <rPh sb="30" eb="31">
      <t>ベツ</t>
    </rPh>
    <rPh sb="31" eb="33">
      <t>ジンコウ</t>
    </rPh>
    <rPh sb="34" eb="35">
      <t>フク</t>
    </rPh>
    <rPh sb="39" eb="41">
      <t>ヘイセイ</t>
    </rPh>
    <rPh sb="43" eb="44">
      <t>ネン</t>
    </rPh>
    <rPh sb="46" eb="47">
      <t>ガツ</t>
    </rPh>
    <rPh sb="48" eb="49">
      <t>ニチ</t>
    </rPh>
    <rPh sb="49" eb="51">
      <t>ゲンザイ</t>
    </rPh>
    <rPh sb="52" eb="55">
      <t>シチョウソン</t>
    </rPh>
    <rPh sb="61" eb="63">
      <t>キョウイキ</t>
    </rPh>
    <rPh sb="64" eb="65">
      <t>モト</t>
    </rPh>
    <rPh sb="68" eb="69">
      <t>ク</t>
    </rPh>
    <rPh sb="70" eb="71">
      <t>カ</t>
    </rPh>
    <phoneticPr fontId="7"/>
  </si>
  <si>
    <t>浅 口 市</t>
    <rPh sb="0" eb="1">
      <t>アサ</t>
    </rPh>
    <rPh sb="2" eb="3">
      <t>クチ</t>
    </rPh>
    <rPh sb="4" eb="5">
      <t>シ</t>
    </rPh>
    <phoneticPr fontId="10"/>
  </si>
  <si>
    <t>国勢調査</t>
    <rPh sb="0" eb="2">
      <t>コクセイ</t>
    </rPh>
    <rPh sb="2" eb="4">
      <t>チョウサ</t>
    </rPh>
    <phoneticPr fontId="10"/>
  </si>
  <si>
    <t>増 減 数</t>
    <phoneticPr fontId="10"/>
  </si>
  <si>
    <t>市町村</t>
    <phoneticPr fontId="10"/>
  </si>
  <si>
    <t>人　　口</t>
    <rPh sb="0" eb="4">
      <t>ジンコウ</t>
    </rPh>
    <phoneticPr fontId="10"/>
  </si>
  <si>
    <t>外 国 人</t>
  </si>
  <si>
    <t>社　　会</t>
    <phoneticPr fontId="10"/>
  </si>
  <si>
    <t>平成12年</t>
    <phoneticPr fontId="10"/>
  </si>
  <si>
    <t>平成17年</t>
    <phoneticPr fontId="10"/>
  </si>
  <si>
    <t>平成18年中の人口動態</t>
    <rPh sb="9" eb="11">
      <t>ドウタイ</t>
    </rPh>
    <phoneticPr fontId="7"/>
  </si>
  <si>
    <t xml:space="preserve"> 平成18年10月１日現在推計人口</t>
    <rPh sb="10" eb="11">
      <t>ヒ</t>
    </rPh>
    <rPh sb="11" eb="13">
      <t>ゲンザイ</t>
    </rPh>
    <rPh sb="13" eb="15">
      <t>スイケイ</t>
    </rPh>
    <rPh sb="15" eb="17">
      <t>ジンコウ</t>
    </rPh>
    <phoneticPr fontId="10"/>
  </si>
  <si>
    <t>（単位：人）</t>
    <phoneticPr fontId="10"/>
  </si>
  <si>
    <t>（平成17年国勢調査結果基準）</t>
    <rPh sb="1" eb="3">
      <t>ヘイセイ</t>
    </rPh>
    <rPh sb="5" eb="6">
      <t>ネン</t>
    </rPh>
    <rPh sb="6" eb="8">
      <t>コクセイ</t>
    </rPh>
    <rPh sb="8" eb="10">
      <t>チョウサ</t>
    </rPh>
    <rPh sb="10" eb="12">
      <t>ケッカ</t>
    </rPh>
    <rPh sb="12" eb="14">
      <t>キジュン</t>
    </rPh>
    <phoneticPr fontId="2"/>
  </si>
  <si>
    <t>　　注）平成１７年国勢調査及び平成１８年推計人口の人口（市部・郡部別人口を含む）は、平成１９年１０月１日
　　　　現在の市町村の境域に基づいて組み替えたもの</t>
    <rPh sb="2" eb="3">
      <t>チュウ</t>
    </rPh>
    <rPh sb="4" eb="6">
      <t>ヘイセイ</t>
    </rPh>
    <rPh sb="8" eb="9">
      <t>ネン</t>
    </rPh>
    <rPh sb="9" eb="11">
      <t>コクセイ</t>
    </rPh>
    <rPh sb="11" eb="13">
      <t>チョウサ</t>
    </rPh>
    <rPh sb="13" eb="14">
      <t>オヨ</t>
    </rPh>
    <rPh sb="15" eb="17">
      <t>ヘイセイ</t>
    </rPh>
    <rPh sb="19" eb="20">
      <t>ネン</t>
    </rPh>
    <rPh sb="20" eb="22">
      <t>スイケイ</t>
    </rPh>
    <rPh sb="22" eb="24">
      <t>ジンコウ</t>
    </rPh>
    <rPh sb="25" eb="27">
      <t>ジンコウ</t>
    </rPh>
    <rPh sb="28" eb="30">
      <t>シブ</t>
    </rPh>
    <rPh sb="31" eb="33">
      <t>グンブ</t>
    </rPh>
    <rPh sb="33" eb="34">
      <t>ベツ</t>
    </rPh>
    <rPh sb="34" eb="36">
      <t>ジンコウ</t>
    </rPh>
    <rPh sb="37" eb="38">
      <t>フク</t>
    </rPh>
    <rPh sb="42" eb="44">
      <t>ヘイセイ</t>
    </rPh>
    <rPh sb="46" eb="47">
      <t>ネン</t>
    </rPh>
    <rPh sb="49" eb="50">
      <t>ガツ</t>
    </rPh>
    <rPh sb="51" eb="52">
      <t>ニチ</t>
    </rPh>
    <rPh sb="57" eb="59">
      <t>ゲンザイ</t>
    </rPh>
    <rPh sb="60" eb="63">
      <t>シチョウソン</t>
    </rPh>
    <rPh sb="64" eb="66">
      <t>キョウイキ</t>
    </rPh>
    <rPh sb="67" eb="68">
      <t>モト</t>
    </rPh>
    <rPh sb="71" eb="72">
      <t>ク</t>
    </rPh>
    <rPh sb="73" eb="74">
      <t>カ</t>
    </rPh>
    <phoneticPr fontId="7"/>
  </si>
  <si>
    <t>久米南町</t>
    <phoneticPr fontId="10"/>
  </si>
  <si>
    <t>奈 義 町</t>
    <phoneticPr fontId="10"/>
  </si>
  <si>
    <t>勝 央 町</t>
    <phoneticPr fontId="10"/>
  </si>
  <si>
    <t>総 社 市</t>
    <phoneticPr fontId="10"/>
  </si>
  <si>
    <t>井 原 市</t>
    <phoneticPr fontId="10"/>
  </si>
  <si>
    <t>玉 野 市</t>
    <phoneticPr fontId="10"/>
  </si>
  <si>
    <t>県　　計</t>
    <phoneticPr fontId="10"/>
  </si>
  <si>
    <t>推計人口</t>
    <rPh sb="0" eb="2">
      <t>スイケイ</t>
    </rPh>
    <rPh sb="2" eb="4">
      <t>ジンコウ</t>
    </rPh>
    <phoneticPr fontId="10"/>
  </si>
  <si>
    <t>市町村</t>
    <phoneticPr fontId="10"/>
  </si>
  <si>
    <t>平成17年</t>
    <phoneticPr fontId="10"/>
  </si>
  <si>
    <t>平成18年</t>
    <phoneticPr fontId="10"/>
  </si>
  <si>
    <t>平成19年中の人口動態</t>
    <rPh sb="9" eb="11">
      <t>ドウタイ</t>
    </rPh>
    <phoneticPr fontId="7"/>
  </si>
  <si>
    <t xml:space="preserve"> 平成19年10月１日現在推計人口</t>
    <rPh sb="10" eb="11">
      <t>ヒ</t>
    </rPh>
    <rPh sb="11" eb="13">
      <t>ゲンザイ</t>
    </rPh>
    <rPh sb="13" eb="15">
      <t>スイケイ</t>
    </rPh>
    <rPh sb="15" eb="17">
      <t>ジンコウ</t>
    </rPh>
    <phoneticPr fontId="10"/>
  </si>
  <si>
    <t>（単位：人）</t>
    <phoneticPr fontId="10"/>
  </si>
  <si>
    <t>　　注）平成１７年国勢調査及び平成１９年推計人口の人口（市部・郡部別人口を含む）は、平成２０年１０月１日
　　　　現在の市町村の境域に基づいて組み替えたもの</t>
    <rPh sb="2" eb="3">
      <t>チュウ</t>
    </rPh>
    <rPh sb="4" eb="6">
      <t>ヘイセイ</t>
    </rPh>
    <rPh sb="8" eb="9">
      <t>ネン</t>
    </rPh>
    <rPh sb="9" eb="11">
      <t>コクセイ</t>
    </rPh>
    <rPh sb="11" eb="13">
      <t>チョウサ</t>
    </rPh>
    <rPh sb="13" eb="14">
      <t>オヨ</t>
    </rPh>
    <rPh sb="15" eb="17">
      <t>ヘイセイ</t>
    </rPh>
    <rPh sb="19" eb="20">
      <t>ネン</t>
    </rPh>
    <rPh sb="20" eb="22">
      <t>スイケイ</t>
    </rPh>
    <rPh sb="22" eb="24">
      <t>ジンコウ</t>
    </rPh>
    <rPh sb="25" eb="27">
      <t>ジンコウ</t>
    </rPh>
    <rPh sb="28" eb="30">
      <t>シブ</t>
    </rPh>
    <rPh sb="31" eb="33">
      <t>グンブ</t>
    </rPh>
    <rPh sb="33" eb="34">
      <t>ベツ</t>
    </rPh>
    <rPh sb="34" eb="36">
      <t>ジンコウ</t>
    </rPh>
    <rPh sb="37" eb="38">
      <t>フク</t>
    </rPh>
    <rPh sb="42" eb="44">
      <t>ヘイセイ</t>
    </rPh>
    <rPh sb="46" eb="47">
      <t>ネン</t>
    </rPh>
    <rPh sb="49" eb="50">
      <t>ガツ</t>
    </rPh>
    <rPh sb="51" eb="52">
      <t>ニチ</t>
    </rPh>
    <rPh sb="57" eb="59">
      <t>ゲンザイ</t>
    </rPh>
    <rPh sb="60" eb="63">
      <t>シチョウソン</t>
    </rPh>
    <rPh sb="64" eb="66">
      <t>キョウイキ</t>
    </rPh>
    <rPh sb="67" eb="68">
      <t>モト</t>
    </rPh>
    <rPh sb="71" eb="72">
      <t>ク</t>
    </rPh>
    <rPh sb="73" eb="74">
      <t>カ</t>
    </rPh>
    <phoneticPr fontId="7"/>
  </si>
  <si>
    <t>平成19年</t>
    <phoneticPr fontId="10"/>
  </si>
  <si>
    <t>平成20年中の人口動態</t>
    <rPh sb="9" eb="11">
      <t>ドウタイ</t>
    </rPh>
    <phoneticPr fontId="7"/>
  </si>
  <si>
    <t xml:space="preserve"> 平成20年10月１日現在推計人口</t>
    <rPh sb="10" eb="11">
      <t>ヒ</t>
    </rPh>
    <rPh sb="11" eb="13">
      <t>ゲンザイ</t>
    </rPh>
    <rPh sb="13" eb="15">
      <t>スイケイ</t>
    </rPh>
    <rPh sb="15" eb="17">
      <t>ジンコウ</t>
    </rPh>
    <phoneticPr fontId="10"/>
  </si>
  <si>
    <t>注）平成１７年国勢調査の人口（市部・郡部別人口を含む）は、平成２１年１０月１日現在の市町村の境域に基づいて組み替えたもの</t>
    <rPh sb="0" eb="1">
      <t>チュウ</t>
    </rPh>
    <rPh sb="2" eb="4">
      <t>ヘイセイ</t>
    </rPh>
    <rPh sb="6" eb="7">
      <t>ネン</t>
    </rPh>
    <rPh sb="7" eb="9">
      <t>コクセイ</t>
    </rPh>
    <rPh sb="9" eb="11">
      <t>チョウサ</t>
    </rPh>
    <rPh sb="12" eb="14">
      <t>ジンコウ</t>
    </rPh>
    <rPh sb="15" eb="17">
      <t>シブ</t>
    </rPh>
    <rPh sb="18" eb="20">
      <t>グンブ</t>
    </rPh>
    <rPh sb="20" eb="21">
      <t>ベツ</t>
    </rPh>
    <rPh sb="21" eb="23">
      <t>ジンコウ</t>
    </rPh>
    <rPh sb="24" eb="25">
      <t>フク</t>
    </rPh>
    <rPh sb="29" eb="31">
      <t>ヘイセイ</t>
    </rPh>
    <rPh sb="33" eb="34">
      <t>ネン</t>
    </rPh>
    <rPh sb="36" eb="37">
      <t>ガツ</t>
    </rPh>
    <rPh sb="38" eb="39">
      <t>ニチ</t>
    </rPh>
    <rPh sb="39" eb="41">
      <t>ゲンザイ</t>
    </rPh>
    <rPh sb="42" eb="45">
      <t>シチョウソン</t>
    </rPh>
    <rPh sb="46" eb="48">
      <t>キョウイキ</t>
    </rPh>
    <rPh sb="49" eb="50">
      <t>モト</t>
    </rPh>
    <rPh sb="53" eb="54">
      <t>ク</t>
    </rPh>
    <rPh sb="55" eb="56">
      <t>カ</t>
    </rPh>
    <phoneticPr fontId="7"/>
  </si>
  <si>
    <t>久米南町</t>
    <phoneticPr fontId="10"/>
  </si>
  <si>
    <t>勝 央 町</t>
    <phoneticPr fontId="10"/>
  </si>
  <si>
    <t>矢 掛 町</t>
    <phoneticPr fontId="10"/>
  </si>
  <si>
    <t>里 庄 町</t>
    <phoneticPr fontId="10"/>
  </si>
  <si>
    <t>早 島 町</t>
    <phoneticPr fontId="10"/>
  </si>
  <si>
    <t>新 見 市</t>
    <phoneticPr fontId="10"/>
  </si>
  <si>
    <t>総 社 市</t>
    <phoneticPr fontId="10"/>
  </si>
  <si>
    <t>津 山 市</t>
    <phoneticPr fontId="10"/>
  </si>
  <si>
    <t>倉 敷 市</t>
    <phoneticPr fontId="10"/>
  </si>
  <si>
    <t>岡 山 市</t>
    <phoneticPr fontId="10"/>
  </si>
  <si>
    <t>増 減 数</t>
    <phoneticPr fontId="10"/>
  </si>
  <si>
    <t>社　　会</t>
    <phoneticPr fontId="10"/>
  </si>
  <si>
    <t>平成20年</t>
    <phoneticPr fontId="10"/>
  </si>
  <si>
    <t>平成21年中の人口動態</t>
    <rPh sb="9" eb="11">
      <t>ドウタイ</t>
    </rPh>
    <phoneticPr fontId="7"/>
  </si>
  <si>
    <t xml:space="preserve"> 平成21年10月１日現在推計人口</t>
    <rPh sb="10" eb="11">
      <t>ヒ</t>
    </rPh>
    <rPh sb="11" eb="13">
      <t>ゲンザイ</t>
    </rPh>
    <rPh sb="13" eb="15">
      <t>スイケイ</t>
    </rPh>
    <rPh sb="15" eb="17">
      <t>ジンコウ</t>
    </rPh>
    <phoneticPr fontId="10"/>
  </si>
  <si>
    <t>（単位：人）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</si>
</sst>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#,##0"/>
    <numFmt numFmtId="177" formatCode="#,##0;&quot;△ &quot;#,##0"/>
    <numFmt numFmtId="178" formatCode="0_);[Red]\(0\)"/>
  </numFmts>
  <fonts count="12">
    <font>
      <sz val="12"/>
      <name val="System"/>
      <charset val="128"/>
    </font>
    <font>
      <sz val="12"/>
      <name val="ＭＳ Ｐ明朝"/>
      <family val="1"/>
      <charset val="128"/>
    </font>
    <font>
      <sz val="6"/>
      <name val="System"/>
      <charset val="128"/>
    </font>
    <font>
      <sz val="11"/>
      <name val="ＭＳ Ｐ明朝"/>
      <family val="1"/>
      <charset val="128"/>
    </font>
    <font>
      <sz val="10"/>
      <name val="System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明朝"/>
      <family val="1"/>
      <charset val="128"/>
    </font>
    <font>
      <b/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3" fontId="8" fillId="0" borderId="0" xfId="0" applyNumberFormat="1" applyFont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 applyProtection="1">
      <alignment vertical="center"/>
    </xf>
    <xf numFmtId="176" fontId="8" fillId="0" borderId="5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Border="1" applyAlignment="1">
      <alignment vertical="center"/>
    </xf>
    <xf numFmtId="176" fontId="8" fillId="0" borderId="8" xfId="0" applyNumberFormat="1" applyFont="1" applyBorder="1" applyAlignment="1" applyProtection="1">
      <alignment vertical="center"/>
    </xf>
    <xf numFmtId="3" fontId="8" fillId="0" borderId="9" xfId="0" applyNumberFormat="1" applyFont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vertical="center"/>
      <protection locked="0"/>
    </xf>
    <xf numFmtId="177" fontId="8" fillId="0" borderId="11" xfId="1" applyNumberFormat="1" applyFont="1" applyBorder="1" applyAlignment="1" applyProtection="1">
      <alignment vertical="center"/>
      <protection locked="0"/>
    </xf>
    <xf numFmtId="177" fontId="8" fillId="0" borderId="12" xfId="1" applyNumberFormat="1" applyFont="1" applyBorder="1" applyAlignment="1" applyProtection="1">
      <alignment vertical="center"/>
      <protection locked="0"/>
    </xf>
    <xf numFmtId="3" fontId="8" fillId="0" borderId="13" xfId="0" applyNumberFormat="1" applyFont="1" applyBorder="1" applyAlignment="1">
      <alignment vertical="center"/>
    </xf>
    <xf numFmtId="0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9" xfId="0" applyNumberFormat="1" applyFont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vertical="center"/>
      <protection locked="0"/>
    </xf>
    <xf numFmtId="3" fontId="8" fillId="0" borderId="11" xfId="0" applyNumberFormat="1" applyFont="1" applyBorder="1" applyAlignment="1" applyProtection="1">
      <alignment vertical="center"/>
      <protection locked="0"/>
    </xf>
    <xf numFmtId="3" fontId="8" fillId="0" borderId="12" xfId="0" applyNumberFormat="1" applyFont="1" applyBorder="1" applyAlignment="1" applyProtection="1">
      <alignment vertical="center"/>
      <protection locked="0"/>
    </xf>
    <xf numFmtId="177" fontId="8" fillId="0" borderId="12" xfId="1" applyNumberFormat="1" applyFont="1" applyBorder="1" applyAlignment="1">
      <alignment vertical="center"/>
    </xf>
    <xf numFmtId="176" fontId="8" fillId="0" borderId="8" xfId="0" applyNumberFormat="1" applyFont="1" applyBorder="1" applyAlignment="1" applyProtection="1">
      <alignment vertical="center"/>
      <protection locked="0"/>
    </xf>
    <xf numFmtId="0" fontId="8" fillId="0" borderId="9" xfId="0" applyNumberFormat="1" applyFont="1" applyBorder="1" applyAlignment="1" applyProtection="1">
      <alignment vertical="center"/>
      <protection locked="0"/>
    </xf>
    <xf numFmtId="0" fontId="8" fillId="0" borderId="0" xfId="0" applyNumberFormat="1" applyFont="1" applyBorder="1" applyAlignment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176" fontId="8" fillId="0" borderId="15" xfId="0" applyNumberFormat="1" applyFont="1" applyBorder="1" applyAlignment="1" applyProtection="1">
      <alignment vertical="center"/>
    </xf>
    <xf numFmtId="0" fontId="8" fillId="0" borderId="16" xfId="0" applyNumberFormat="1" applyFont="1" applyBorder="1" applyAlignment="1" applyProtection="1">
      <alignment vertical="center"/>
      <protection locked="0"/>
    </xf>
    <xf numFmtId="176" fontId="8" fillId="0" borderId="17" xfId="0" applyNumberFormat="1" applyFont="1" applyBorder="1" applyAlignment="1" applyProtection="1">
      <alignment vertical="center"/>
    </xf>
    <xf numFmtId="0" fontId="8" fillId="0" borderId="18" xfId="0" applyNumberFormat="1" applyFont="1" applyBorder="1" applyAlignment="1" applyProtection="1">
      <alignment vertical="center"/>
      <protection locked="0"/>
    </xf>
    <xf numFmtId="176" fontId="8" fillId="0" borderId="17" xfId="0" applyNumberFormat="1" applyFont="1" applyBorder="1" applyAlignment="1" applyProtection="1">
      <alignment vertical="center"/>
      <protection locked="0"/>
    </xf>
    <xf numFmtId="3" fontId="8" fillId="0" borderId="19" xfId="0" applyNumberFormat="1" applyFont="1" applyBorder="1" applyAlignment="1">
      <alignment vertical="center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22" xfId="0" applyNumberFormat="1" applyFont="1" applyBorder="1" applyAlignment="1" applyProtection="1">
      <alignment horizontal="center" vertical="center"/>
      <protection locked="0"/>
    </xf>
    <xf numFmtId="0" fontId="8" fillId="0" borderId="6" xfId="0" applyNumberFormat="1" applyFont="1" applyBorder="1" applyAlignment="1" applyProtection="1">
      <alignment vertical="center"/>
      <protection locked="0"/>
    </xf>
    <xf numFmtId="56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vertical="center"/>
      <protection locked="0"/>
    </xf>
    <xf numFmtId="0" fontId="8" fillId="0" borderId="30" xfId="0" applyNumberFormat="1" applyFont="1" applyBorder="1" applyAlignment="1" applyProtection="1">
      <alignment horizontal="center" vertical="center"/>
      <protection locked="0"/>
    </xf>
    <xf numFmtId="0" fontId="8" fillId="0" borderId="34" xfId="0" applyNumberFormat="1" applyFont="1" applyBorder="1" applyAlignment="1" applyProtection="1">
      <alignment horizontal="right" vertical="center"/>
      <protection locked="0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Border="1" applyAlignment="1" applyProtection="1">
      <alignment vertical="center"/>
      <protection locked="0"/>
    </xf>
    <xf numFmtId="177" fontId="1" fillId="0" borderId="0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Border="1" applyAlignment="1" applyProtection="1">
      <alignment vertical="center"/>
      <protection locked="0"/>
    </xf>
    <xf numFmtId="3" fontId="1" fillId="0" borderId="0" xfId="0" applyNumberFormat="1" applyFont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176" fontId="8" fillId="0" borderId="3" xfId="0" applyNumberFormat="1" applyFont="1" applyBorder="1" applyAlignment="1" applyProtection="1">
      <alignment vertical="center"/>
    </xf>
    <xf numFmtId="3" fontId="8" fillId="0" borderId="4" xfId="0" applyNumberFormat="1" applyFont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vertical="center"/>
    </xf>
    <xf numFmtId="176" fontId="8" fillId="0" borderId="5" xfId="0" applyNumberFormat="1" applyFont="1" applyBorder="1" applyAlignment="1" applyProtection="1">
      <alignment vertical="center"/>
    </xf>
    <xf numFmtId="3" fontId="8" fillId="0" borderId="6" xfId="0" applyNumberFormat="1" applyFont="1" applyBorder="1" applyAlignment="1" applyProtection="1">
      <alignment vertical="center"/>
    </xf>
    <xf numFmtId="3" fontId="8" fillId="0" borderId="22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176" fontId="8" fillId="0" borderId="16" xfId="0" applyNumberFormat="1" applyFont="1" applyBorder="1" applyAlignment="1" applyProtection="1">
      <alignment vertical="center"/>
    </xf>
    <xf numFmtId="0" fontId="8" fillId="0" borderId="16" xfId="0" applyNumberFormat="1" applyFont="1" applyBorder="1" applyAlignment="1" applyProtection="1">
      <alignment vertical="center"/>
    </xf>
    <xf numFmtId="0" fontId="8" fillId="0" borderId="18" xfId="0" applyNumberFormat="1" applyFont="1" applyBorder="1" applyAlignment="1" applyProtection="1">
      <alignment vertical="center"/>
    </xf>
    <xf numFmtId="0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5" xfId="0" applyNumberFormat="1" applyFont="1" applyBorder="1" applyAlignment="1" applyProtection="1">
      <alignment horizontal="center" vertical="center"/>
      <protection locked="0"/>
    </xf>
    <xf numFmtId="0" fontId="8" fillId="0" borderId="6" xfId="0" applyNumberFormat="1" applyFont="1" applyBorder="1" applyAlignment="1" applyProtection="1">
      <alignment horizontal="center" vertical="center"/>
      <protection locked="0"/>
    </xf>
    <xf numFmtId="56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15" xfId="0" applyNumberFormat="1" applyFont="1" applyBorder="1" applyAlignment="1" applyProtection="1">
      <alignment horizontal="center" vertical="center"/>
      <protection locked="0"/>
    </xf>
    <xf numFmtId="3" fontId="8" fillId="0" borderId="20" xfId="0" applyNumberFormat="1" applyFont="1" applyFill="1" applyBorder="1" applyAlignment="1">
      <alignment vertical="center"/>
    </xf>
    <xf numFmtId="176" fontId="8" fillId="0" borderId="20" xfId="0" applyNumberFormat="1" applyFont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8" fillId="0" borderId="39" xfId="0" applyNumberFormat="1" applyFont="1" applyBorder="1" applyAlignment="1" applyProtection="1">
      <alignment horizontal="center" vertical="center"/>
      <protection locked="0"/>
    </xf>
    <xf numFmtId="56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34" xfId="0" applyNumberFormat="1" applyFont="1" applyBorder="1" applyAlignment="1" applyProtection="1">
      <alignment horizontal="center" vertical="center"/>
      <protection locked="0"/>
    </xf>
    <xf numFmtId="176" fontId="8" fillId="0" borderId="4" xfId="0" applyNumberFormat="1" applyFont="1" applyBorder="1" applyAlignment="1" applyProtection="1">
      <alignment horizontal="center" vertical="center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178" fontId="6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34" xfId="0" applyNumberFormat="1" applyFont="1" applyBorder="1" applyAlignment="1" applyProtection="1">
      <alignment horizontal="center" vertical="center"/>
      <protection locked="0"/>
    </xf>
    <xf numFmtId="0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29" xfId="0" applyNumberFormat="1" applyFont="1" applyBorder="1" applyAlignment="1" applyProtection="1">
      <alignment horizontal="center" vertical="center"/>
      <protection locked="0"/>
    </xf>
    <xf numFmtId="0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27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3" xfId="0" applyNumberFormat="1" applyFont="1" applyBorder="1" applyAlignment="1" applyProtection="1">
      <alignment horizontal="center" vertical="center"/>
      <protection locked="0"/>
    </xf>
    <xf numFmtId="177" fontId="8" fillId="0" borderId="4" xfId="0" applyNumberFormat="1" applyFont="1" applyBorder="1" applyAlignment="1" applyProtection="1">
      <alignment horizontal="center" vertical="center"/>
      <protection locked="0"/>
    </xf>
    <xf numFmtId="177" fontId="8" fillId="0" borderId="20" xfId="0" applyNumberFormat="1" applyFont="1" applyBorder="1" applyAlignment="1" applyProtection="1">
      <alignment horizontal="center" vertical="center"/>
      <protection locked="0"/>
    </xf>
    <xf numFmtId="176" fontId="8" fillId="0" borderId="33" xfId="0" applyNumberFormat="1" applyFont="1" applyBorder="1" applyAlignment="1" applyProtection="1">
      <alignment horizontal="center" vertical="center"/>
      <protection locked="0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19075"/>
          <a:ext cx="65722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</xdr:row>
      <xdr:rowOff>19050</xdr:rowOff>
    </xdr:from>
    <xdr:to>
      <xdr:col>12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00100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</xdr:row>
      <xdr:rowOff>19050</xdr:rowOff>
    </xdr:from>
    <xdr:to>
      <xdr:col>12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00100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800100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800100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19075"/>
          <a:ext cx="65722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667750" y="580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667750" y="580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19075"/>
          <a:ext cx="65722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667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667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19075"/>
          <a:ext cx="65722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667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667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19075"/>
          <a:ext cx="65722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667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667750" y="540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9"/>
  <sheetViews>
    <sheetView tabSelected="1" zoomScaleNormal="100" zoomScaleSheetLayoutView="115" workbookViewId="0">
      <selection activeCell="H1" sqref="H1"/>
    </sheetView>
  </sheetViews>
  <sheetFormatPr defaultColWidth="8.75" defaultRowHeight="18.600000000000001" customHeight="1"/>
  <cols>
    <col min="1" max="1" width="8.5" style="1" customWidth="1"/>
    <col min="2" max="2" width="8.625" style="1" customWidth="1"/>
    <col min="3" max="3" width="8.375" style="1" customWidth="1"/>
    <col min="4" max="4" width="8.625" style="1" customWidth="1"/>
    <col min="5" max="5" width="2" style="1" customWidth="1"/>
    <col min="6" max="6" width="5.5" style="2" customWidth="1"/>
    <col min="7" max="7" width="2" style="3" customWidth="1"/>
    <col min="8" max="8" width="5.5" style="2" customWidth="1"/>
    <col min="9" max="9" width="2" style="3" customWidth="1"/>
    <col min="10" max="10" width="5.5" style="2" bestFit="1" customWidth="1"/>
    <col min="11" max="11" width="2.125" style="1" customWidth="1"/>
    <col min="12" max="12" width="5.5" style="1" customWidth="1"/>
    <col min="13" max="13" width="8.625" style="1" customWidth="1"/>
    <col min="14" max="16384" width="8.75" style="1"/>
  </cols>
  <sheetData>
    <row r="1" spans="1:13" ht="20.100000000000001" customHeight="1">
      <c r="A1" s="65" t="s">
        <v>56</v>
      </c>
      <c r="B1" s="65"/>
      <c r="C1" s="5"/>
      <c r="D1" s="5"/>
      <c r="E1" s="5"/>
      <c r="F1" s="1"/>
      <c r="G1" s="63"/>
      <c r="H1" s="64" t="s">
        <v>55</v>
      </c>
      <c r="I1" s="63"/>
      <c r="J1" s="62"/>
      <c r="K1" s="5"/>
      <c r="M1" s="61" t="s">
        <v>54</v>
      </c>
    </row>
    <row r="2" spans="1:13" s="7" customFormat="1" ht="20.100000000000001" customHeight="1">
      <c r="A2" s="60" t="s">
        <v>53</v>
      </c>
      <c r="B2" s="98" t="s">
        <v>52</v>
      </c>
      <c r="C2" s="99"/>
      <c r="D2" s="100"/>
      <c r="E2" s="108" t="s">
        <v>51</v>
      </c>
      <c r="F2" s="109"/>
      <c r="G2" s="109"/>
      <c r="H2" s="109"/>
      <c r="I2" s="109"/>
      <c r="J2" s="109"/>
      <c r="K2" s="109"/>
      <c r="L2" s="110"/>
      <c r="M2" s="59" t="s">
        <v>50</v>
      </c>
    </row>
    <row r="3" spans="1:13" s="7" customFormat="1" ht="20.100000000000001" customHeight="1">
      <c r="A3" s="58"/>
      <c r="B3" s="101"/>
      <c r="C3" s="102"/>
      <c r="D3" s="103"/>
      <c r="E3" s="111" t="s">
        <v>49</v>
      </c>
      <c r="F3" s="112"/>
      <c r="G3" s="114" t="s">
        <v>48</v>
      </c>
      <c r="H3" s="112"/>
      <c r="I3" s="114" t="s">
        <v>47</v>
      </c>
      <c r="J3" s="112"/>
      <c r="K3" s="104" t="s">
        <v>46</v>
      </c>
      <c r="L3" s="105"/>
      <c r="M3" s="57">
        <v>36434</v>
      </c>
    </row>
    <row r="4" spans="1:13" s="7" customFormat="1" ht="20.100000000000001" customHeight="1">
      <c r="A4" s="56" t="s">
        <v>45</v>
      </c>
      <c r="B4" s="55" t="s">
        <v>44</v>
      </c>
      <c r="C4" s="54" t="s">
        <v>43</v>
      </c>
      <c r="D4" s="53" t="s">
        <v>42</v>
      </c>
      <c r="E4" s="113" t="s">
        <v>41</v>
      </c>
      <c r="F4" s="95"/>
      <c r="G4" s="94" t="s">
        <v>41</v>
      </c>
      <c r="H4" s="95"/>
      <c r="I4" s="94" t="s">
        <v>40</v>
      </c>
      <c r="J4" s="95"/>
      <c r="K4" s="106" t="s">
        <v>40</v>
      </c>
      <c r="L4" s="107"/>
      <c r="M4" s="52" t="s">
        <v>39</v>
      </c>
    </row>
    <row r="5" spans="1:13" s="7" customFormat="1" ht="20.100000000000001" customHeight="1">
      <c r="A5" s="33" t="s">
        <v>38</v>
      </c>
      <c r="B5" s="51">
        <f>SUM(C5:D5)</f>
        <v>1957264</v>
      </c>
      <c r="C5" s="48">
        <f>SUM(C7:C8)</f>
        <v>938600</v>
      </c>
      <c r="D5" s="46">
        <f>SUM(D7:D8)</f>
        <v>1018664</v>
      </c>
      <c r="E5" s="42" t="s">
        <v>1</v>
      </c>
      <c r="F5" s="50">
        <v>-1237</v>
      </c>
      <c r="G5" s="49" t="s">
        <v>1</v>
      </c>
      <c r="H5" s="50">
        <v>-1994</v>
      </c>
      <c r="I5" s="49" t="s">
        <v>2</v>
      </c>
      <c r="J5" s="48">
        <v>1013</v>
      </c>
      <c r="K5" s="47" t="s">
        <v>1</v>
      </c>
      <c r="L5" s="46">
        <v>-2218</v>
      </c>
      <c r="M5" s="24">
        <v>1950828</v>
      </c>
    </row>
    <row r="6" spans="1:13" s="7" customFormat="1" ht="20.100000000000001" customHeight="1">
      <c r="A6" s="33"/>
      <c r="B6" s="31"/>
      <c r="C6" s="45"/>
      <c r="D6" s="44"/>
      <c r="E6" s="42"/>
      <c r="F6" s="28"/>
      <c r="G6" s="41"/>
      <c r="H6" s="36"/>
      <c r="I6" s="41"/>
      <c r="J6" s="35"/>
      <c r="K6" s="41"/>
      <c r="L6" s="40"/>
      <c r="M6" s="24"/>
    </row>
    <row r="7" spans="1:13" s="7" customFormat="1" ht="20.100000000000001" customHeight="1">
      <c r="A7" s="33" t="s">
        <v>37</v>
      </c>
      <c r="B7" s="31">
        <f>SUM(C7:D7)</f>
        <v>1773067</v>
      </c>
      <c r="C7" s="43">
        <f>SUM(C10:C23)</f>
        <v>850724</v>
      </c>
      <c r="D7" s="25">
        <f>SUM(D10:D23)</f>
        <v>922343</v>
      </c>
      <c r="E7" s="42" t="s">
        <v>1</v>
      </c>
      <c r="F7" s="28">
        <v>-211</v>
      </c>
      <c r="G7" s="41" t="s">
        <v>1</v>
      </c>
      <c r="H7" s="28">
        <v>-1819</v>
      </c>
      <c r="I7" s="41" t="s">
        <v>2</v>
      </c>
      <c r="J7" s="28">
        <v>932</v>
      </c>
      <c r="K7" s="42" t="s">
        <v>1</v>
      </c>
      <c r="L7" s="40">
        <v>-1098</v>
      </c>
      <c r="M7" s="24">
        <v>1761247</v>
      </c>
    </row>
    <row r="8" spans="1:13" s="7" customFormat="1" ht="20.100000000000001" customHeight="1">
      <c r="A8" s="33" t="s">
        <v>36</v>
      </c>
      <c r="B8" s="31">
        <f>SUM(C8:D8)</f>
        <v>184197</v>
      </c>
      <c r="C8" s="43">
        <f>SUM(C25:C42)</f>
        <v>87876</v>
      </c>
      <c r="D8" s="25">
        <f>SUM(D25:D42)</f>
        <v>96321</v>
      </c>
      <c r="E8" s="42" t="s">
        <v>1</v>
      </c>
      <c r="F8" s="28">
        <v>-1026</v>
      </c>
      <c r="G8" s="41" t="s">
        <v>1</v>
      </c>
      <c r="H8" s="28">
        <v>-175</v>
      </c>
      <c r="I8" s="41" t="s">
        <v>2</v>
      </c>
      <c r="J8" s="28">
        <v>81</v>
      </c>
      <c r="K8" s="42" t="s">
        <v>1</v>
      </c>
      <c r="L8" s="40">
        <v>-1120</v>
      </c>
      <c r="M8" s="24">
        <v>189581</v>
      </c>
    </row>
    <row r="9" spans="1:13" s="7" customFormat="1" ht="20.100000000000001" customHeight="1">
      <c r="A9" s="33"/>
      <c r="B9" s="31"/>
      <c r="C9" s="38"/>
      <c r="D9" s="37"/>
      <c r="E9" s="42" t="s">
        <v>35</v>
      </c>
      <c r="F9" s="28"/>
      <c r="G9" s="41"/>
      <c r="H9" s="36"/>
      <c r="I9" s="41"/>
      <c r="J9" s="35"/>
      <c r="K9" s="41"/>
      <c r="L9" s="40"/>
      <c r="M9" s="24"/>
    </row>
    <row r="10" spans="1:13" s="7" customFormat="1" ht="20.100000000000001" customHeight="1">
      <c r="A10" s="33" t="s">
        <v>34</v>
      </c>
      <c r="B10" s="31">
        <f t="shared" ref="B10:B23" si="0">SUM(C10:D10)</f>
        <v>674746</v>
      </c>
      <c r="C10" s="38">
        <v>324623</v>
      </c>
      <c r="D10" s="29">
        <v>350123</v>
      </c>
      <c r="E10" s="10" t="s">
        <v>2</v>
      </c>
      <c r="F10" s="28">
        <v>1549</v>
      </c>
      <c r="G10" s="34" t="s">
        <v>2</v>
      </c>
      <c r="H10" s="36">
        <v>630</v>
      </c>
      <c r="I10" s="34" t="s">
        <v>2</v>
      </c>
      <c r="J10" s="35">
        <v>300</v>
      </c>
      <c r="K10" s="34" t="s">
        <v>2</v>
      </c>
      <c r="L10" s="25">
        <v>2479</v>
      </c>
      <c r="M10" s="24">
        <v>652679</v>
      </c>
    </row>
    <row r="11" spans="1:13" s="7" customFormat="1" ht="20.100000000000001" customHeight="1">
      <c r="A11" s="33" t="s">
        <v>33</v>
      </c>
      <c r="B11" s="31">
        <f t="shared" si="0"/>
        <v>469377</v>
      </c>
      <c r="C11" s="38">
        <v>227334</v>
      </c>
      <c r="D11" s="29">
        <v>242043</v>
      </c>
      <c r="E11" s="10" t="s">
        <v>2</v>
      </c>
      <c r="F11" s="28">
        <v>850</v>
      </c>
      <c r="G11" s="34" t="s">
        <v>1</v>
      </c>
      <c r="H11" s="36">
        <v>-148</v>
      </c>
      <c r="I11" s="34" t="s">
        <v>2</v>
      </c>
      <c r="J11" s="35">
        <v>207</v>
      </c>
      <c r="K11" s="34" t="s">
        <v>2</v>
      </c>
      <c r="L11" s="25">
        <v>909</v>
      </c>
      <c r="M11" s="24">
        <v>460869</v>
      </c>
    </row>
    <row r="12" spans="1:13" s="7" customFormat="1" ht="20.100000000000001" customHeight="1">
      <c r="A12" s="33" t="s">
        <v>32</v>
      </c>
      <c r="B12" s="31">
        <f t="shared" si="0"/>
        <v>110569</v>
      </c>
      <c r="C12" s="38">
        <v>52418</v>
      </c>
      <c r="D12" s="29">
        <v>58151</v>
      </c>
      <c r="E12" s="10" t="s">
        <v>2</v>
      </c>
      <c r="F12" s="28">
        <v>3</v>
      </c>
      <c r="G12" s="34" t="s">
        <v>1</v>
      </c>
      <c r="H12" s="36">
        <v>-376</v>
      </c>
      <c r="I12" s="34" t="s">
        <v>2</v>
      </c>
      <c r="J12" s="35">
        <v>52</v>
      </c>
      <c r="K12" s="34" t="s">
        <v>1</v>
      </c>
      <c r="L12" s="25">
        <v>-321</v>
      </c>
      <c r="M12" s="24">
        <v>111499</v>
      </c>
    </row>
    <row r="13" spans="1:13" s="7" customFormat="1" ht="20.100000000000001" customHeight="1">
      <c r="A13" s="33" t="s">
        <v>31</v>
      </c>
      <c r="B13" s="31">
        <f t="shared" si="0"/>
        <v>67047</v>
      </c>
      <c r="C13" s="38">
        <v>32166</v>
      </c>
      <c r="D13" s="29">
        <v>34881</v>
      </c>
      <c r="E13" s="10" t="s">
        <v>1</v>
      </c>
      <c r="F13" s="28">
        <v>-328</v>
      </c>
      <c r="G13" s="34" t="s">
        <v>1</v>
      </c>
      <c r="H13" s="36">
        <v>-353</v>
      </c>
      <c r="I13" s="34" t="s">
        <v>2</v>
      </c>
      <c r="J13" s="35">
        <v>28</v>
      </c>
      <c r="K13" s="34" t="s">
        <v>1</v>
      </c>
      <c r="L13" s="25">
        <v>-653</v>
      </c>
      <c r="M13" s="24">
        <v>69567</v>
      </c>
    </row>
    <row r="14" spans="1:13" s="7" customFormat="1" ht="20.100000000000001" customHeight="1">
      <c r="A14" s="33" t="s">
        <v>30</v>
      </c>
      <c r="B14" s="31">
        <f t="shared" si="0"/>
        <v>57272</v>
      </c>
      <c r="C14" s="38">
        <v>26918</v>
      </c>
      <c r="D14" s="29">
        <v>30354</v>
      </c>
      <c r="E14" s="10" t="s">
        <v>1</v>
      </c>
      <c r="F14" s="28">
        <v>-293</v>
      </c>
      <c r="G14" s="34" t="s">
        <v>1</v>
      </c>
      <c r="H14" s="36">
        <v>-271</v>
      </c>
      <c r="I14" s="34" t="s">
        <v>2</v>
      </c>
      <c r="J14" s="35">
        <v>29</v>
      </c>
      <c r="K14" s="34" t="s">
        <v>1</v>
      </c>
      <c r="L14" s="25">
        <v>-535</v>
      </c>
      <c r="M14" s="24">
        <v>59300</v>
      </c>
    </row>
    <row r="15" spans="1:13" s="7" customFormat="1" ht="20.100000000000001" customHeight="1">
      <c r="A15" s="33" t="s">
        <v>29</v>
      </c>
      <c r="B15" s="31">
        <f t="shared" si="0"/>
        <v>45104</v>
      </c>
      <c r="C15" s="38">
        <v>21485</v>
      </c>
      <c r="D15" s="29">
        <v>23619</v>
      </c>
      <c r="E15" s="10" t="s">
        <v>1</v>
      </c>
      <c r="F15" s="28">
        <v>-295</v>
      </c>
      <c r="G15" s="34" t="s">
        <v>1</v>
      </c>
      <c r="H15" s="36">
        <v>-142</v>
      </c>
      <c r="I15" s="34" t="s">
        <v>2</v>
      </c>
      <c r="J15" s="35">
        <v>100</v>
      </c>
      <c r="K15" s="34" t="s">
        <v>1</v>
      </c>
      <c r="L15" s="25">
        <v>-337</v>
      </c>
      <c r="M15" s="24">
        <v>46489</v>
      </c>
    </row>
    <row r="16" spans="1:13" s="7" customFormat="1" ht="20.100000000000001" customHeight="1">
      <c r="A16" s="33" t="s">
        <v>28</v>
      </c>
      <c r="B16" s="31">
        <f t="shared" si="0"/>
        <v>66584</v>
      </c>
      <c r="C16" s="38">
        <v>31953</v>
      </c>
      <c r="D16" s="29">
        <v>34631</v>
      </c>
      <c r="E16" s="10" t="s">
        <v>1</v>
      </c>
      <c r="F16" s="28">
        <v>-30</v>
      </c>
      <c r="G16" s="34" t="s">
        <v>2</v>
      </c>
      <c r="H16" s="36">
        <v>6</v>
      </c>
      <c r="I16" s="34" t="s">
        <v>2</v>
      </c>
      <c r="J16" s="35">
        <v>201</v>
      </c>
      <c r="K16" s="34" t="s">
        <v>2</v>
      </c>
      <c r="L16" s="25">
        <v>177</v>
      </c>
      <c r="M16" s="24">
        <v>66201</v>
      </c>
    </row>
    <row r="17" spans="1:13" s="7" customFormat="1" ht="20.100000000000001" customHeight="1">
      <c r="A17" s="33" t="s">
        <v>27</v>
      </c>
      <c r="B17" s="31">
        <f t="shared" si="0"/>
        <v>38799</v>
      </c>
      <c r="C17" s="38">
        <v>18580</v>
      </c>
      <c r="D17" s="29">
        <v>20219</v>
      </c>
      <c r="E17" s="10" t="s">
        <v>1</v>
      </c>
      <c r="F17" s="28">
        <v>-309</v>
      </c>
      <c r="G17" s="34" t="s">
        <v>1</v>
      </c>
      <c r="H17" s="36">
        <v>-172</v>
      </c>
      <c r="I17" s="34" t="s">
        <v>2</v>
      </c>
      <c r="J17" s="35">
        <v>28</v>
      </c>
      <c r="K17" s="34" t="s">
        <v>1</v>
      </c>
      <c r="L17" s="25">
        <v>-453</v>
      </c>
      <c r="M17" s="24">
        <v>41077</v>
      </c>
    </row>
    <row r="18" spans="1:13" s="7" customFormat="1" ht="20.100000000000001" customHeight="1">
      <c r="A18" s="33" t="s">
        <v>26</v>
      </c>
      <c r="B18" s="31">
        <f t="shared" si="0"/>
        <v>36073</v>
      </c>
      <c r="C18" s="38">
        <v>17048</v>
      </c>
      <c r="D18" s="29">
        <v>19025</v>
      </c>
      <c r="E18" s="10" t="s">
        <v>1</v>
      </c>
      <c r="F18" s="28">
        <v>-259</v>
      </c>
      <c r="G18" s="34" t="s">
        <v>1</v>
      </c>
      <c r="H18" s="36">
        <v>-211</v>
      </c>
      <c r="I18" s="34" t="s">
        <v>2</v>
      </c>
      <c r="J18" s="35">
        <v>17</v>
      </c>
      <c r="K18" s="34" t="s">
        <v>1</v>
      </c>
      <c r="L18" s="25">
        <v>-453</v>
      </c>
      <c r="M18" s="24">
        <v>38492</v>
      </c>
    </row>
    <row r="19" spans="1:13" s="7" customFormat="1" ht="20.100000000000001" customHeight="1">
      <c r="A19" s="33" t="s">
        <v>25</v>
      </c>
      <c r="B19" s="31">
        <f t="shared" si="0"/>
        <v>40241</v>
      </c>
      <c r="C19" s="38">
        <v>19125</v>
      </c>
      <c r="D19" s="29">
        <v>21116</v>
      </c>
      <c r="E19" s="10" t="s">
        <v>1</v>
      </c>
      <c r="F19" s="28">
        <v>-255</v>
      </c>
      <c r="G19" s="34" t="s">
        <v>1</v>
      </c>
      <c r="H19" s="36">
        <v>-384</v>
      </c>
      <c r="I19" s="34" t="s">
        <v>1</v>
      </c>
      <c r="J19" s="35">
        <v>-113</v>
      </c>
      <c r="K19" s="34" t="s">
        <v>1</v>
      </c>
      <c r="L19" s="25">
        <v>-752</v>
      </c>
      <c r="M19" s="24">
        <v>42534</v>
      </c>
    </row>
    <row r="20" spans="1:13" s="7" customFormat="1" ht="20.100000000000001" customHeight="1">
      <c r="A20" s="33" t="s">
        <v>24</v>
      </c>
      <c r="B20" s="31">
        <f t="shared" si="0"/>
        <v>39081</v>
      </c>
      <c r="C20" s="38">
        <v>18470</v>
      </c>
      <c r="D20" s="29">
        <v>20611</v>
      </c>
      <c r="E20" s="10" t="s">
        <v>1</v>
      </c>
      <c r="F20" s="28">
        <v>-161</v>
      </c>
      <c r="G20" s="34" t="s">
        <v>1</v>
      </c>
      <c r="H20" s="36">
        <v>-9</v>
      </c>
      <c r="I20" s="34" t="s">
        <v>2</v>
      </c>
      <c r="J20" s="35">
        <v>0</v>
      </c>
      <c r="K20" s="34" t="s">
        <v>1</v>
      </c>
      <c r="L20" s="25">
        <v>-170</v>
      </c>
      <c r="M20" s="24">
        <v>39403</v>
      </c>
    </row>
    <row r="21" spans="1:13" s="7" customFormat="1" ht="20.100000000000001" customHeight="1">
      <c r="A21" s="33" t="s">
        <v>23</v>
      </c>
      <c r="B21" s="31">
        <f t="shared" si="0"/>
        <v>43913</v>
      </c>
      <c r="C21" s="38">
        <v>20787</v>
      </c>
      <c r="D21" s="29">
        <v>23126</v>
      </c>
      <c r="E21" s="10" t="s">
        <v>1</v>
      </c>
      <c r="F21" s="28">
        <v>-100</v>
      </c>
      <c r="G21" s="34" t="s">
        <v>2</v>
      </c>
      <c r="H21" s="36">
        <v>74</v>
      </c>
      <c r="I21" s="34" t="s">
        <v>2</v>
      </c>
      <c r="J21" s="35">
        <v>9</v>
      </c>
      <c r="K21" s="34" t="s">
        <v>1</v>
      </c>
      <c r="L21" s="25">
        <v>-17</v>
      </c>
      <c r="M21" s="24">
        <v>43813</v>
      </c>
    </row>
    <row r="22" spans="1:13" s="7" customFormat="1" ht="20.100000000000001" customHeight="1">
      <c r="A22" s="33" t="s">
        <v>22</v>
      </c>
      <c r="B22" s="31">
        <f t="shared" si="0"/>
        <v>51782</v>
      </c>
      <c r="C22" s="38">
        <v>24496</v>
      </c>
      <c r="D22" s="29">
        <v>27286</v>
      </c>
      <c r="E22" s="10" t="s">
        <v>1</v>
      </c>
      <c r="F22" s="28">
        <v>-302</v>
      </c>
      <c r="G22" s="34" t="s">
        <v>1</v>
      </c>
      <c r="H22" s="36">
        <v>-283</v>
      </c>
      <c r="I22" s="34" t="s">
        <v>2</v>
      </c>
      <c r="J22" s="35">
        <v>66</v>
      </c>
      <c r="K22" s="34" t="s">
        <v>1</v>
      </c>
      <c r="L22" s="25">
        <v>-519</v>
      </c>
      <c r="M22" s="24">
        <v>54747</v>
      </c>
    </row>
    <row r="23" spans="1:13" s="7" customFormat="1" ht="20.100000000000001" customHeight="1">
      <c r="A23" s="33" t="s">
        <v>21</v>
      </c>
      <c r="B23" s="31">
        <f t="shared" si="0"/>
        <v>32479</v>
      </c>
      <c r="C23" s="38">
        <v>15321</v>
      </c>
      <c r="D23" s="29">
        <v>17158</v>
      </c>
      <c r="E23" s="10" t="s">
        <v>1</v>
      </c>
      <c r="F23" s="28">
        <v>-281</v>
      </c>
      <c r="G23" s="34" t="s">
        <v>1</v>
      </c>
      <c r="H23" s="36">
        <v>-180</v>
      </c>
      <c r="I23" s="34" t="s">
        <v>2</v>
      </c>
      <c r="J23" s="35">
        <v>8</v>
      </c>
      <c r="K23" s="34" t="s">
        <v>1</v>
      </c>
      <c r="L23" s="25">
        <v>-453</v>
      </c>
      <c r="M23" s="24">
        <v>34577</v>
      </c>
    </row>
    <row r="24" spans="1:13" s="7" customFormat="1" ht="20.100000000000001" customHeight="1">
      <c r="A24" s="33"/>
      <c r="B24" s="31"/>
      <c r="C24" s="38"/>
      <c r="D24" s="37"/>
      <c r="E24" s="10"/>
      <c r="F24" s="28"/>
      <c r="G24" s="34"/>
      <c r="H24" s="36"/>
      <c r="I24" s="34"/>
      <c r="J24" s="35"/>
      <c r="K24" s="34"/>
      <c r="L24" s="40"/>
      <c r="M24" s="24"/>
    </row>
    <row r="25" spans="1:13" s="7" customFormat="1" ht="20.100000000000001" customHeight="1">
      <c r="A25" s="33" t="s">
        <v>20</v>
      </c>
      <c r="B25" s="31">
        <f t="shared" ref="B25:B42" si="1">SUM(C25:D25)</f>
        <v>6524</v>
      </c>
      <c r="C25" s="38">
        <v>3065</v>
      </c>
      <c r="D25" s="37">
        <v>3459</v>
      </c>
      <c r="E25" s="10" t="s">
        <v>1</v>
      </c>
      <c r="F25" s="28">
        <v>-67</v>
      </c>
      <c r="G25" s="34" t="s">
        <v>2</v>
      </c>
      <c r="H25" s="36">
        <v>5</v>
      </c>
      <c r="I25" s="34" t="s">
        <v>1</v>
      </c>
      <c r="J25" s="35">
        <v>-7</v>
      </c>
      <c r="K25" s="34" t="s">
        <v>1</v>
      </c>
      <c r="L25" s="25">
        <v>-69</v>
      </c>
      <c r="M25" s="24">
        <v>6989</v>
      </c>
    </row>
    <row r="26" spans="1:13" s="7" customFormat="1" ht="20.100000000000001" customHeight="1">
      <c r="A26" s="33" t="s">
        <v>19</v>
      </c>
      <c r="B26" s="31">
        <f t="shared" si="1"/>
        <v>14902</v>
      </c>
      <c r="C26" s="30">
        <v>7083</v>
      </c>
      <c r="D26" s="29">
        <v>7819</v>
      </c>
      <c r="E26" s="10" t="s">
        <v>1</v>
      </c>
      <c r="F26" s="28">
        <v>-29</v>
      </c>
      <c r="G26" s="34" t="s">
        <v>2</v>
      </c>
      <c r="H26" s="36">
        <v>0</v>
      </c>
      <c r="I26" s="34" t="s">
        <v>2</v>
      </c>
      <c r="J26" s="35">
        <v>1</v>
      </c>
      <c r="K26" s="34" t="s">
        <v>1</v>
      </c>
      <c r="L26" s="25">
        <v>-28</v>
      </c>
      <c r="M26" s="24">
        <v>14707</v>
      </c>
    </row>
    <row r="27" spans="1:13" s="7" customFormat="1" ht="20.100000000000001" customHeight="1">
      <c r="A27" s="33" t="s">
        <v>18</v>
      </c>
      <c r="B27" s="31">
        <f t="shared" si="1"/>
        <v>3931</v>
      </c>
      <c r="C27" s="39">
        <v>1844</v>
      </c>
      <c r="D27" s="29">
        <v>2087</v>
      </c>
      <c r="E27" s="10" t="s">
        <v>1</v>
      </c>
      <c r="F27" s="28">
        <v>-42</v>
      </c>
      <c r="G27" s="34" t="s">
        <v>1</v>
      </c>
      <c r="H27" s="36">
        <v>-20</v>
      </c>
      <c r="I27" s="34" t="s">
        <v>1</v>
      </c>
      <c r="J27" s="35">
        <v>-3</v>
      </c>
      <c r="K27" s="34" t="s">
        <v>1</v>
      </c>
      <c r="L27" s="25">
        <v>-65</v>
      </c>
      <c r="M27" s="24">
        <v>4145</v>
      </c>
    </row>
    <row r="28" spans="1:13" s="7" customFormat="1" ht="20.100000000000001" customHeight="1">
      <c r="A28" s="33" t="s">
        <v>17</v>
      </c>
      <c r="B28" s="31">
        <f t="shared" si="1"/>
        <v>12249</v>
      </c>
      <c r="C28" s="39">
        <v>5779</v>
      </c>
      <c r="D28" s="29">
        <v>6470</v>
      </c>
      <c r="E28" s="10" t="s">
        <v>1</v>
      </c>
      <c r="F28" s="28">
        <v>-77</v>
      </c>
      <c r="G28" s="34" t="s">
        <v>1</v>
      </c>
      <c r="H28" s="36">
        <v>-50</v>
      </c>
      <c r="I28" s="34" t="s">
        <v>2</v>
      </c>
      <c r="J28" s="35">
        <v>4</v>
      </c>
      <c r="K28" s="34" t="s">
        <v>1</v>
      </c>
      <c r="L28" s="25">
        <v>-123</v>
      </c>
      <c r="M28" s="24">
        <v>12670</v>
      </c>
    </row>
    <row r="29" spans="1:13" s="7" customFormat="1" ht="20.100000000000001" customHeight="1">
      <c r="A29" s="33" t="s">
        <v>16</v>
      </c>
      <c r="B29" s="31">
        <f t="shared" si="1"/>
        <v>11921</v>
      </c>
      <c r="C29" s="30">
        <v>5726</v>
      </c>
      <c r="D29" s="29">
        <v>6195</v>
      </c>
      <c r="E29" s="10" t="s">
        <v>2</v>
      </c>
      <c r="F29" s="28">
        <v>21</v>
      </c>
      <c r="G29" s="34" t="s">
        <v>2</v>
      </c>
      <c r="H29" s="36">
        <v>75</v>
      </c>
      <c r="I29" s="34" t="s">
        <v>1</v>
      </c>
      <c r="J29" s="35">
        <v>-2</v>
      </c>
      <c r="K29" s="34" t="s">
        <v>2</v>
      </c>
      <c r="L29" s="25">
        <v>94</v>
      </c>
      <c r="M29" s="24">
        <v>11915</v>
      </c>
    </row>
    <row r="30" spans="1:13" s="7" customFormat="1" ht="20.100000000000001" customHeight="1">
      <c r="A30" s="33" t="s">
        <v>15</v>
      </c>
      <c r="B30" s="31">
        <f t="shared" si="1"/>
        <v>12341</v>
      </c>
      <c r="C30" s="30">
        <v>5963</v>
      </c>
      <c r="D30" s="29">
        <v>6378</v>
      </c>
      <c r="E30" s="10" t="s">
        <v>1</v>
      </c>
      <c r="F30" s="28">
        <v>-25</v>
      </c>
      <c r="G30" s="34" t="s">
        <v>2</v>
      </c>
      <c r="H30" s="36">
        <v>68</v>
      </c>
      <c r="I30" s="34" t="s">
        <v>2</v>
      </c>
      <c r="J30" s="35">
        <v>12</v>
      </c>
      <c r="K30" s="34" t="s">
        <v>2</v>
      </c>
      <c r="L30" s="25">
        <v>55</v>
      </c>
      <c r="M30" s="24">
        <v>12187</v>
      </c>
    </row>
    <row r="31" spans="1:13" s="7" customFormat="1" ht="20.100000000000001" customHeight="1">
      <c r="A31" s="33" t="s">
        <v>14</v>
      </c>
      <c r="B31" s="31">
        <f t="shared" si="1"/>
        <v>18475</v>
      </c>
      <c r="C31" s="30">
        <v>8884</v>
      </c>
      <c r="D31" s="29">
        <v>9591</v>
      </c>
      <c r="E31" s="10" t="s">
        <v>1</v>
      </c>
      <c r="F31" s="28">
        <v>-73</v>
      </c>
      <c r="G31" s="34" t="s">
        <v>2</v>
      </c>
      <c r="H31" s="36">
        <v>44</v>
      </c>
      <c r="I31" s="34" t="s">
        <v>2</v>
      </c>
      <c r="J31" s="35">
        <v>3</v>
      </c>
      <c r="K31" s="34" t="s">
        <v>1</v>
      </c>
      <c r="L31" s="25">
        <v>-26</v>
      </c>
      <c r="M31" s="24">
        <v>18882</v>
      </c>
    </row>
    <row r="32" spans="1:13" ht="20.100000000000001" customHeight="1">
      <c r="A32" s="33" t="s">
        <v>13</v>
      </c>
      <c r="B32" s="31">
        <f t="shared" si="1"/>
        <v>6511</v>
      </c>
      <c r="C32" s="30">
        <v>3072</v>
      </c>
      <c r="D32" s="29">
        <v>3439</v>
      </c>
      <c r="E32" s="10" t="s">
        <v>1</v>
      </c>
      <c r="F32" s="28">
        <v>-52</v>
      </c>
      <c r="G32" s="34" t="s">
        <v>1</v>
      </c>
      <c r="H32" s="36">
        <v>-4</v>
      </c>
      <c r="I32" s="34" t="s">
        <v>2</v>
      </c>
      <c r="J32" s="35">
        <v>9</v>
      </c>
      <c r="K32" s="34" t="s">
        <v>1</v>
      </c>
      <c r="L32" s="25">
        <v>-47</v>
      </c>
      <c r="M32" s="24">
        <v>6655</v>
      </c>
    </row>
    <row r="33" spans="1:14" s="7" customFormat="1" ht="20.100000000000001" customHeight="1">
      <c r="A33" s="33" t="s">
        <v>12</v>
      </c>
      <c r="B33" s="31">
        <f t="shared" si="1"/>
        <v>10823</v>
      </c>
      <c r="C33" s="30">
        <v>5158</v>
      </c>
      <c r="D33" s="29">
        <v>5665</v>
      </c>
      <c r="E33" s="10" t="s">
        <v>1</v>
      </c>
      <c r="F33" s="28">
        <v>-12</v>
      </c>
      <c r="G33" s="34" t="s">
        <v>1</v>
      </c>
      <c r="H33" s="36">
        <v>-44</v>
      </c>
      <c r="I33" s="34" t="s">
        <v>2</v>
      </c>
      <c r="J33" s="35">
        <v>9</v>
      </c>
      <c r="K33" s="34" t="s">
        <v>1</v>
      </c>
      <c r="L33" s="25">
        <v>-47</v>
      </c>
      <c r="M33" s="24">
        <v>10782</v>
      </c>
    </row>
    <row r="34" spans="1:14" s="7" customFormat="1" ht="20.100000000000001" customHeight="1">
      <c r="A34" s="33" t="s">
        <v>11</v>
      </c>
      <c r="B34" s="31">
        <f t="shared" si="1"/>
        <v>15713</v>
      </c>
      <c r="C34" s="38">
        <v>7452</v>
      </c>
      <c r="D34" s="37">
        <v>8261</v>
      </c>
      <c r="E34" s="10" t="s">
        <v>1</v>
      </c>
      <c r="F34" s="28">
        <v>-97</v>
      </c>
      <c r="G34" s="34" t="s">
        <v>2</v>
      </c>
      <c r="H34" s="36">
        <v>0</v>
      </c>
      <c r="I34" s="34" t="s">
        <v>2</v>
      </c>
      <c r="J34" s="35">
        <v>32</v>
      </c>
      <c r="K34" s="34" t="s">
        <v>1</v>
      </c>
      <c r="L34" s="25">
        <v>-65</v>
      </c>
      <c r="M34" s="24">
        <v>16230</v>
      </c>
    </row>
    <row r="35" spans="1:14" s="7" customFormat="1" ht="20.100000000000001" customHeight="1">
      <c r="A35" s="33" t="s">
        <v>10</v>
      </c>
      <c r="B35" s="31">
        <f t="shared" si="1"/>
        <v>1019</v>
      </c>
      <c r="C35" s="30">
        <v>481</v>
      </c>
      <c r="D35" s="29">
        <v>538</v>
      </c>
      <c r="E35" s="26" t="s">
        <v>1</v>
      </c>
      <c r="F35" s="28">
        <v>-14</v>
      </c>
      <c r="G35" s="26" t="s">
        <v>1</v>
      </c>
      <c r="H35" s="28">
        <v>-13</v>
      </c>
      <c r="I35" s="26" t="s">
        <v>2</v>
      </c>
      <c r="J35" s="27">
        <v>0</v>
      </c>
      <c r="K35" s="26" t="s">
        <v>1</v>
      </c>
      <c r="L35" s="25">
        <v>-27</v>
      </c>
      <c r="M35" s="24">
        <v>1051</v>
      </c>
    </row>
    <row r="36" spans="1:14" s="7" customFormat="1" ht="20.100000000000001" customHeight="1">
      <c r="A36" s="33" t="s">
        <v>9</v>
      </c>
      <c r="B36" s="31">
        <f t="shared" si="1"/>
        <v>14059</v>
      </c>
      <c r="C36" s="30">
        <v>6646</v>
      </c>
      <c r="D36" s="29">
        <v>7413</v>
      </c>
      <c r="E36" s="26" t="s">
        <v>1</v>
      </c>
      <c r="F36" s="28">
        <v>-127</v>
      </c>
      <c r="G36" s="26" t="s">
        <v>1</v>
      </c>
      <c r="H36" s="28">
        <v>-47</v>
      </c>
      <c r="I36" s="26" t="s">
        <v>2</v>
      </c>
      <c r="J36" s="27">
        <v>2</v>
      </c>
      <c r="K36" s="26" t="s">
        <v>1</v>
      </c>
      <c r="L36" s="25">
        <v>-172</v>
      </c>
      <c r="M36" s="24">
        <v>15091</v>
      </c>
    </row>
    <row r="37" spans="1:14" s="7" customFormat="1" ht="20.100000000000001" customHeight="1">
      <c r="A37" s="33" t="s">
        <v>8</v>
      </c>
      <c r="B37" s="31">
        <f t="shared" si="1"/>
        <v>11263</v>
      </c>
      <c r="C37" s="30">
        <v>5399</v>
      </c>
      <c r="D37" s="29">
        <v>5864</v>
      </c>
      <c r="E37" s="26" t="s">
        <v>1</v>
      </c>
      <c r="F37" s="28">
        <v>-35</v>
      </c>
      <c r="G37" s="26" t="s">
        <v>2</v>
      </c>
      <c r="H37" s="28">
        <v>5</v>
      </c>
      <c r="I37" s="26" t="s">
        <v>1</v>
      </c>
      <c r="J37" s="27">
        <v>-2</v>
      </c>
      <c r="K37" s="26" t="s">
        <v>1</v>
      </c>
      <c r="L37" s="25">
        <v>-32</v>
      </c>
      <c r="M37" s="24">
        <v>11428</v>
      </c>
    </row>
    <row r="38" spans="1:14" s="7" customFormat="1" ht="20.100000000000001" customHeight="1">
      <c r="A38" s="33" t="s">
        <v>7</v>
      </c>
      <c r="B38" s="31">
        <f t="shared" si="1"/>
        <v>6475</v>
      </c>
      <c r="C38" s="30">
        <v>3184</v>
      </c>
      <c r="D38" s="29">
        <v>3291</v>
      </c>
      <c r="E38" s="26" t="s">
        <v>1</v>
      </c>
      <c r="F38" s="28">
        <v>-35</v>
      </c>
      <c r="G38" s="26" t="s">
        <v>1</v>
      </c>
      <c r="H38" s="28">
        <v>-7</v>
      </c>
      <c r="I38" s="26" t="s">
        <v>1</v>
      </c>
      <c r="J38" s="27">
        <v>-2</v>
      </c>
      <c r="K38" s="26" t="s">
        <v>1</v>
      </c>
      <c r="L38" s="25">
        <v>-44</v>
      </c>
      <c r="M38" s="24">
        <v>6690</v>
      </c>
    </row>
    <row r="39" spans="1:14" s="7" customFormat="1" ht="20.100000000000001" customHeight="1">
      <c r="A39" s="33" t="s">
        <v>6</v>
      </c>
      <c r="B39" s="31">
        <f t="shared" si="1"/>
        <v>1684</v>
      </c>
      <c r="C39" s="30">
        <v>813</v>
      </c>
      <c r="D39" s="29">
        <v>871</v>
      </c>
      <c r="E39" s="26" t="s">
        <v>1</v>
      </c>
      <c r="F39" s="28">
        <v>-11</v>
      </c>
      <c r="G39" s="26" t="s">
        <v>1</v>
      </c>
      <c r="H39" s="28">
        <v>-21</v>
      </c>
      <c r="I39" s="26" t="s">
        <v>2</v>
      </c>
      <c r="J39" s="27">
        <v>2</v>
      </c>
      <c r="K39" s="26" t="s">
        <v>1</v>
      </c>
      <c r="L39" s="25">
        <v>-30</v>
      </c>
      <c r="M39" s="24">
        <v>1831</v>
      </c>
    </row>
    <row r="40" spans="1:14" s="7" customFormat="1" ht="20.100000000000001" customHeight="1">
      <c r="A40" s="33" t="s">
        <v>5</v>
      </c>
      <c r="B40" s="31">
        <f t="shared" si="1"/>
        <v>5690</v>
      </c>
      <c r="C40" s="30">
        <v>2730</v>
      </c>
      <c r="D40" s="29">
        <v>2960</v>
      </c>
      <c r="E40" s="26" t="s">
        <v>1</v>
      </c>
      <c r="F40" s="28">
        <v>-56</v>
      </c>
      <c r="G40" s="26" t="s">
        <v>1</v>
      </c>
      <c r="H40" s="28">
        <v>-47</v>
      </c>
      <c r="I40" s="26" t="s">
        <v>1</v>
      </c>
      <c r="J40" s="27">
        <v>-2</v>
      </c>
      <c r="K40" s="26" t="s">
        <v>1</v>
      </c>
      <c r="L40" s="25">
        <v>-105</v>
      </c>
      <c r="M40" s="24">
        <v>6115</v>
      </c>
    </row>
    <row r="41" spans="1:14" s="7" customFormat="1" ht="20.100000000000001" customHeight="1">
      <c r="A41" s="32" t="s">
        <v>4</v>
      </c>
      <c r="B41" s="31">
        <f t="shared" si="1"/>
        <v>16577</v>
      </c>
      <c r="C41" s="30">
        <v>7839</v>
      </c>
      <c r="D41" s="29">
        <v>8738</v>
      </c>
      <c r="E41" s="26" t="s">
        <v>1</v>
      </c>
      <c r="F41" s="28">
        <v>-148</v>
      </c>
      <c r="G41" s="26" t="s">
        <v>1</v>
      </c>
      <c r="H41" s="28">
        <v>-133</v>
      </c>
      <c r="I41" s="26" t="s">
        <v>2</v>
      </c>
      <c r="J41" s="27">
        <v>8</v>
      </c>
      <c r="K41" s="26" t="s">
        <v>1</v>
      </c>
      <c r="L41" s="25">
        <v>-273</v>
      </c>
      <c r="M41" s="24">
        <v>17562</v>
      </c>
    </row>
    <row r="42" spans="1:14" s="7" customFormat="1" ht="20.100000000000001" customHeight="1">
      <c r="A42" s="23" t="s">
        <v>3</v>
      </c>
      <c r="B42" s="22">
        <f t="shared" si="1"/>
        <v>14040</v>
      </c>
      <c r="C42" s="21">
        <v>6758</v>
      </c>
      <c r="D42" s="20">
        <v>7282</v>
      </c>
      <c r="E42" s="19" t="s">
        <v>1</v>
      </c>
      <c r="F42" s="18">
        <v>-147</v>
      </c>
      <c r="G42" s="17" t="s">
        <v>2</v>
      </c>
      <c r="H42" s="18">
        <v>14</v>
      </c>
      <c r="I42" s="17" t="s">
        <v>2</v>
      </c>
      <c r="J42" s="18">
        <v>17</v>
      </c>
      <c r="K42" s="17" t="s">
        <v>1</v>
      </c>
      <c r="L42" s="16">
        <v>-116</v>
      </c>
      <c r="M42" s="15">
        <v>14651</v>
      </c>
      <c r="N42" s="14"/>
    </row>
    <row r="43" spans="1:14" s="7" customFormat="1" ht="12" customHeight="1">
      <c r="A43" s="13"/>
      <c r="B43" s="12"/>
      <c r="C43" s="8"/>
      <c r="D43" s="8"/>
      <c r="E43" s="10"/>
      <c r="F43" s="9"/>
      <c r="G43" s="10"/>
      <c r="H43" s="9"/>
      <c r="I43" s="10"/>
      <c r="J43" s="11"/>
      <c r="K43" s="10"/>
      <c r="L43" s="9"/>
      <c r="M43" s="8"/>
      <c r="N43" s="8"/>
    </row>
    <row r="44" spans="1:14" ht="27" customHeight="1">
      <c r="A44" s="96" t="s">
        <v>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1:14" ht="18.600000000000001" customHeight="1">
      <c r="A45" s="6"/>
    </row>
    <row r="46" spans="1:14" ht="18.600000000000001" customHeight="1">
      <c r="A46" s="6"/>
    </row>
    <row r="57" spans="6:13" ht="18.600000000000001" customHeight="1">
      <c r="F57" s="1"/>
      <c r="G57" s="1"/>
      <c r="H57" s="1"/>
      <c r="I57" s="1"/>
      <c r="J57" s="1"/>
      <c r="M57" s="4"/>
    </row>
    <row r="58" spans="6:13" ht="18.600000000000001" customHeight="1">
      <c r="F58" s="1"/>
      <c r="G58" s="1"/>
      <c r="H58" s="1"/>
      <c r="I58" s="1"/>
      <c r="J58" s="1"/>
      <c r="M58" s="5"/>
    </row>
    <row r="59" spans="6:13" ht="18.600000000000001" customHeight="1">
      <c r="F59" s="1"/>
      <c r="G59" s="1"/>
      <c r="H59" s="1"/>
      <c r="I59" s="1"/>
      <c r="J59" s="1"/>
      <c r="M59" s="4"/>
    </row>
  </sheetData>
  <mergeCells count="11">
    <mergeCell ref="I4:J4"/>
    <mergeCell ref="A44:N44"/>
    <mergeCell ref="B2:D3"/>
    <mergeCell ref="K3:L3"/>
    <mergeCell ref="K4:L4"/>
    <mergeCell ref="E2:L2"/>
    <mergeCell ref="E3:F3"/>
    <mergeCell ref="E4:F4"/>
    <mergeCell ref="G3:H3"/>
    <mergeCell ref="G4:H4"/>
    <mergeCell ref="I3:J3"/>
  </mergeCells>
  <phoneticPr fontId="2"/>
  <printOptions horizontalCentered="1"/>
  <pageMargins left="0.47244094488188981" right="0.31496062992125984" top="0.98425196850393704" bottom="0.78740157480314965" header="0.70866141732283472" footer="0.39370078740157483"/>
  <pageSetup paperSize="9" scale="96" firstPageNumber="34" fitToWidth="2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2"/>
  <sheetViews>
    <sheetView zoomScaleNormal="100" zoomScaleSheetLayoutView="100" workbookViewId="0">
      <pane xSplit="1" ySplit="4" topLeftCell="B29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ColWidth="8.75" defaultRowHeight="18.600000000000001" customHeight="1"/>
  <cols>
    <col min="1" max="1" width="8.5" style="1" customWidth="1"/>
    <col min="2" max="2" width="8.625" style="1" customWidth="1"/>
    <col min="3" max="3" width="8.375" style="1" customWidth="1"/>
    <col min="4" max="4" width="8.625" style="1" customWidth="1"/>
    <col min="5" max="5" width="2" style="1" customWidth="1"/>
    <col min="6" max="6" width="5.5" style="2" customWidth="1"/>
    <col min="7" max="7" width="2" style="3" customWidth="1"/>
    <col min="8" max="8" width="5.5" style="2" customWidth="1"/>
    <col min="9" max="9" width="2" style="3" customWidth="1"/>
    <col min="10" max="10" width="5.5" style="2" customWidth="1"/>
    <col min="11" max="11" width="2" style="1" customWidth="1"/>
    <col min="12" max="12" width="5.5" style="1" customWidth="1"/>
    <col min="13" max="14" width="8.625" style="1" customWidth="1"/>
    <col min="15" max="16384" width="8.75" style="1"/>
  </cols>
  <sheetData>
    <row r="1" spans="1:15" ht="19.5" customHeight="1">
      <c r="A1" s="65" t="s">
        <v>56</v>
      </c>
      <c r="B1" s="65"/>
      <c r="C1" s="5"/>
      <c r="D1" s="5"/>
      <c r="E1" s="5"/>
      <c r="F1" s="62"/>
      <c r="G1" s="63"/>
      <c r="H1" s="64" t="s">
        <v>70</v>
      </c>
      <c r="I1" s="63"/>
      <c r="J1" s="62"/>
      <c r="K1" s="5"/>
      <c r="M1" s="61"/>
      <c r="N1" s="61" t="s">
        <v>69</v>
      </c>
    </row>
    <row r="2" spans="1:15" s="7" customFormat="1" ht="19.5" customHeight="1">
      <c r="A2" s="60" t="s">
        <v>53</v>
      </c>
      <c r="B2" s="119" t="s">
        <v>68</v>
      </c>
      <c r="C2" s="120"/>
      <c r="D2" s="121"/>
      <c r="E2" s="108" t="s">
        <v>67</v>
      </c>
      <c r="F2" s="109"/>
      <c r="G2" s="109"/>
      <c r="H2" s="109"/>
      <c r="I2" s="109"/>
      <c r="J2" s="109"/>
      <c r="K2" s="109"/>
      <c r="L2" s="109"/>
      <c r="M2" s="59" t="s">
        <v>66</v>
      </c>
      <c r="N2" s="84" t="s">
        <v>65</v>
      </c>
    </row>
    <row r="3" spans="1:15" s="7" customFormat="1" ht="19.5" customHeight="1">
      <c r="A3" s="58"/>
      <c r="B3" s="122"/>
      <c r="C3" s="123"/>
      <c r="D3" s="124"/>
      <c r="E3" s="111" t="s">
        <v>49</v>
      </c>
      <c r="F3" s="112"/>
      <c r="G3" s="116" t="s">
        <v>64</v>
      </c>
      <c r="H3" s="116"/>
      <c r="I3" s="114" t="s">
        <v>63</v>
      </c>
      <c r="J3" s="112"/>
      <c r="K3" s="115" t="s">
        <v>62</v>
      </c>
      <c r="L3" s="115"/>
      <c r="M3" s="57">
        <v>36434</v>
      </c>
      <c r="N3" s="83">
        <v>36434</v>
      </c>
    </row>
    <row r="4" spans="1:15" s="7" customFormat="1" ht="19.5" customHeight="1">
      <c r="A4" s="56" t="s">
        <v>61</v>
      </c>
      <c r="B4" s="82" t="s">
        <v>44</v>
      </c>
      <c r="C4" s="81" t="s">
        <v>43</v>
      </c>
      <c r="D4" s="80" t="s">
        <v>42</v>
      </c>
      <c r="E4" s="113" t="s">
        <v>41</v>
      </c>
      <c r="F4" s="95"/>
      <c r="G4" s="118" t="s">
        <v>41</v>
      </c>
      <c r="H4" s="118"/>
      <c r="I4" s="94" t="s">
        <v>60</v>
      </c>
      <c r="J4" s="95"/>
      <c r="K4" s="117" t="s">
        <v>60</v>
      </c>
      <c r="L4" s="117"/>
      <c r="M4" s="52" t="s">
        <v>59</v>
      </c>
      <c r="N4" s="80" t="s">
        <v>59</v>
      </c>
    </row>
    <row r="5" spans="1:15" s="7" customFormat="1" ht="19.5" customHeight="1">
      <c r="A5" s="33" t="s">
        <v>38</v>
      </c>
      <c r="B5" s="51">
        <v>1954344</v>
      </c>
      <c r="C5" s="48">
        <v>937694</v>
      </c>
      <c r="D5" s="46">
        <v>1016650</v>
      </c>
      <c r="E5" s="76" t="s">
        <v>1</v>
      </c>
      <c r="F5" s="48">
        <v>-1344</v>
      </c>
      <c r="G5" s="79" t="s">
        <v>1</v>
      </c>
      <c r="H5" s="48">
        <v>-2616</v>
      </c>
      <c r="I5" s="79" t="s">
        <v>2</v>
      </c>
      <c r="J5" s="48">
        <v>1040</v>
      </c>
      <c r="K5" s="78" t="s">
        <v>1</v>
      </c>
      <c r="L5" s="77">
        <v>-2920</v>
      </c>
      <c r="M5" s="74">
        <v>1957264</v>
      </c>
      <c r="N5" s="24">
        <v>1950828</v>
      </c>
    </row>
    <row r="6" spans="1:15" s="7" customFormat="1" ht="19.5" customHeight="1">
      <c r="A6" s="33"/>
      <c r="B6" s="31"/>
      <c r="C6" s="45"/>
      <c r="D6" s="44"/>
      <c r="E6" s="42"/>
      <c r="F6" s="28"/>
      <c r="G6" s="41"/>
      <c r="H6" s="36"/>
      <c r="I6" s="41"/>
      <c r="J6" s="35"/>
      <c r="K6" s="41"/>
      <c r="L6" s="36"/>
      <c r="M6" s="74"/>
      <c r="N6" s="24"/>
    </row>
    <row r="7" spans="1:15" s="7" customFormat="1" ht="19.5" customHeight="1">
      <c r="A7" s="33" t="s">
        <v>37</v>
      </c>
      <c r="B7" s="31">
        <v>1808394</v>
      </c>
      <c r="C7" s="43">
        <v>868161</v>
      </c>
      <c r="D7" s="25">
        <v>940233</v>
      </c>
      <c r="E7" s="76" t="s">
        <v>1</v>
      </c>
      <c r="F7" s="43">
        <v>-646</v>
      </c>
      <c r="G7" s="34" t="s">
        <v>1</v>
      </c>
      <c r="H7" s="43">
        <v>-2287</v>
      </c>
      <c r="I7" s="34" t="s">
        <v>2</v>
      </c>
      <c r="J7" s="43">
        <v>933</v>
      </c>
      <c r="K7" s="76" t="s">
        <v>1</v>
      </c>
      <c r="L7" s="9">
        <v>-2000</v>
      </c>
      <c r="M7" s="74">
        <v>1810394</v>
      </c>
      <c r="N7" s="24">
        <v>1798971</v>
      </c>
    </row>
    <row r="8" spans="1:15" s="7" customFormat="1" ht="19.5" customHeight="1">
      <c r="A8" s="33" t="s">
        <v>36</v>
      </c>
      <c r="B8" s="31">
        <v>145950</v>
      </c>
      <c r="C8" s="43">
        <v>69533</v>
      </c>
      <c r="D8" s="25">
        <v>76417</v>
      </c>
      <c r="E8" s="76" t="s">
        <v>1</v>
      </c>
      <c r="F8" s="43">
        <v>-698</v>
      </c>
      <c r="G8" s="34" t="s">
        <v>1</v>
      </c>
      <c r="H8" s="43">
        <v>-329</v>
      </c>
      <c r="I8" s="34" t="s">
        <v>2</v>
      </c>
      <c r="J8" s="43">
        <v>107</v>
      </c>
      <c r="K8" s="76" t="s">
        <v>1</v>
      </c>
      <c r="L8" s="9">
        <v>-920</v>
      </c>
      <c r="M8" s="74">
        <v>146870</v>
      </c>
      <c r="N8" s="24">
        <v>151857</v>
      </c>
      <c r="O8" s="12"/>
    </row>
    <row r="9" spans="1:15" s="7" customFormat="1" ht="19.5" customHeight="1">
      <c r="A9" s="33"/>
      <c r="B9" s="31"/>
      <c r="C9" s="38"/>
      <c r="D9" s="37"/>
      <c r="E9" s="42" t="s">
        <v>35</v>
      </c>
      <c r="F9" s="28"/>
      <c r="G9" s="41"/>
      <c r="H9" s="36"/>
      <c r="I9" s="41"/>
      <c r="J9" s="35"/>
      <c r="K9" s="41"/>
      <c r="L9" s="36"/>
      <c r="M9" s="74"/>
      <c r="N9" s="24"/>
    </row>
    <row r="10" spans="1:15" s="7" customFormat="1" ht="19.5" customHeight="1">
      <c r="A10" s="33" t="s">
        <v>34</v>
      </c>
      <c r="B10" s="31">
        <v>676490</v>
      </c>
      <c r="C10" s="38">
        <v>325492</v>
      </c>
      <c r="D10" s="29">
        <v>350998</v>
      </c>
      <c r="E10" s="10" t="s">
        <v>2</v>
      </c>
      <c r="F10" s="43">
        <v>1323</v>
      </c>
      <c r="G10" s="34" t="s">
        <v>2</v>
      </c>
      <c r="H10" s="9">
        <v>157</v>
      </c>
      <c r="I10" s="34" t="s">
        <v>2</v>
      </c>
      <c r="J10" s="75">
        <v>264</v>
      </c>
      <c r="K10" s="34" t="s">
        <v>2</v>
      </c>
      <c r="L10" s="9">
        <v>1744</v>
      </c>
      <c r="M10" s="74">
        <v>674746</v>
      </c>
      <c r="N10" s="24">
        <v>652679</v>
      </c>
    </row>
    <row r="11" spans="1:15" s="7" customFormat="1" ht="19.5" customHeight="1">
      <c r="A11" s="33" t="s">
        <v>33</v>
      </c>
      <c r="B11" s="31">
        <v>470788</v>
      </c>
      <c r="C11" s="38">
        <v>228352</v>
      </c>
      <c r="D11" s="29">
        <v>242436</v>
      </c>
      <c r="E11" s="10" t="s">
        <v>2</v>
      </c>
      <c r="F11" s="43">
        <v>788</v>
      </c>
      <c r="G11" s="34" t="s">
        <v>2</v>
      </c>
      <c r="H11" s="9">
        <v>473</v>
      </c>
      <c r="I11" s="34" t="s">
        <v>2</v>
      </c>
      <c r="J11" s="75">
        <v>150</v>
      </c>
      <c r="K11" s="34" t="s">
        <v>2</v>
      </c>
      <c r="L11" s="9">
        <v>1411</v>
      </c>
      <c r="M11" s="74">
        <v>469377</v>
      </c>
      <c r="N11" s="24">
        <v>460869</v>
      </c>
    </row>
    <row r="12" spans="1:15" s="7" customFormat="1" ht="19.5" customHeight="1">
      <c r="A12" s="33" t="s">
        <v>32</v>
      </c>
      <c r="B12" s="31">
        <v>110081</v>
      </c>
      <c r="C12" s="38">
        <v>52193</v>
      </c>
      <c r="D12" s="29">
        <v>57888</v>
      </c>
      <c r="E12" s="10" t="s">
        <v>1</v>
      </c>
      <c r="F12" s="43">
        <v>-48</v>
      </c>
      <c r="G12" s="34" t="s">
        <v>1</v>
      </c>
      <c r="H12" s="9">
        <v>-460</v>
      </c>
      <c r="I12" s="34" t="s">
        <v>2</v>
      </c>
      <c r="J12" s="75">
        <v>20</v>
      </c>
      <c r="K12" s="34" t="s">
        <v>1</v>
      </c>
      <c r="L12" s="9">
        <v>-488</v>
      </c>
      <c r="M12" s="74">
        <v>110569</v>
      </c>
      <c r="N12" s="24">
        <v>111499</v>
      </c>
    </row>
    <row r="13" spans="1:15" s="7" customFormat="1" ht="19.5" customHeight="1">
      <c r="A13" s="33" t="s">
        <v>31</v>
      </c>
      <c r="B13" s="31">
        <v>66364</v>
      </c>
      <c r="C13" s="38">
        <v>31842</v>
      </c>
      <c r="D13" s="29">
        <v>34522</v>
      </c>
      <c r="E13" s="10" t="s">
        <v>1</v>
      </c>
      <c r="F13" s="43">
        <v>-298</v>
      </c>
      <c r="G13" s="34" t="s">
        <v>1</v>
      </c>
      <c r="H13" s="9">
        <v>-447</v>
      </c>
      <c r="I13" s="34" t="s">
        <v>2</v>
      </c>
      <c r="J13" s="75">
        <v>62</v>
      </c>
      <c r="K13" s="34" t="s">
        <v>1</v>
      </c>
      <c r="L13" s="9">
        <v>-683</v>
      </c>
      <c r="M13" s="74">
        <v>67047</v>
      </c>
      <c r="N13" s="24">
        <v>69567</v>
      </c>
    </row>
    <row r="14" spans="1:15" s="7" customFormat="1" ht="19.5" customHeight="1">
      <c r="A14" s="33" t="s">
        <v>30</v>
      </c>
      <c r="B14" s="31">
        <v>56716</v>
      </c>
      <c r="C14" s="38">
        <v>26669</v>
      </c>
      <c r="D14" s="29">
        <v>30047</v>
      </c>
      <c r="E14" s="10" t="s">
        <v>1</v>
      </c>
      <c r="F14" s="43">
        <v>-301</v>
      </c>
      <c r="G14" s="34" t="s">
        <v>1</v>
      </c>
      <c r="H14" s="9">
        <v>-282</v>
      </c>
      <c r="I14" s="34" t="s">
        <v>2</v>
      </c>
      <c r="J14" s="75">
        <v>27</v>
      </c>
      <c r="K14" s="34" t="s">
        <v>1</v>
      </c>
      <c r="L14" s="9">
        <v>-556</v>
      </c>
      <c r="M14" s="74">
        <v>57272</v>
      </c>
      <c r="N14" s="24">
        <v>59300</v>
      </c>
    </row>
    <row r="15" spans="1:15" s="7" customFormat="1" ht="19.5" customHeight="1">
      <c r="A15" s="33" t="s">
        <v>29</v>
      </c>
      <c r="B15" s="31">
        <v>44840</v>
      </c>
      <c r="C15" s="38">
        <v>21322</v>
      </c>
      <c r="D15" s="29">
        <v>23518</v>
      </c>
      <c r="E15" s="10" t="s">
        <v>1</v>
      </c>
      <c r="F15" s="43">
        <v>-252</v>
      </c>
      <c r="G15" s="34" t="s">
        <v>1</v>
      </c>
      <c r="H15" s="9">
        <v>-101</v>
      </c>
      <c r="I15" s="34" t="s">
        <v>2</v>
      </c>
      <c r="J15" s="75">
        <v>89</v>
      </c>
      <c r="K15" s="34" t="s">
        <v>1</v>
      </c>
      <c r="L15" s="9">
        <v>-264</v>
      </c>
      <c r="M15" s="74">
        <v>45104</v>
      </c>
      <c r="N15" s="24">
        <v>46489</v>
      </c>
    </row>
    <row r="16" spans="1:15" s="7" customFormat="1" ht="19.5" customHeight="1">
      <c r="A16" s="33" t="s">
        <v>28</v>
      </c>
      <c r="B16" s="31">
        <v>66602</v>
      </c>
      <c r="C16" s="38">
        <v>32037</v>
      </c>
      <c r="D16" s="29">
        <v>34565</v>
      </c>
      <c r="E16" s="10" t="s">
        <v>1</v>
      </c>
      <c r="F16" s="43">
        <v>-32</v>
      </c>
      <c r="G16" s="34" t="s">
        <v>1</v>
      </c>
      <c r="H16" s="9">
        <v>-119</v>
      </c>
      <c r="I16" s="34" t="s">
        <v>2</v>
      </c>
      <c r="J16" s="75">
        <v>169</v>
      </c>
      <c r="K16" s="34" t="s">
        <v>2</v>
      </c>
      <c r="L16" s="9">
        <v>18</v>
      </c>
      <c r="M16" s="74">
        <v>66584</v>
      </c>
      <c r="N16" s="24">
        <v>66201</v>
      </c>
    </row>
    <row r="17" spans="1:14" s="7" customFormat="1" ht="19.5" customHeight="1">
      <c r="A17" s="33" t="s">
        <v>27</v>
      </c>
      <c r="B17" s="31">
        <v>38273</v>
      </c>
      <c r="C17" s="38">
        <v>18309</v>
      </c>
      <c r="D17" s="29">
        <v>19964</v>
      </c>
      <c r="E17" s="10" t="s">
        <v>1</v>
      </c>
      <c r="F17" s="43">
        <v>-310</v>
      </c>
      <c r="G17" s="34" t="s">
        <v>1</v>
      </c>
      <c r="H17" s="9">
        <v>-260</v>
      </c>
      <c r="I17" s="34" t="s">
        <v>2</v>
      </c>
      <c r="J17" s="75">
        <v>44</v>
      </c>
      <c r="K17" s="34" t="s">
        <v>1</v>
      </c>
      <c r="L17" s="9">
        <v>-526</v>
      </c>
      <c r="M17" s="74">
        <v>38799</v>
      </c>
      <c r="N17" s="24">
        <v>41077</v>
      </c>
    </row>
    <row r="18" spans="1:14" s="7" customFormat="1" ht="19.5" customHeight="1">
      <c r="A18" s="33" t="s">
        <v>26</v>
      </c>
      <c r="B18" s="31">
        <v>35537</v>
      </c>
      <c r="C18" s="38">
        <v>16789</v>
      </c>
      <c r="D18" s="29">
        <v>18748</v>
      </c>
      <c r="E18" s="10" t="s">
        <v>1</v>
      </c>
      <c r="F18" s="43">
        <v>-292</v>
      </c>
      <c r="G18" s="34" t="s">
        <v>1</v>
      </c>
      <c r="H18" s="9">
        <v>-255</v>
      </c>
      <c r="I18" s="34" t="s">
        <v>2</v>
      </c>
      <c r="J18" s="75">
        <v>11</v>
      </c>
      <c r="K18" s="34" t="s">
        <v>1</v>
      </c>
      <c r="L18" s="9">
        <v>-536</v>
      </c>
      <c r="M18" s="74">
        <v>36073</v>
      </c>
      <c r="N18" s="24">
        <v>38492</v>
      </c>
    </row>
    <row r="19" spans="1:14" s="7" customFormat="1" ht="19.5" customHeight="1">
      <c r="A19" s="33" t="s">
        <v>25</v>
      </c>
      <c r="B19" s="31">
        <v>39665</v>
      </c>
      <c r="C19" s="38">
        <v>18868</v>
      </c>
      <c r="D19" s="29">
        <v>20797</v>
      </c>
      <c r="E19" s="10" t="s">
        <v>1</v>
      </c>
      <c r="F19" s="43">
        <v>-206</v>
      </c>
      <c r="G19" s="34" t="s">
        <v>1</v>
      </c>
      <c r="H19" s="9">
        <v>-371</v>
      </c>
      <c r="I19" s="34" t="s">
        <v>2</v>
      </c>
      <c r="J19" s="75">
        <v>1</v>
      </c>
      <c r="K19" s="34" t="s">
        <v>1</v>
      </c>
      <c r="L19" s="9">
        <v>-576</v>
      </c>
      <c r="M19" s="74">
        <v>40241</v>
      </c>
      <c r="N19" s="24">
        <v>42534</v>
      </c>
    </row>
    <row r="20" spans="1:14" s="7" customFormat="1" ht="19.5" customHeight="1">
      <c r="A20" s="33" t="s">
        <v>24</v>
      </c>
      <c r="B20" s="31">
        <v>38729</v>
      </c>
      <c r="C20" s="38">
        <v>18337</v>
      </c>
      <c r="D20" s="29">
        <v>20392</v>
      </c>
      <c r="E20" s="10" t="s">
        <v>1</v>
      </c>
      <c r="F20" s="43">
        <v>-196</v>
      </c>
      <c r="G20" s="34" t="s">
        <v>1</v>
      </c>
      <c r="H20" s="9">
        <v>-171</v>
      </c>
      <c r="I20" s="34" t="s">
        <v>2</v>
      </c>
      <c r="J20" s="75">
        <v>15</v>
      </c>
      <c r="K20" s="34" t="s">
        <v>1</v>
      </c>
      <c r="L20" s="9">
        <v>-352</v>
      </c>
      <c r="M20" s="74">
        <v>39081</v>
      </c>
      <c r="N20" s="24">
        <v>39403</v>
      </c>
    </row>
    <row r="21" spans="1:14" s="7" customFormat="1" ht="19.5" customHeight="1">
      <c r="A21" s="33" t="s">
        <v>23</v>
      </c>
      <c r="B21" s="31">
        <v>43840</v>
      </c>
      <c r="C21" s="38">
        <v>20751</v>
      </c>
      <c r="D21" s="29">
        <v>23089</v>
      </c>
      <c r="E21" s="10" t="s">
        <v>1</v>
      </c>
      <c r="F21" s="43">
        <v>-106</v>
      </c>
      <c r="G21" s="34" t="s">
        <v>1</v>
      </c>
      <c r="H21" s="9">
        <v>-20</v>
      </c>
      <c r="I21" s="34" t="s">
        <v>2</v>
      </c>
      <c r="J21" s="75">
        <v>53</v>
      </c>
      <c r="K21" s="34" t="s">
        <v>1</v>
      </c>
      <c r="L21" s="9">
        <v>-73</v>
      </c>
      <c r="M21" s="74">
        <v>43913</v>
      </c>
      <c r="N21" s="24">
        <v>43813</v>
      </c>
    </row>
    <row r="22" spans="1:14" s="7" customFormat="1" ht="19.5" customHeight="1">
      <c r="A22" s="33" t="s">
        <v>22</v>
      </c>
      <c r="B22" s="31">
        <v>51116</v>
      </c>
      <c r="C22" s="38">
        <v>24154</v>
      </c>
      <c r="D22" s="29">
        <v>26962</v>
      </c>
      <c r="E22" s="10" t="s">
        <v>1</v>
      </c>
      <c r="F22" s="43">
        <v>-322</v>
      </c>
      <c r="G22" s="34" t="s">
        <v>1</v>
      </c>
      <c r="H22" s="9">
        <v>-351</v>
      </c>
      <c r="I22" s="34" t="s">
        <v>2</v>
      </c>
      <c r="J22" s="75">
        <v>7</v>
      </c>
      <c r="K22" s="34" t="s">
        <v>1</v>
      </c>
      <c r="L22" s="9">
        <v>-666</v>
      </c>
      <c r="M22" s="74">
        <v>51782</v>
      </c>
      <c r="N22" s="24">
        <v>54747</v>
      </c>
    </row>
    <row r="23" spans="1:14" s="7" customFormat="1" ht="19.5" customHeight="1">
      <c r="A23" s="33" t="s">
        <v>21</v>
      </c>
      <c r="B23" s="31">
        <v>32045</v>
      </c>
      <c r="C23" s="38">
        <v>15110</v>
      </c>
      <c r="D23" s="29">
        <v>16935</v>
      </c>
      <c r="E23" s="10" t="s">
        <v>1</v>
      </c>
      <c r="F23" s="43">
        <v>-253</v>
      </c>
      <c r="G23" s="34" t="s">
        <v>1</v>
      </c>
      <c r="H23" s="9">
        <v>-185</v>
      </c>
      <c r="I23" s="34" t="s">
        <v>2</v>
      </c>
      <c r="J23" s="75">
        <v>4</v>
      </c>
      <c r="K23" s="34" t="s">
        <v>1</v>
      </c>
      <c r="L23" s="9">
        <v>-434</v>
      </c>
      <c r="M23" s="74">
        <v>32479</v>
      </c>
      <c r="N23" s="24">
        <v>34577</v>
      </c>
    </row>
    <row r="24" spans="1:14" s="7" customFormat="1" ht="19.5" customHeight="1">
      <c r="A24" s="33" t="s">
        <v>58</v>
      </c>
      <c r="B24" s="31">
        <v>37308</v>
      </c>
      <c r="C24" s="38">
        <v>17936</v>
      </c>
      <c r="D24" s="29">
        <v>19372</v>
      </c>
      <c r="E24" s="10" t="s">
        <v>1</v>
      </c>
      <c r="F24" s="43">
        <v>-141</v>
      </c>
      <c r="G24" s="34" t="s">
        <v>2</v>
      </c>
      <c r="H24" s="9">
        <v>105</v>
      </c>
      <c r="I24" s="34" t="s">
        <v>2</v>
      </c>
      <c r="J24" s="75">
        <v>17</v>
      </c>
      <c r="K24" s="34" t="s">
        <v>1</v>
      </c>
      <c r="L24" s="9">
        <v>-19</v>
      </c>
      <c r="M24" s="74">
        <v>37327</v>
      </c>
      <c r="N24" s="24">
        <v>37724</v>
      </c>
    </row>
    <row r="25" spans="1:14" s="7" customFormat="1" ht="19.5" customHeight="1">
      <c r="A25" s="33"/>
      <c r="B25" s="31"/>
      <c r="C25" s="38"/>
      <c r="D25" s="37"/>
      <c r="E25" s="10"/>
      <c r="F25" s="43"/>
      <c r="G25" s="34"/>
      <c r="H25" s="9"/>
      <c r="I25" s="34"/>
      <c r="J25" s="75"/>
      <c r="K25" s="34"/>
      <c r="L25" s="9"/>
      <c r="M25" s="74"/>
      <c r="N25" s="24"/>
    </row>
    <row r="26" spans="1:14" s="7" customFormat="1" ht="19.5" customHeight="1">
      <c r="A26" s="33" t="s">
        <v>20</v>
      </c>
      <c r="B26" s="31">
        <v>6373</v>
      </c>
      <c r="C26" s="38">
        <v>2974</v>
      </c>
      <c r="D26" s="37">
        <v>3399</v>
      </c>
      <c r="E26" s="10" t="s">
        <v>1</v>
      </c>
      <c r="F26" s="43">
        <v>-53</v>
      </c>
      <c r="G26" s="34" t="s">
        <v>1</v>
      </c>
      <c r="H26" s="9">
        <v>-99</v>
      </c>
      <c r="I26" s="34" t="s">
        <v>2</v>
      </c>
      <c r="J26" s="75">
        <v>1</v>
      </c>
      <c r="K26" s="34" t="s">
        <v>1</v>
      </c>
      <c r="L26" s="9">
        <v>-151</v>
      </c>
      <c r="M26" s="74">
        <v>6524</v>
      </c>
      <c r="N26" s="24">
        <v>6989</v>
      </c>
    </row>
    <row r="27" spans="1:14" s="7" customFormat="1" ht="19.5" customHeight="1">
      <c r="A27" s="33" t="s">
        <v>19</v>
      </c>
      <c r="B27" s="31">
        <v>14856</v>
      </c>
      <c r="C27" s="30">
        <v>7062</v>
      </c>
      <c r="D27" s="29">
        <v>7794</v>
      </c>
      <c r="E27" s="10" t="s">
        <v>1</v>
      </c>
      <c r="F27" s="43">
        <v>-2</v>
      </c>
      <c r="G27" s="34" t="s">
        <v>1</v>
      </c>
      <c r="H27" s="9">
        <v>-64</v>
      </c>
      <c r="I27" s="34" t="s">
        <v>2</v>
      </c>
      <c r="J27" s="75">
        <v>20</v>
      </c>
      <c r="K27" s="34" t="s">
        <v>1</v>
      </c>
      <c r="L27" s="9">
        <v>-46</v>
      </c>
      <c r="M27" s="74">
        <v>14902</v>
      </c>
      <c r="N27" s="24">
        <v>14707</v>
      </c>
    </row>
    <row r="28" spans="1:14" s="7" customFormat="1" ht="19.5" customHeight="1">
      <c r="A28" s="33" t="s">
        <v>17</v>
      </c>
      <c r="B28" s="31">
        <v>16058</v>
      </c>
      <c r="C28" s="39">
        <v>7603</v>
      </c>
      <c r="D28" s="29">
        <v>8455</v>
      </c>
      <c r="E28" s="10" t="s">
        <v>1</v>
      </c>
      <c r="F28" s="43">
        <v>-128</v>
      </c>
      <c r="G28" s="34" t="s">
        <v>1</v>
      </c>
      <c r="H28" s="9">
        <v>-9</v>
      </c>
      <c r="I28" s="34" t="s">
        <v>2</v>
      </c>
      <c r="J28" s="75">
        <v>15</v>
      </c>
      <c r="K28" s="34" t="s">
        <v>1</v>
      </c>
      <c r="L28" s="9">
        <v>-122</v>
      </c>
      <c r="M28" s="74">
        <v>16180</v>
      </c>
      <c r="N28" s="24">
        <v>16815</v>
      </c>
    </row>
    <row r="29" spans="1:14" s="7" customFormat="1" ht="19.5" customHeight="1">
      <c r="A29" s="33" t="s">
        <v>16</v>
      </c>
      <c r="B29" s="31">
        <v>11990</v>
      </c>
      <c r="C29" s="30">
        <v>5760</v>
      </c>
      <c r="D29" s="29">
        <v>6230</v>
      </c>
      <c r="E29" s="10" t="s">
        <v>2</v>
      </c>
      <c r="F29" s="43">
        <v>42</v>
      </c>
      <c r="G29" s="34" t="s">
        <v>2</v>
      </c>
      <c r="H29" s="9">
        <v>22</v>
      </c>
      <c r="I29" s="34" t="s">
        <v>2</v>
      </c>
      <c r="J29" s="75">
        <v>5</v>
      </c>
      <c r="K29" s="34" t="s">
        <v>2</v>
      </c>
      <c r="L29" s="9">
        <v>69</v>
      </c>
      <c r="M29" s="74">
        <v>11921</v>
      </c>
      <c r="N29" s="24">
        <v>11915</v>
      </c>
    </row>
    <row r="30" spans="1:14" s="7" customFormat="1" ht="19.5" customHeight="1">
      <c r="A30" s="33" t="s">
        <v>12</v>
      </c>
      <c r="B30" s="31">
        <v>10828</v>
      </c>
      <c r="C30" s="30">
        <v>5160</v>
      </c>
      <c r="D30" s="29">
        <v>5668</v>
      </c>
      <c r="E30" s="10" t="s">
        <v>1</v>
      </c>
      <c r="F30" s="43">
        <v>-9</v>
      </c>
      <c r="G30" s="34" t="s">
        <v>2</v>
      </c>
      <c r="H30" s="9">
        <v>4</v>
      </c>
      <c r="I30" s="34" t="s">
        <v>2</v>
      </c>
      <c r="J30" s="75">
        <v>10</v>
      </c>
      <c r="K30" s="34" t="s">
        <v>2</v>
      </c>
      <c r="L30" s="9">
        <v>5</v>
      </c>
      <c r="M30" s="74">
        <v>10823</v>
      </c>
      <c r="N30" s="24">
        <v>10782</v>
      </c>
    </row>
    <row r="31" spans="1:14" s="7" customFormat="1" ht="19.5" customHeight="1">
      <c r="A31" s="33" t="s">
        <v>11</v>
      </c>
      <c r="B31" s="31">
        <v>15648</v>
      </c>
      <c r="C31" s="38">
        <v>7406</v>
      </c>
      <c r="D31" s="37">
        <v>8242</v>
      </c>
      <c r="E31" s="10" t="s">
        <v>1</v>
      </c>
      <c r="F31" s="43">
        <v>-88</v>
      </c>
      <c r="G31" s="34" t="s">
        <v>1</v>
      </c>
      <c r="H31" s="9">
        <v>-22</v>
      </c>
      <c r="I31" s="34" t="s">
        <v>2</v>
      </c>
      <c r="J31" s="75">
        <v>45</v>
      </c>
      <c r="K31" s="34" t="s">
        <v>1</v>
      </c>
      <c r="L31" s="9">
        <v>-65</v>
      </c>
      <c r="M31" s="74">
        <v>15713</v>
      </c>
      <c r="N31" s="24">
        <v>16230</v>
      </c>
    </row>
    <row r="32" spans="1:14" s="7" customFormat="1" ht="19.5" customHeight="1">
      <c r="A32" s="33" t="s">
        <v>10</v>
      </c>
      <c r="B32" s="31">
        <v>1013</v>
      </c>
      <c r="C32" s="30">
        <v>477</v>
      </c>
      <c r="D32" s="29">
        <v>536</v>
      </c>
      <c r="E32" s="26" t="s">
        <v>1</v>
      </c>
      <c r="F32" s="43">
        <v>-8</v>
      </c>
      <c r="G32" s="26" t="s">
        <v>2</v>
      </c>
      <c r="H32" s="43">
        <v>2</v>
      </c>
      <c r="I32" s="26" t="s">
        <v>2</v>
      </c>
      <c r="J32" s="11">
        <v>0</v>
      </c>
      <c r="K32" s="26" t="s">
        <v>1</v>
      </c>
      <c r="L32" s="9">
        <v>-6</v>
      </c>
      <c r="M32" s="74">
        <v>1019</v>
      </c>
      <c r="N32" s="24">
        <v>1051</v>
      </c>
    </row>
    <row r="33" spans="1:14" s="7" customFormat="1" ht="19.5" customHeight="1">
      <c r="A33" s="33" t="s">
        <v>9</v>
      </c>
      <c r="B33" s="31">
        <v>13968</v>
      </c>
      <c r="C33" s="30">
        <v>6574</v>
      </c>
      <c r="D33" s="29">
        <v>7394</v>
      </c>
      <c r="E33" s="26" t="s">
        <v>1</v>
      </c>
      <c r="F33" s="43">
        <v>-90</v>
      </c>
      <c r="G33" s="26" t="s">
        <v>1</v>
      </c>
      <c r="H33" s="43">
        <v>-24</v>
      </c>
      <c r="I33" s="26" t="s">
        <v>2</v>
      </c>
      <c r="J33" s="11">
        <v>23</v>
      </c>
      <c r="K33" s="26" t="s">
        <v>1</v>
      </c>
      <c r="L33" s="9">
        <v>-91</v>
      </c>
      <c r="M33" s="74">
        <v>14059</v>
      </c>
      <c r="N33" s="24">
        <v>15091</v>
      </c>
    </row>
    <row r="34" spans="1:14" s="7" customFormat="1" ht="19.5" customHeight="1">
      <c r="A34" s="33" t="s">
        <v>8</v>
      </c>
      <c r="B34" s="31">
        <v>11199</v>
      </c>
      <c r="C34" s="30">
        <v>5369</v>
      </c>
      <c r="D34" s="29">
        <v>5830</v>
      </c>
      <c r="E34" s="26" t="s">
        <v>1</v>
      </c>
      <c r="F34" s="43">
        <v>-2</v>
      </c>
      <c r="G34" s="26" t="s">
        <v>1</v>
      </c>
      <c r="H34" s="43">
        <v>-68</v>
      </c>
      <c r="I34" s="26" t="s">
        <v>2</v>
      </c>
      <c r="J34" s="11">
        <v>6</v>
      </c>
      <c r="K34" s="26" t="s">
        <v>1</v>
      </c>
      <c r="L34" s="9">
        <v>-64</v>
      </c>
      <c r="M34" s="74">
        <v>11263</v>
      </c>
      <c r="N34" s="24">
        <v>11428</v>
      </c>
    </row>
    <row r="35" spans="1:14" s="7" customFormat="1" ht="19.5" customHeight="1">
      <c r="A35" s="33" t="s">
        <v>7</v>
      </c>
      <c r="B35" s="31">
        <v>6465</v>
      </c>
      <c r="C35" s="30">
        <v>3186</v>
      </c>
      <c r="D35" s="29">
        <v>3279</v>
      </c>
      <c r="E35" s="26" t="s">
        <v>1</v>
      </c>
      <c r="F35" s="43">
        <v>-26</v>
      </c>
      <c r="G35" s="26" t="s">
        <v>2</v>
      </c>
      <c r="H35" s="43">
        <v>18</v>
      </c>
      <c r="I35" s="26" t="s">
        <v>1</v>
      </c>
      <c r="J35" s="11">
        <v>-2</v>
      </c>
      <c r="K35" s="26" t="s">
        <v>1</v>
      </c>
      <c r="L35" s="9">
        <v>-10</v>
      </c>
      <c r="M35" s="74">
        <v>6475</v>
      </c>
      <c r="N35" s="24">
        <v>6690</v>
      </c>
    </row>
    <row r="36" spans="1:14" s="7" customFormat="1" ht="19.5" customHeight="1">
      <c r="A36" s="33" t="s">
        <v>6</v>
      </c>
      <c r="B36" s="31">
        <v>1653</v>
      </c>
      <c r="C36" s="30">
        <v>796</v>
      </c>
      <c r="D36" s="29">
        <v>857</v>
      </c>
      <c r="E36" s="26" t="s">
        <v>1</v>
      </c>
      <c r="F36" s="43">
        <v>-16</v>
      </c>
      <c r="G36" s="26" t="s">
        <v>1</v>
      </c>
      <c r="H36" s="43">
        <v>-15</v>
      </c>
      <c r="I36" s="26" t="s">
        <v>2</v>
      </c>
      <c r="J36" s="11">
        <v>0</v>
      </c>
      <c r="K36" s="26" t="s">
        <v>1</v>
      </c>
      <c r="L36" s="9">
        <v>-31</v>
      </c>
      <c r="M36" s="74">
        <v>1684</v>
      </c>
      <c r="N36" s="24">
        <v>1831</v>
      </c>
    </row>
    <row r="37" spans="1:14" s="7" customFormat="1" ht="19.5" customHeight="1">
      <c r="A37" s="33" t="s">
        <v>5</v>
      </c>
      <c r="B37" s="31">
        <v>5611</v>
      </c>
      <c r="C37" s="30">
        <v>2703</v>
      </c>
      <c r="D37" s="29">
        <v>2908</v>
      </c>
      <c r="E37" s="26" t="s">
        <v>1</v>
      </c>
      <c r="F37" s="43">
        <v>-55</v>
      </c>
      <c r="G37" s="26" t="s">
        <v>1</v>
      </c>
      <c r="H37" s="43">
        <v>-21</v>
      </c>
      <c r="I37" s="26" t="s">
        <v>1</v>
      </c>
      <c r="J37" s="11">
        <v>-3</v>
      </c>
      <c r="K37" s="26" t="s">
        <v>1</v>
      </c>
      <c r="L37" s="9">
        <v>-79</v>
      </c>
      <c r="M37" s="74">
        <v>5690</v>
      </c>
      <c r="N37" s="24">
        <v>6115</v>
      </c>
    </row>
    <row r="38" spans="1:14" s="7" customFormat="1" ht="19.5" customHeight="1">
      <c r="A38" s="32" t="s">
        <v>4</v>
      </c>
      <c r="B38" s="31">
        <v>16353</v>
      </c>
      <c r="C38" s="30">
        <v>7753</v>
      </c>
      <c r="D38" s="29">
        <v>8600</v>
      </c>
      <c r="E38" s="26" t="s">
        <v>1</v>
      </c>
      <c r="F38" s="43">
        <v>-146</v>
      </c>
      <c r="G38" s="26" t="s">
        <v>1</v>
      </c>
      <c r="H38" s="43">
        <v>-72</v>
      </c>
      <c r="I38" s="26" t="s">
        <v>1</v>
      </c>
      <c r="J38" s="11">
        <v>-6</v>
      </c>
      <c r="K38" s="26" t="s">
        <v>1</v>
      </c>
      <c r="L38" s="9">
        <v>-224</v>
      </c>
      <c r="M38" s="74">
        <v>16577</v>
      </c>
      <c r="N38" s="24">
        <v>17562</v>
      </c>
    </row>
    <row r="39" spans="1:14" s="7" customFormat="1" ht="19.5" customHeight="1">
      <c r="A39" s="23" t="s">
        <v>3</v>
      </c>
      <c r="B39" s="73">
        <v>13935</v>
      </c>
      <c r="C39" s="21">
        <v>6710</v>
      </c>
      <c r="D39" s="20">
        <v>7225</v>
      </c>
      <c r="E39" s="72" t="s">
        <v>1</v>
      </c>
      <c r="F39" s="71">
        <v>-117</v>
      </c>
      <c r="G39" s="69" t="s">
        <v>2</v>
      </c>
      <c r="H39" s="71">
        <v>19</v>
      </c>
      <c r="I39" s="69" t="s">
        <v>1</v>
      </c>
      <c r="J39" s="70">
        <v>-7</v>
      </c>
      <c r="K39" s="69" t="s">
        <v>1</v>
      </c>
      <c r="L39" s="68">
        <v>-105</v>
      </c>
      <c r="M39" s="15">
        <v>14040</v>
      </c>
      <c r="N39" s="20">
        <v>14651</v>
      </c>
    </row>
    <row r="40" spans="1:14" s="7" customFormat="1" ht="12" customHeight="1">
      <c r="A40" s="13"/>
      <c r="B40" s="12"/>
      <c r="C40" s="8"/>
      <c r="D40" s="8"/>
      <c r="E40" s="10"/>
      <c r="F40" s="9"/>
      <c r="G40" s="10"/>
      <c r="H40" s="9"/>
      <c r="I40" s="10"/>
      <c r="J40" s="11"/>
      <c r="K40" s="10"/>
      <c r="L40" s="9"/>
      <c r="M40" s="8"/>
      <c r="N40" s="67"/>
    </row>
    <row r="41" spans="1:14" ht="27" customHeight="1">
      <c r="A41" s="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4" ht="18.600000000000001" customHeight="1">
      <c r="B42" s="66"/>
    </row>
  </sheetData>
  <mergeCells count="11">
    <mergeCell ref="A41:N41"/>
    <mergeCell ref="E4:F4"/>
    <mergeCell ref="G4:H4"/>
    <mergeCell ref="B2:D3"/>
    <mergeCell ref="E2:L2"/>
    <mergeCell ref="I3:J3"/>
    <mergeCell ref="E3:F3"/>
    <mergeCell ref="K3:L3"/>
    <mergeCell ref="G3:H3"/>
    <mergeCell ref="I4:J4"/>
    <mergeCell ref="K4:L4"/>
  </mergeCells>
  <phoneticPr fontId="2"/>
  <printOptions horizontalCentered="1"/>
  <pageMargins left="0.47244094488188981" right="0.31496062992125984" top="0.98425196850393704" bottom="0.78740157480314965" header="0.70866141732283472" footer="0.39370078740157483"/>
  <pageSetup paperSize="9" scale="102" firstPageNumber="22" fitToWidth="2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0"/>
  <sheetViews>
    <sheetView zoomScaleNormal="100" zoomScaleSheetLayoutView="100" workbookViewId="0">
      <selection activeCell="H1" sqref="H1"/>
    </sheetView>
  </sheetViews>
  <sheetFormatPr defaultColWidth="8.75" defaultRowHeight="18.600000000000001" customHeight="1"/>
  <cols>
    <col min="1" max="1" width="7.875" style="1" customWidth="1"/>
    <col min="2" max="4" width="8.375" style="1" customWidth="1"/>
    <col min="5" max="5" width="2" style="1" customWidth="1"/>
    <col min="6" max="6" width="5" style="2" customWidth="1"/>
    <col min="7" max="7" width="2" style="3" customWidth="1"/>
    <col min="8" max="8" width="5" style="2" customWidth="1"/>
    <col min="9" max="9" width="2" style="3" customWidth="1"/>
    <col min="10" max="10" width="5" style="2" customWidth="1"/>
    <col min="11" max="11" width="2" style="1" customWidth="1"/>
    <col min="12" max="12" width="5" style="1" customWidth="1"/>
    <col min="13" max="14" width="8.375" style="1" customWidth="1"/>
    <col min="15" max="16384" width="8.75" style="1"/>
  </cols>
  <sheetData>
    <row r="1" spans="1:14" ht="19.5" customHeight="1">
      <c r="A1" s="65" t="s">
        <v>56</v>
      </c>
      <c r="B1" s="65"/>
      <c r="C1" s="5"/>
      <c r="D1" s="5"/>
      <c r="E1" s="5"/>
      <c r="F1" s="62"/>
      <c r="G1" s="63"/>
      <c r="H1" s="64" t="s">
        <v>70</v>
      </c>
      <c r="I1" s="63"/>
      <c r="J1" s="62"/>
      <c r="K1" s="5"/>
      <c r="M1" s="61"/>
      <c r="N1" s="61" t="s">
        <v>85</v>
      </c>
    </row>
    <row r="2" spans="1:14" s="7" customFormat="1" ht="19.5" customHeight="1">
      <c r="A2" s="60" t="s">
        <v>53</v>
      </c>
      <c r="B2" s="119" t="s">
        <v>84</v>
      </c>
      <c r="C2" s="120"/>
      <c r="D2" s="121"/>
      <c r="E2" s="108" t="s">
        <v>83</v>
      </c>
      <c r="F2" s="109"/>
      <c r="G2" s="109"/>
      <c r="H2" s="109"/>
      <c r="I2" s="109"/>
      <c r="J2" s="109"/>
      <c r="K2" s="109"/>
      <c r="L2" s="109"/>
      <c r="M2" s="59" t="s">
        <v>82</v>
      </c>
      <c r="N2" s="59" t="s">
        <v>81</v>
      </c>
    </row>
    <row r="3" spans="1:14" s="7" customFormat="1" ht="19.5" customHeight="1">
      <c r="A3" s="58"/>
      <c r="B3" s="122"/>
      <c r="C3" s="123"/>
      <c r="D3" s="124"/>
      <c r="E3" s="111" t="s">
        <v>49</v>
      </c>
      <c r="F3" s="112"/>
      <c r="G3" s="116" t="s">
        <v>48</v>
      </c>
      <c r="H3" s="116"/>
      <c r="I3" s="114" t="s">
        <v>63</v>
      </c>
      <c r="J3" s="112"/>
      <c r="K3" s="115" t="s">
        <v>62</v>
      </c>
      <c r="L3" s="115"/>
      <c r="M3" s="57">
        <v>36434</v>
      </c>
      <c r="N3" s="57">
        <v>36434</v>
      </c>
    </row>
    <row r="4" spans="1:14" s="7" customFormat="1" ht="19.5" customHeight="1">
      <c r="A4" s="56" t="s">
        <v>80</v>
      </c>
      <c r="B4" s="82" t="s">
        <v>44</v>
      </c>
      <c r="C4" s="81" t="s">
        <v>43</v>
      </c>
      <c r="D4" s="80" t="s">
        <v>42</v>
      </c>
      <c r="E4" s="113" t="s">
        <v>41</v>
      </c>
      <c r="F4" s="95"/>
      <c r="G4" s="118" t="s">
        <v>41</v>
      </c>
      <c r="H4" s="118"/>
      <c r="I4" s="94" t="s">
        <v>60</v>
      </c>
      <c r="J4" s="95"/>
      <c r="K4" s="117" t="s">
        <v>60</v>
      </c>
      <c r="L4" s="117"/>
      <c r="M4" s="52" t="s">
        <v>79</v>
      </c>
      <c r="N4" s="52" t="s">
        <v>59</v>
      </c>
    </row>
    <row r="5" spans="1:14" s="7" customFormat="1" ht="19.5" customHeight="1">
      <c r="A5" s="33" t="s">
        <v>78</v>
      </c>
      <c r="B5" s="51">
        <v>1952160</v>
      </c>
      <c r="C5" s="48">
        <v>936576</v>
      </c>
      <c r="D5" s="46">
        <v>1015584</v>
      </c>
      <c r="E5" s="76" t="s">
        <v>1</v>
      </c>
      <c r="F5" s="48">
        <v>-1108</v>
      </c>
      <c r="G5" s="79" t="s">
        <v>1</v>
      </c>
      <c r="H5" s="48">
        <v>-1843</v>
      </c>
      <c r="I5" s="79" t="s">
        <v>2</v>
      </c>
      <c r="J5" s="48">
        <v>767</v>
      </c>
      <c r="K5" s="78" t="s">
        <v>1</v>
      </c>
      <c r="L5" s="77">
        <v>-2184</v>
      </c>
      <c r="M5" s="74">
        <v>1954344</v>
      </c>
      <c r="N5" s="24">
        <v>1957264</v>
      </c>
    </row>
    <row r="6" spans="1:14" s="7" customFormat="1" ht="19.5" customHeight="1">
      <c r="A6" s="33"/>
      <c r="B6" s="31"/>
      <c r="C6" s="45"/>
      <c r="D6" s="44"/>
      <c r="E6" s="42"/>
      <c r="F6" s="28"/>
      <c r="G6" s="41"/>
      <c r="H6" s="36"/>
      <c r="I6" s="41"/>
      <c r="J6" s="35"/>
      <c r="K6" s="41"/>
      <c r="L6" s="36"/>
      <c r="M6" s="74"/>
      <c r="N6" s="24"/>
    </row>
    <row r="7" spans="1:14" s="7" customFormat="1" ht="19.5" customHeight="1">
      <c r="A7" s="33" t="s">
        <v>37</v>
      </c>
      <c r="B7" s="31">
        <v>1828626</v>
      </c>
      <c r="C7" s="43">
        <v>877655</v>
      </c>
      <c r="D7" s="25">
        <v>950971</v>
      </c>
      <c r="E7" s="76" t="s">
        <v>1</v>
      </c>
      <c r="F7" s="43">
        <v>-378</v>
      </c>
      <c r="G7" s="34" t="s">
        <v>1</v>
      </c>
      <c r="H7" s="43">
        <v>-1338</v>
      </c>
      <c r="I7" s="34" t="s">
        <v>2</v>
      </c>
      <c r="J7" s="43">
        <v>719</v>
      </c>
      <c r="K7" s="76" t="s">
        <v>1</v>
      </c>
      <c r="L7" s="9">
        <v>-997</v>
      </c>
      <c r="M7" s="74">
        <v>1829623</v>
      </c>
      <c r="N7" s="24">
        <v>1831820</v>
      </c>
    </row>
    <row r="8" spans="1:14" s="7" customFormat="1" ht="19.5" customHeight="1">
      <c r="A8" s="33" t="s">
        <v>36</v>
      </c>
      <c r="B8" s="31">
        <v>123534</v>
      </c>
      <c r="C8" s="43">
        <v>58921</v>
      </c>
      <c r="D8" s="25">
        <v>64613</v>
      </c>
      <c r="E8" s="76" t="s">
        <v>1</v>
      </c>
      <c r="F8" s="43">
        <v>-730</v>
      </c>
      <c r="G8" s="34" t="s">
        <v>1</v>
      </c>
      <c r="H8" s="43">
        <v>-505</v>
      </c>
      <c r="I8" s="34" t="s">
        <v>2</v>
      </c>
      <c r="J8" s="43">
        <v>48</v>
      </c>
      <c r="K8" s="76" t="s">
        <v>1</v>
      </c>
      <c r="L8" s="9">
        <v>-1187</v>
      </c>
      <c r="M8" s="74">
        <v>124721</v>
      </c>
      <c r="N8" s="24">
        <v>125444</v>
      </c>
    </row>
    <row r="9" spans="1:14" s="7" customFormat="1" ht="19.5" customHeight="1">
      <c r="A9" s="33"/>
      <c r="B9" s="31"/>
      <c r="C9" s="38"/>
      <c r="D9" s="37"/>
      <c r="E9" s="42" t="s">
        <v>35</v>
      </c>
      <c r="F9" s="28"/>
      <c r="G9" s="41"/>
      <c r="H9" s="36"/>
      <c r="I9" s="41"/>
      <c r="J9" s="35"/>
      <c r="K9" s="41"/>
      <c r="L9" s="36"/>
      <c r="M9" s="74"/>
      <c r="N9" s="24"/>
    </row>
    <row r="10" spans="1:14" s="7" customFormat="1" ht="19.5" customHeight="1">
      <c r="A10" s="33" t="s">
        <v>34</v>
      </c>
      <c r="B10" s="31">
        <v>700428</v>
      </c>
      <c r="C10" s="38">
        <v>336674</v>
      </c>
      <c r="D10" s="29">
        <v>363754</v>
      </c>
      <c r="E10" s="10" t="s">
        <v>2</v>
      </c>
      <c r="F10" s="43">
        <v>1297</v>
      </c>
      <c r="G10" s="34" t="s">
        <v>2</v>
      </c>
      <c r="H10" s="9">
        <v>1047</v>
      </c>
      <c r="I10" s="34" t="s">
        <v>2</v>
      </c>
      <c r="J10" s="75">
        <v>365</v>
      </c>
      <c r="K10" s="34" t="s">
        <v>2</v>
      </c>
      <c r="L10" s="9">
        <v>2709</v>
      </c>
      <c r="M10" s="74">
        <v>697719</v>
      </c>
      <c r="N10" s="24">
        <v>696172</v>
      </c>
    </row>
    <row r="11" spans="1:14" s="7" customFormat="1" ht="19.5" customHeight="1">
      <c r="A11" s="33" t="s">
        <v>33</v>
      </c>
      <c r="B11" s="31">
        <v>472032</v>
      </c>
      <c r="C11" s="38">
        <v>229052</v>
      </c>
      <c r="D11" s="29">
        <v>242980</v>
      </c>
      <c r="E11" s="10" t="s">
        <v>2</v>
      </c>
      <c r="F11" s="43">
        <v>987</v>
      </c>
      <c r="G11" s="34" t="s">
        <v>2</v>
      </c>
      <c r="H11" s="9">
        <v>211</v>
      </c>
      <c r="I11" s="34" t="s">
        <v>2</v>
      </c>
      <c r="J11" s="75">
        <v>46</v>
      </c>
      <c r="K11" s="34" t="s">
        <v>2</v>
      </c>
      <c r="L11" s="9">
        <v>1244</v>
      </c>
      <c r="M11" s="74">
        <v>470788</v>
      </c>
      <c r="N11" s="24">
        <v>469377</v>
      </c>
    </row>
    <row r="12" spans="1:14" s="7" customFormat="1" ht="19.5" customHeight="1">
      <c r="A12" s="33" t="s">
        <v>32</v>
      </c>
      <c r="B12" s="31">
        <v>109571</v>
      </c>
      <c r="C12" s="38">
        <v>51925</v>
      </c>
      <c r="D12" s="29">
        <v>57646</v>
      </c>
      <c r="E12" s="10" t="s">
        <v>1</v>
      </c>
      <c r="F12" s="43">
        <v>-19</v>
      </c>
      <c r="G12" s="34" t="s">
        <v>1</v>
      </c>
      <c r="H12" s="9">
        <v>-448</v>
      </c>
      <c r="I12" s="34" t="s">
        <v>1</v>
      </c>
      <c r="J12" s="75">
        <v>-43</v>
      </c>
      <c r="K12" s="34" t="s">
        <v>1</v>
      </c>
      <c r="L12" s="9">
        <v>-510</v>
      </c>
      <c r="M12" s="74">
        <v>110081</v>
      </c>
      <c r="N12" s="24">
        <v>110569</v>
      </c>
    </row>
    <row r="13" spans="1:14" s="7" customFormat="1" ht="19.5" customHeight="1">
      <c r="A13" s="33" t="s">
        <v>77</v>
      </c>
      <c r="B13" s="31">
        <v>65788</v>
      </c>
      <c r="C13" s="38">
        <v>31596</v>
      </c>
      <c r="D13" s="29">
        <v>34192</v>
      </c>
      <c r="E13" s="10" t="s">
        <v>1</v>
      </c>
      <c r="F13" s="43">
        <v>-327</v>
      </c>
      <c r="G13" s="34" t="s">
        <v>1</v>
      </c>
      <c r="H13" s="9">
        <v>-356</v>
      </c>
      <c r="I13" s="34" t="s">
        <v>2</v>
      </c>
      <c r="J13" s="75">
        <v>107</v>
      </c>
      <c r="K13" s="34" t="s">
        <v>1</v>
      </c>
      <c r="L13" s="9">
        <v>-576</v>
      </c>
      <c r="M13" s="74">
        <v>66364</v>
      </c>
      <c r="N13" s="24">
        <v>67047</v>
      </c>
    </row>
    <row r="14" spans="1:14" s="7" customFormat="1" ht="19.5" customHeight="1">
      <c r="A14" s="33" t="s">
        <v>30</v>
      </c>
      <c r="B14" s="31">
        <v>56078</v>
      </c>
      <c r="C14" s="38">
        <v>26379</v>
      </c>
      <c r="D14" s="29">
        <v>29699</v>
      </c>
      <c r="E14" s="10" t="s">
        <v>1</v>
      </c>
      <c r="F14" s="43">
        <v>-320</v>
      </c>
      <c r="G14" s="34" t="s">
        <v>1</v>
      </c>
      <c r="H14" s="9">
        <v>-314</v>
      </c>
      <c r="I14" s="34" t="s">
        <v>1</v>
      </c>
      <c r="J14" s="75">
        <v>-4</v>
      </c>
      <c r="K14" s="34" t="s">
        <v>1</v>
      </c>
      <c r="L14" s="9">
        <v>-638</v>
      </c>
      <c r="M14" s="74">
        <v>56716</v>
      </c>
      <c r="N14" s="24">
        <v>57272</v>
      </c>
    </row>
    <row r="15" spans="1:14" s="7" customFormat="1" ht="19.5" customHeight="1">
      <c r="A15" s="33" t="s">
        <v>76</v>
      </c>
      <c r="B15" s="31">
        <v>44429</v>
      </c>
      <c r="C15" s="38">
        <v>21077</v>
      </c>
      <c r="D15" s="29">
        <v>23352</v>
      </c>
      <c r="E15" s="10" t="s">
        <v>1</v>
      </c>
      <c r="F15" s="43">
        <v>-233</v>
      </c>
      <c r="G15" s="34" t="s">
        <v>1</v>
      </c>
      <c r="H15" s="9">
        <v>-219</v>
      </c>
      <c r="I15" s="34" t="s">
        <v>2</v>
      </c>
      <c r="J15" s="75">
        <v>41</v>
      </c>
      <c r="K15" s="34" t="s">
        <v>1</v>
      </c>
      <c r="L15" s="9">
        <v>-411</v>
      </c>
      <c r="M15" s="74">
        <v>44840</v>
      </c>
      <c r="N15" s="24">
        <v>45104</v>
      </c>
    </row>
    <row r="16" spans="1:14" s="7" customFormat="1" ht="19.5" customHeight="1">
      <c r="A16" s="33" t="s">
        <v>75</v>
      </c>
      <c r="B16" s="31">
        <v>66679</v>
      </c>
      <c r="C16" s="38">
        <v>32140</v>
      </c>
      <c r="D16" s="29">
        <v>34539</v>
      </c>
      <c r="E16" s="10" t="s">
        <v>2</v>
      </c>
      <c r="F16" s="43">
        <v>6</v>
      </c>
      <c r="G16" s="34" t="s">
        <v>2</v>
      </c>
      <c r="H16" s="9">
        <v>22</v>
      </c>
      <c r="I16" s="34" t="s">
        <v>2</v>
      </c>
      <c r="J16" s="75">
        <v>49</v>
      </c>
      <c r="K16" s="34" t="s">
        <v>2</v>
      </c>
      <c r="L16" s="9">
        <v>77</v>
      </c>
      <c r="M16" s="74">
        <v>66602</v>
      </c>
      <c r="N16" s="24">
        <v>66584</v>
      </c>
    </row>
    <row r="17" spans="1:14" s="7" customFormat="1" ht="19.5" customHeight="1">
      <c r="A17" s="33" t="s">
        <v>27</v>
      </c>
      <c r="B17" s="31">
        <v>37728</v>
      </c>
      <c r="C17" s="38">
        <v>18063</v>
      </c>
      <c r="D17" s="29">
        <v>19665</v>
      </c>
      <c r="E17" s="10" t="s">
        <v>1</v>
      </c>
      <c r="F17" s="43">
        <v>-311</v>
      </c>
      <c r="G17" s="34" t="s">
        <v>1</v>
      </c>
      <c r="H17" s="9">
        <v>-307</v>
      </c>
      <c r="I17" s="34" t="s">
        <v>2</v>
      </c>
      <c r="J17" s="75">
        <v>73</v>
      </c>
      <c r="K17" s="34" t="s">
        <v>1</v>
      </c>
      <c r="L17" s="9">
        <v>-545</v>
      </c>
      <c r="M17" s="74">
        <v>38273</v>
      </c>
      <c r="N17" s="24">
        <v>38799</v>
      </c>
    </row>
    <row r="18" spans="1:14" s="7" customFormat="1" ht="19.5" customHeight="1">
      <c r="A18" s="33" t="s">
        <v>26</v>
      </c>
      <c r="B18" s="31">
        <v>35136</v>
      </c>
      <c r="C18" s="38">
        <v>16594</v>
      </c>
      <c r="D18" s="29">
        <v>18542</v>
      </c>
      <c r="E18" s="10" t="s">
        <v>1</v>
      </c>
      <c r="F18" s="43">
        <v>-228</v>
      </c>
      <c r="G18" s="34" t="s">
        <v>1</v>
      </c>
      <c r="H18" s="9">
        <v>-201</v>
      </c>
      <c r="I18" s="34" t="s">
        <v>2</v>
      </c>
      <c r="J18" s="75">
        <v>28</v>
      </c>
      <c r="K18" s="34" t="s">
        <v>1</v>
      </c>
      <c r="L18" s="9">
        <v>-401</v>
      </c>
      <c r="M18" s="74">
        <v>35537</v>
      </c>
      <c r="N18" s="24">
        <v>36073</v>
      </c>
    </row>
    <row r="19" spans="1:14" s="7" customFormat="1" ht="19.5" customHeight="1">
      <c r="A19" s="33" t="s">
        <v>25</v>
      </c>
      <c r="B19" s="31">
        <v>39041</v>
      </c>
      <c r="C19" s="38">
        <v>18524</v>
      </c>
      <c r="D19" s="29">
        <v>20517</v>
      </c>
      <c r="E19" s="10" t="s">
        <v>1</v>
      </c>
      <c r="F19" s="43">
        <v>-219</v>
      </c>
      <c r="G19" s="34" t="s">
        <v>1</v>
      </c>
      <c r="H19" s="9">
        <v>-427</v>
      </c>
      <c r="I19" s="34" t="s">
        <v>2</v>
      </c>
      <c r="J19" s="75">
        <v>22</v>
      </c>
      <c r="K19" s="34" t="s">
        <v>1</v>
      </c>
      <c r="L19" s="9">
        <v>-624</v>
      </c>
      <c r="M19" s="74">
        <v>39665</v>
      </c>
      <c r="N19" s="24">
        <v>40241</v>
      </c>
    </row>
    <row r="20" spans="1:14" s="7" customFormat="1" ht="19.5" customHeight="1">
      <c r="A20" s="33" t="s">
        <v>24</v>
      </c>
      <c r="B20" s="31">
        <v>38665</v>
      </c>
      <c r="C20" s="38">
        <v>18296</v>
      </c>
      <c r="D20" s="29">
        <v>20369</v>
      </c>
      <c r="E20" s="10" t="s">
        <v>1</v>
      </c>
      <c r="F20" s="43">
        <v>-158</v>
      </c>
      <c r="G20" s="34" t="s">
        <v>2</v>
      </c>
      <c r="H20" s="9">
        <v>65</v>
      </c>
      <c r="I20" s="34" t="s">
        <v>2</v>
      </c>
      <c r="J20" s="75">
        <v>29</v>
      </c>
      <c r="K20" s="34" t="s">
        <v>1</v>
      </c>
      <c r="L20" s="9">
        <v>-64</v>
      </c>
      <c r="M20" s="74">
        <v>38729</v>
      </c>
      <c r="N20" s="24">
        <v>39081</v>
      </c>
    </row>
    <row r="21" spans="1:14" s="7" customFormat="1" ht="19.5" customHeight="1">
      <c r="A21" s="33" t="s">
        <v>23</v>
      </c>
      <c r="B21" s="31">
        <v>43743</v>
      </c>
      <c r="C21" s="38">
        <v>20696</v>
      </c>
      <c r="D21" s="29">
        <v>23047</v>
      </c>
      <c r="E21" s="10" t="s">
        <v>1</v>
      </c>
      <c r="F21" s="43">
        <v>-145</v>
      </c>
      <c r="G21" s="34" t="s">
        <v>2</v>
      </c>
      <c r="H21" s="9">
        <v>35</v>
      </c>
      <c r="I21" s="34" t="s">
        <v>2</v>
      </c>
      <c r="J21" s="75">
        <v>13</v>
      </c>
      <c r="K21" s="34" t="s">
        <v>1</v>
      </c>
      <c r="L21" s="9">
        <v>-97</v>
      </c>
      <c r="M21" s="74">
        <v>43840</v>
      </c>
      <c r="N21" s="24">
        <v>43913</v>
      </c>
    </row>
    <row r="22" spans="1:14" s="7" customFormat="1" ht="19.5" customHeight="1">
      <c r="A22" s="33" t="s">
        <v>22</v>
      </c>
      <c r="B22" s="31">
        <v>50517</v>
      </c>
      <c r="C22" s="38">
        <v>23888</v>
      </c>
      <c r="D22" s="29">
        <v>26629</v>
      </c>
      <c r="E22" s="10" t="s">
        <v>1</v>
      </c>
      <c r="F22" s="43">
        <v>-324</v>
      </c>
      <c r="G22" s="34" t="s">
        <v>1</v>
      </c>
      <c r="H22" s="9">
        <v>-239</v>
      </c>
      <c r="I22" s="34" t="s">
        <v>1</v>
      </c>
      <c r="J22" s="75">
        <v>-36</v>
      </c>
      <c r="K22" s="34" t="s">
        <v>1</v>
      </c>
      <c r="L22" s="9">
        <v>-599</v>
      </c>
      <c r="M22" s="74">
        <v>51116</v>
      </c>
      <c r="N22" s="24">
        <v>51782</v>
      </c>
    </row>
    <row r="23" spans="1:14" s="7" customFormat="1" ht="19.5" customHeight="1">
      <c r="A23" s="33" t="s">
        <v>21</v>
      </c>
      <c r="B23" s="31">
        <v>31643</v>
      </c>
      <c r="C23" s="38">
        <v>14902</v>
      </c>
      <c r="D23" s="29">
        <v>16741</v>
      </c>
      <c r="E23" s="10" t="s">
        <v>1</v>
      </c>
      <c r="F23" s="43">
        <v>-228</v>
      </c>
      <c r="G23" s="34" t="s">
        <v>1</v>
      </c>
      <c r="H23" s="9">
        <v>-185</v>
      </c>
      <c r="I23" s="34" t="s">
        <v>2</v>
      </c>
      <c r="J23" s="75">
        <v>11</v>
      </c>
      <c r="K23" s="34" t="s">
        <v>1</v>
      </c>
      <c r="L23" s="9">
        <v>-402</v>
      </c>
      <c r="M23" s="74">
        <v>32045</v>
      </c>
      <c r="N23" s="24">
        <v>32479</v>
      </c>
    </row>
    <row r="24" spans="1:14" s="7" customFormat="1" ht="19.5" customHeight="1">
      <c r="A24" s="33" t="s">
        <v>58</v>
      </c>
      <c r="B24" s="31">
        <v>37148</v>
      </c>
      <c r="C24" s="38">
        <v>17849</v>
      </c>
      <c r="D24" s="29">
        <v>19299</v>
      </c>
      <c r="E24" s="10" t="s">
        <v>1</v>
      </c>
      <c r="F24" s="43">
        <v>-156</v>
      </c>
      <c r="G24" s="34" t="s">
        <v>1</v>
      </c>
      <c r="H24" s="9">
        <v>-22</v>
      </c>
      <c r="I24" s="34" t="s">
        <v>2</v>
      </c>
      <c r="J24" s="75">
        <v>18</v>
      </c>
      <c r="K24" s="34" t="s">
        <v>1</v>
      </c>
      <c r="L24" s="9">
        <v>-160</v>
      </c>
      <c r="M24" s="74">
        <v>37308</v>
      </c>
      <c r="N24" s="24">
        <v>37327</v>
      </c>
    </row>
    <row r="25" spans="1:14" s="7" customFormat="1" ht="19.5" customHeight="1">
      <c r="A25" s="33"/>
      <c r="B25" s="31"/>
      <c r="C25" s="38"/>
      <c r="D25" s="37"/>
      <c r="E25" s="10"/>
      <c r="F25" s="43"/>
      <c r="G25" s="34"/>
      <c r="H25" s="9"/>
      <c r="I25" s="34"/>
      <c r="J25" s="75"/>
      <c r="K25" s="34"/>
      <c r="L25" s="9"/>
      <c r="M25" s="74"/>
      <c r="N25" s="24"/>
    </row>
    <row r="26" spans="1:14" s="7" customFormat="1" ht="19.5" customHeight="1">
      <c r="A26" s="33" t="s">
        <v>17</v>
      </c>
      <c r="B26" s="31">
        <v>15920</v>
      </c>
      <c r="C26" s="39">
        <v>7538</v>
      </c>
      <c r="D26" s="29">
        <v>8382</v>
      </c>
      <c r="E26" s="10" t="s">
        <v>1</v>
      </c>
      <c r="F26" s="43">
        <v>-122</v>
      </c>
      <c r="G26" s="34" t="s">
        <v>1</v>
      </c>
      <c r="H26" s="9">
        <v>-17</v>
      </c>
      <c r="I26" s="34" t="s">
        <v>2</v>
      </c>
      <c r="J26" s="75">
        <v>1</v>
      </c>
      <c r="K26" s="34" t="s">
        <v>1</v>
      </c>
      <c r="L26" s="9">
        <v>-138</v>
      </c>
      <c r="M26" s="74">
        <v>16058</v>
      </c>
      <c r="N26" s="24">
        <v>16180</v>
      </c>
    </row>
    <row r="27" spans="1:14" s="7" customFormat="1" ht="19.5" customHeight="1">
      <c r="A27" s="33" t="s">
        <v>16</v>
      </c>
      <c r="B27" s="31">
        <v>12052</v>
      </c>
      <c r="C27" s="30">
        <v>5793</v>
      </c>
      <c r="D27" s="29">
        <v>6259</v>
      </c>
      <c r="E27" s="10" t="s">
        <v>2</v>
      </c>
      <c r="F27" s="43">
        <v>64</v>
      </c>
      <c r="G27" s="34" t="s">
        <v>1</v>
      </c>
      <c r="H27" s="9">
        <v>-6</v>
      </c>
      <c r="I27" s="34" t="s">
        <v>2</v>
      </c>
      <c r="J27" s="75">
        <v>4</v>
      </c>
      <c r="K27" s="34" t="s">
        <v>2</v>
      </c>
      <c r="L27" s="9">
        <v>62</v>
      </c>
      <c r="M27" s="74">
        <v>11990</v>
      </c>
      <c r="N27" s="24">
        <v>11921</v>
      </c>
    </row>
    <row r="28" spans="1:14" s="7" customFormat="1" ht="19.5" customHeight="1">
      <c r="A28" s="33" t="s">
        <v>12</v>
      </c>
      <c r="B28" s="31">
        <v>10808</v>
      </c>
      <c r="C28" s="30">
        <v>5137</v>
      </c>
      <c r="D28" s="29">
        <v>5671</v>
      </c>
      <c r="E28" s="10" t="s">
        <v>1</v>
      </c>
      <c r="F28" s="43">
        <v>-21</v>
      </c>
      <c r="G28" s="34" t="s">
        <v>2</v>
      </c>
      <c r="H28" s="9">
        <v>6</v>
      </c>
      <c r="I28" s="34" t="s">
        <v>1</v>
      </c>
      <c r="J28" s="75">
        <v>-5</v>
      </c>
      <c r="K28" s="34" t="s">
        <v>1</v>
      </c>
      <c r="L28" s="9">
        <v>-20</v>
      </c>
      <c r="M28" s="74">
        <v>10828</v>
      </c>
      <c r="N28" s="24">
        <v>10823</v>
      </c>
    </row>
    <row r="29" spans="1:14" s="7" customFormat="1" ht="19.5" customHeight="1">
      <c r="A29" s="33" t="s">
        <v>11</v>
      </c>
      <c r="B29" s="31">
        <v>15517</v>
      </c>
      <c r="C29" s="38">
        <v>7359</v>
      </c>
      <c r="D29" s="37">
        <v>8158</v>
      </c>
      <c r="E29" s="10" t="s">
        <v>1</v>
      </c>
      <c r="F29" s="43">
        <v>-111</v>
      </c>
      <c r="G29" s="34" t="s">
        <v>1</v>
      </c>
      <c r="H29" s="9">
        <v>-43</v>
      </c>
      <c r="I29" s="34" t="s">
        <v>2</v>
      </c>
      <c r="J29" s="75">
        <v>23</v>
      </c>
      <c r="K29" s="34" t="s">
        <v>1</v>
      </c>
      <c r="L29" s="9">
        <v>-131</v>
      </c>
      <c r="M29" s="74">
        <v>15648</v>
      </c>
      <c r="N29" s="24">
        <v>15713</v>
      </c>
    </row>
    <row r="30" spans="1:14" s="7" customFormat="1" ht="19.5" customHeight="1">
      <c r="A30" s="33" t="s">
        <v>10</v>
      </c>
      <c r="B30" s="31">
        <v>1002</v>
      </c>
      <c r="C30" s="30">
        <v>473</v>
      </c>
      <c r="D30" s="29">
        <v>529</v>
      </c>
      <c r="E30" s="26" t="s">
        <v>1</v>
      </c>
      <c r="F30" s="43">
        <v>-15</v>
      </c>
      <c r="G30" s="26" t="s">
        <v>2</v>
      </c>
      <c r="H30" s="43">
        <v>6</v>
      </c>
      <c r="I30" s="26" t="s">
        <v>1</v>
      </c>
      <c r="J30" s="11">
        <v>-2</v>
      </c>
      <c r="K30" s="26" t="s">
        <v>1</v>
      </c>
      <c r="L30" s="9">
        <v>-11</v>
      </c>
      <c r="M30" s="74">
        <v>1013</v>
      </c>
      <c r="N30" s="24">
        <v>1019</v>
      </c>
    </row>
    <row r="31" spans="1:14" s="7" customFormat="1" ht="19.5" customHeight="1">
      <c r="A31" s="33" t="s">
        <v>9</v>
      </c>
      <c r="B31" s="31">
        <v>13797</v>
      </c>
      <c r="C31" s="30">
        <v>6493</v>
      </c>
      <c r="D31" s="29">
        <v>7304</v>
      </c>
      <c r="E31" s="26" t="s">
        <v>1</v>
      </c>
      <c r="F31" s="43">
        <v>-134</v>
      </c>
      <c r="G31" s="26" t="s">
        <v>1</v>
      </c>
      <c r="H31" s="43">
        <v>-46</v>
      </c>
      <c r="I31" s="26" t="s">
        <v>2</v>
      </c>
      <c r="J31" s="11">
        <v>9</v>
      </c>
      <c r="K31" s="26" t="s">
        <v>1</v>
      </c>
      <c r="L31" s="9">
        <v>-171</v>
      </c>
      <c r="M31" s="74">
        <v>13968</v>
      </c>
      <c r="N31" s="24">
        <v>14059</v>
      </c>
    </row>
    <row r="32" spans="1:14" s="7" customFormat="1" ht="19.5" customHeight="1">
      <c r="A32" s="33" t="s">
        <v>74</v>
      </c>
      <c r="B32" s="31">
        <v>11134</v>
      </c>
      <c r="C32" s="30">
        <v>5325</v>
      </c>
      <c r="D32" s="29">
        <v>5809</v>
      </c>
      <c r="E32" s="26" t="s">
        <v>1</v>
      </c>
      <c r="F32" s="43">
        <v>-18</v>
      </c>
      <c r="G32" s="26" t="s">
        <v>1</v>
      </c>
      <c r="H32" s="43">
        <v>-57</v>
      </c>
      <c r="I32" s="26" t="s">
        <v>2</v>
      </c>
      <c r="J32" s="11">
        <v>10</v>
      </c>
      <c r="K32" s="26" t="s">
        <v>1</v>
      </c>
      <c r="L32" s="9">
        <v>-65</v>
      </c>
      <c r="M32" s="74">
        <v>11199</v>
      </c>
      <c r="N32" s="24">
        <v>11263</v>
      </c>
    </row>
    <row r="33" spans="1:14" s="7" customFormat="1" ht="19.5" customHeight="1">
      <c r="A33" s="33" t="s">
        <v>73</v>
      </c>
      <c r="B33" s="31">
        <v>6327</v>
      </c>
      <c r="C33" s="30">
        <v>3123</v>
      </c>
      <c r="D33" s="29">
        <v>3204</v>
      </c>
      <c r="E33" s="26" t="s">
        <v>1</v>
      </c>
      <c r="F33" s="43">
        <v>-31</v>
      </c>
      <c r="G33" s="26" t="s">
        <v>1</v>
      </c>
      <c r="H33" s="43">
        <v>-100</v>
      </c>
      <c r="I33" s="26" t="s">
        <v>1</v>
      </c>
      <c r="J33" s="11">
        <v>-7</v>
      </c>
      <c r="K33" s="26" t="s">
        <v>1</v>
      </c>
      <c r="L33" s="9">
        <v>-138</v>
      </c>
      <c r="M33" s="74">
        <v>6465</v>
      </c>
      <c r="N33" s="24">
        <v>6475</v>
      </c>
    </row>
    <row r="34" spans="1:14" s="7" customFormat="1" ht="19.5" customHeight="1">
      <c r="A34" s="33" t="s">
        <v>6</v>
      </c>
      <c r="B34" s="31">
        <v>1636</v>
      </c>
      <c r="C34" s="30">
        <v>784</v>
      </c>
      <c r="D34" s="29">
        <v>852</v>
      </c>
      <c r="E34" s="26" t="s">
        <v>1</v>
      </c>
      <c r="F34" s="43">
        <v>-21</v>
      </c>
      <c r="G34" s="26" t="s">
        <v>2</v>
      </c>
      <c r="H34" s="43">
        <v>3</v>
      </c>
      <c r="I34" s="26" t="s">
        <v>2</v>
      </c>
      <c r="J34" s="11">
        <v>1</v>
      </c>
      <c r="K34" s="26" t="s">
        <v>1</v>
      </c>
      <c r="L34" s="9">
        <v>-17</v>
      </c>
      <c r="M34" s="74">
        <v>1653</v>
      </c>
      <c r="N34" s="24">
        <v>1684</v>
      </c>
    </row>
    <row r="35" spans="1:14" s="7" customFormat="1" ht="19.5" customHeight="1">
      <c r="A35" s="33" t="s">
        <v>72</v>
      </c>
      <c r="B35" s="31">
        <v>5518</v>
      </c>
      <c r="C35" s="30">
        <v>2644</v>
      </c>
      <c r="D35" s="29">
        <v>2874</v>
      </c>
      <c r="E35" s="26" t="s">
        <v>1</v>
      </c>
      <c r="F35" s="43">
        <v>-74</v>
      </c>
      <c r="G35" s="26" t="s">
        <v>1</v>
      </c>
      <c r="H35" s="43">
        <v>-21</v>
      </c>
      <c r="I35" s="26" t="s">
        <v>2</v>
      </c>
      <c r="J35" s="11">
        <v>2</v>
      </c>
      <c r="K35" s="26" t="s">
        <v>1</v>
      </c>
      <c r="L35" s="9">
        <v>-93</v>
      </c>
      <c r="M35" s="74">
        <v>5611</v>
      </c>
      <c r="N35" s="24">
        <v>5690</v>
      </c>
    </row>
    <row r="36" spans="1:14" s="7" customFormat="1" ht="19.5" customHeight="1">
      <c r="A36" s="32" t="s">
        <v>4</v>
      </c>
      <c r="B36" s="31">
        <v>16113</v>
      </c>
      <c r="C36" s="30">
        <v>7643</v>
      </c>
      <c r="D36" s="29">
        <v>8470</v>
      </c>
      <c r="E36" s="26" t="s">
        <v>1</v>
      </c>
      <c r="F36" s="43">
        <v>-99</v>
      </c>
      <c r="G36" s="26" t="s">
        <v>1</v>
      </c>
      <c r="H36" s="43">
        <v>-135</v>
      </c>
      <c r="I36" s="26" t="s">
        <v>1</v>
      </c>
      <c r="J36" s="11">
        <v>-6</v>
      </c>
      <c r="K36" s="26" t="s">
        <v>1</v>
      </c>
      <c r="L36" s="9">
        <v>-240</v>
      </c>
      <c r="M36" s="74">
        <v>16353</v>
      </c>
      <c r="N36" s="24">
        <v>16577</v>
      </c>
    </row>
    <row r="37" spans="1:14" s="7" customFormat="1" ht="19.5" customHeight="1">
      <c r="A37" s="23" t="s">
        <v>3</v>
      </c>
      <c r="B37" s="73">
        <v>13710</v>
      </c>
      <c r="C37" s="21">
        <v>6609</v>
      </c>
      <c r="D37" s="20">
        <v>7101</v>
      </c>
      <c r="E37" s="72" t="s">
        <v>1</v>
      </c>
      <c r="F37" s="71">
        <v>-148</v>
      </c>
      <c r="G37" s="69" t="s">
        <v>1</v>
      </c>
      <c r="H37" s="71">
        <v>-95</v>
      </c>
      <c r="I37" s="69" t="s">
        <v>2</v>
      </c>
      <c r="J37" s="70">
        <v>18</v>
      </c>
      <c r="K37" s="69" t="s">
        <v>1</v>
      </c>
      <c r="L37" s="68">
        <v>-225</v>
      </c>
      <c r="M37" s="15">
        <v>13935</v>
      </c>
      <c r="N37" s="85">
        <v>14040</v>
      </c>
    </row>
    <row r="38" spans="1:14" s="7" customFormat="1" ht="12" customHeight="1">
      <c r="A38" s="13"/>
      <c r="B38" s="12"/>
      <c r="C38" s="8"/>
      <c r="D38" s="8"/>
      <c r="E38" s="10"/>
      <c r="F38" s="9"/>
      <c r="G38" s="10"/>
      <c r="H38" s="9"/>
      <c r="I38" s="10"/>
      <c r="J38" s="11"/>
      <c r="K38" s="10"/>
      <c r="L38" s="9"/>
      <c r="M38" s="8"/>
      <c r="N38" s="67"/>
    </row>
    <row r="39" spans="1:14" ht="27" customHeight="1">
      <c r="A39" s="96" t="s">
        <v>71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ht="18.600000000000001" customHeight="1">
      <c r="B40" s="66"/>
    </row>
  </sheetData>
  <mergeCells count="11">
    <mergeCell ref="G3:H3"/>
    <mergeCell ref="I4:J4"/>
    <mergeCell ref="K4:L4"/>
    <mergeCell ref="A39:N39"/>
    <mergeCell ref="E4:F4"/>
    <mergeCell ref="G4:H4"/>
    <mergeCell ref="B2:D3"/>
    <mergeCell ref="E2:L2"/>
    <mergeCell ref="I3:J3"/>
    <mergeCell ref="E3:F3"/>
    <mergeCell ref="K3:L3"/>
  </mergeCells>
  <phoneticPr fontId="2"/>
  <printOptions horizontalCentered="1"/>
  <pageMargins left="0.47244094488188981" right="0.31496062992125984" top="0.98425196850393704" bottom="0.78740157480314965" header="0.70866141732283472" footer="0.39370078740157483"/>
  <pageSetup paperSize="9" scale="102" firstPageNumber="22" fitToWidth="2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0"/>
  <sheetViews>
    <sheetView zoomScaleNormal="100" zoomScaleSheetLayoutView="100" workbookViewId="0">
      <selection activeCell="H1" sqref="H1"/>
    </sheetView>
  </sheetViews>
  <sheetFormatPr defaultColWidth="8.75" defaultRowHeight="18.600000000000001" customHeight="1"/>
  <cols>
    <col min="1" max="1" width="7.875" style="1" customWidth="1"/>
    <col min="2" max="4" width="8.375" style="1" customWidth="1"/>
    <col min="5" max="5" width="2" style="1" customWidth="1"/>
    <col min="6" max="6" width="5" style="2" customWidth="1"/>
    <col min="7" max="7" width="2" style="3" customWidth="1"/>
    <col min="8" max="8" width="5" style="2" customWidth="1"/>
    <col min="9" max="9" width="2" style="3" customWidth="1"/>
    <col min="10" max="10" width="5" style="2" customWidth="1"/>
    <col min="11" max="11" width="2" style="1" customWidth="1"/>
    <col min="12" max="12" width="5" style="1" customWidth="1"/>
    <col min="13" max="14" width="8.375" style="1" customWidth="1"/>
    <col min="15" max="16384" width="8.75" style="1"/>
  </cols>
  <sheetData>
    <row r="1" spans="1:14" ht="19.5" customHeight="1">
      <c r="A1" s="65" t="s">
        <v>56</v>
      </c>
      <c r="B1" s="65"/>
      <c r="C1" s="5"/>
      <c r="D1" s="5"/>
      <c r="E1" s="5"/>
      <c r="F1" s="62"/>
      <c r="G1" s="63"/>
      <c r="H1" s="64" t="s">
        <v>70</v>
      </c>
      <c r="I1" s="63"/>
      <c r="J1" s="62"/>
      <c r="K1" s="5"/>
      <c r="M1" s="61"/>
      <c r="N1" s="61" t="s">
        <v>85</v>
      </c>
    </row>
    <row r="2" spans="1:14" s="7" customFormat="1" ht="19.5" customHeight="1">
      <c r="A2" s="60" t="s">
        <v>53</v>
      </c>
      <c r="B2" s="119" t="s">
        <v>89</v>
      </c>
      <c r="C2" s="120"/>
      <c r="D2" s="121"/>
      <c r="E2" s="108" t="s">
        <v>88</v>
      </c>
      <c r="F2" s="109"/>
      <c r="G2" s="109"/>
      <c r="H2" s="109"/>
      <c r="I2" s="109"/>
      <c r="J2" s="109"/>
      <c r="K2" s="109"/>
      <c r="L2" s="109"/>
      <c r="M2" s="59" t="s">
        <v>87</v>
      </c>
      <c r="N2" s="84" t="s">
        <v>81</v>
      </c>
    </row>
    <row r="3" spans="1:14" s="7" customFormat="1" ht="19.5" customHeight="1">
      <c r="A3" s="58"/>
      <c r="B3" s="122"/>
      <c r="C3" s="123"/>
      <c r="D3" s="124"/>
      <c r="E3" s="111" t="s">
        <v>49</v>
      </c>
      <c r="F3" s="112"/>
      <c r="G3" s="116" t="s">
        <v>48</v>
      </c>
      <c r="H3" s="116"/>
      <c r="I3" s="114" t="s">
        <v>63</v>
      </c>
      <c r="J3" s="112"/>
      <c r="K3" s="115" t="s">
        <v>62</v>
      </c>
      <c r="L3" s="115"/>
      <c r="M3" s="57">
        <v>36434</v>
      </c>
      <c r="N3" s="83">
        <v>36434</v>
      </c>
    </row>
    <row r="4" spans="1:14" s="7" customFormat="1" ht="19.5" customHeight="1">
      <c r="A4" s="56" t="s">
        <v>80</v>
      </c>
      <c r="B4" s="82" t="s">
        <v>44</v>
      </c>
      <c r="C4" s="81" t="s">
        <v>43</v>
      </c>
      <c r="D4" s="80" t="s">
        <v>42</v>
      </c>
      <c r="E4" s="113" t="s">
        <v>41</v>
      </c>
      <c r="F4" s="95"/>
      <c r="G4" s="118" t="s">
        <v>41</v>
      </c>
      <c r="H4" s="118"/>
      <c r="I4" s="94" t="s">
        <v>60</v>
      </c>
      <c r="J4" s="95"/>
      <c r="K4" s="117" t="s">
        <v>60</v>
      </c>
      <c r="L4" s="117"/>
      <c r="M4" s="52" t="s">
        <v>79</v>
      </c>
      <c r="N4" s="80" t="s">
        <v>59</v>
      </c>
    </row>
    <row r="5" spans="1:14" s="7" customFormat="1" ht="19.5" customHeight="1">
      <c r="A5" s="33" t="s">
        <v>38</v>
      </c>
      <c r="B5" s="51">
        <v>1948679</v>
      </c>
      <c r="C5" s="48">
        <v>934953</v>
      </c>
      <c r="D5" s="46">
        <v>1013726</v>
      </c>
      <c r="E5" s="76" t="s">
        <v>1</v>
      </c>
      <c r="F5" s="48">
        <v>-1867</v>
      </c>
      <c r="G5" s="79" t="s">
        <v>1</v>
      </c>
      <c r="H5" s="48">
        <v>-2620</v>
      </c>
      <c r="I5" s="79" t="s">
        <v>2</v>
      </c>
      <c r="J5" s="48">
        <v>1006</v>
      </c>
      <c r="K5" s="78" t="s">
        <v>1</v>
      </c>
      <c r="L5" s="77">
        <v>-3481</v>
      </c>
      <c r="M5" s="74">
        <v>1952160</v>
      </c>
      <c r="N5" s="24">
        <v>1957264</v>
      </c>
    </row>
    <row r="6" spans="1:14" s="7" customFormat="1" ht="19.5" customHeight="1">
      <c r="A6" s="33"/>
      <c r="B6" s="31"/>
      <c r="C6" s="45"/>
      <c r="D6" s="44"/>
      <c r="E6" s="42"/>
      <c r="F6" s="28"/>
      <c r="G6" s="41"/>
      <c r="H6" s="36"/>
      <c r="I6" s="41"/>
      <c r="J6" s="35"/>
      <c r="K6" s="41"/>
      <c r="L6" s="36"/>
      <c r="M6" s="74"/>
      <c r="N6" s="24"/>
    </row>
    <row r="7" spans="1:14" s="7" customFormat="1" ht="19.5" customHeight="1">
      <c r="A7" s="33" t="s">
        <v>37</v>
      </c>
      <c r="B7" s="31">
        <v>1826277</v>
      </c>
      <c r="C7" s="43">
        <v>876676</v>
      </c>
      <c r="D7" s="25">
        <v>949601</v>
      </c>
      <c r="E7" s="76" t="s">
        <v>1</v>
      </c>
      <c r="F7" s="43">
        <v>-1067</v>
      </c>
      <c r="G7" s="34" t="s">
        <v>1</v>
      </c>
      <c r="H7" s="43">
        <v>-2200</v>
      </c>
      <c r="I7" s="34" t="s">
        <v>2</v>
      </c>
      <c r="J7" s="43">
        <v>918</v>
      </c>
      <c r="K7" s="76" t="s">
        <v>1</v>
      </c>
      <c r="L7" s="9">
        <v>-2349</v>
      </c>
      <c r="M7" s="74">
        <v>1828626</v>
      </c>
      <c r="N7" s="24">
        <v>1831820</v>
      </c>
    </row>
    <row r="8" spans="1:14" s="7" customFormat="1" ht="19.5" customHeight="1">
      <c r="A8" s="33" t="s">
        <v>36</v>
      </c>
      <c r="B8" s="31">
        <v>122402</v>
      </c>
      <c r="C8" s="43">
        <v>58277</v>
      </c>
      <c r="D8" s="25">
        <v>64125</v>
      </c>
      <c r="E8" s="76" t="s">
        <v>1</v>
      </c>
      <c r="F8" s="43">
        <v>-800</v>
      </c>
      <c r="G8" s="34" t="s">
        <v>1</v>
      </c>
      <c r="H8" s="43">
        <v>-420</v>
      </c>
      <c r="I8" s="34" t="s">
        <v>2</v>
      </c>
      <c r="J8" s="43">
        <v>88</v>
      </c>
      <c r="K8" s="76" t="s">
        <v>1</v>
      </c>
      <c r="L8" s="9">
        <v>-1132</v>
      </c>
      <c r="M8" s="74">
        <v>123534</v>
      </c>
      <c r="N8" s="24">
        <v>125444</v>
      </c>
    </row>
    <row r="9" spans="1:14" s="7" customFormat="1" ht="19.5" customHeight="1">
      <c r="A9" s="33"/>
      <c r="B9" s="31"/>
      <c r="C9" s="38"/>
      <c r="D9" s="37"/>
      <c r="E9" s="42" t="s">
        <v>35</v>
      </c>
      <c r="F9" s="28"/>
      <c r="G9" s="41"/>
      <c r="H9" s="36"/>
      <c r="I9" s="41"/>
      <c r="J9" s="35"/>
      <c r="K9" s="41"/>
      <c r="L9" s="36"/>
      <c r="M9" s="74"/>
      <c r="N9" s="24"/>
    </row>
    <row r="10" spans="1:14" s="7" customFormat="1" ht="19.5" customHeight="1">
      <c r="A10" s="33" t="s">
        <v>34</v>
      </c>
      <c r="B10" s="31">
        <v>702219</v>
      </c>
      <c r="C10" s="38">
        <v>337511</v>
      </c>
      <c r="D10" s="29">
        <v>364708</v>
      </c>
      <c r="E10" s="10" t="s">
        <v>2</v>
      </c>
      <c r="F10" s="43">
        <v>1255</v>
      </c>
      <c r="G10" s="34" t="s">
        <v>2</v>
      </c>
      <c r="H10" s="9">
        <v>332</v>
      </c>
      <c r="I10" s="34" t="s">
        <v>2</v>
      </c>
      <c r="J10" s="75">
        <v>204</v>
      </c>
      <c r="K10" s="34" t="s">
        <v>2</v>
      </c>
      <c r="L10" s="9">
        <v>1791</v>
      </c>
      <c r="M10" s="74">
        <v>700428</v>
      </c>
      <c r="N10" s="24">
        <v>696172</v>
      </c>
    </row>
    <row r="11" spans="1:14" s="7" customFormat="1" ht="19.5" customHeight="1">
      <c r="A11" s="33" t="s">
        <v>33</v>
      </c>
      <c r="B11" s="31">
        <v>473402</v>
      </c>
      <c r="C11" s="38">
        <v>229775</v>
      </c>
      <c r="D11" s="29">
        <v>243627</v>
      </c>
      <c r="E11" s="10" t="s">
        <v>2</v>
      </c>
      <c r="F11" s="43">
        <v>849</v>
      </c>
      <c r="G11" s="34" t="s">
        <v>2</v>
      </c>
      <c r="H11" s="9">
        <v>294</v>
      </c>
      <c r="I11" s="34" t="s">
        <v>2</v>
      </c>
      <c r="J11" s="75">
        <v>227</v>
      </c>
      <c r="K11" s="34" t="s">
        <v>2</v>
      </c>
      <c r="L11" s="9">
        <v>1370</v>
      </c>
      <c r="M11" s="74">
        <v>472032</v>
      </c>
      <c r="N11" s="24">
        <v>469377</v>
      </c>
    </row>
    <row r="12" spans="1:14" s="7" customFormat="1" ht="19.5" customHeight="1">
      <c r="A12" s="33" t="s">
        <v>32</v>
      </c>
      <c r="B12" s="31">
        <v>108758</v>
      </c>
      <c r="C12" s="38">
        <v>51503</v>
      </c>
      <c r="D12" s="29">
        <v>57255</v>
      </c>
      <c r="E12" s="10" t="s">
        <v>1</v>
      </c>
      <c r="F12" s="43">
        <v>-198</v>
      </c>
      <c r="G12" s="34" t="s">
        <v>1</v>
      </c>
      <c r="H12" s="9">
        <v>-590</v>
      </c>
      <c r="I12" s="34" t="s">
        <v>1</v>
      </c>
      <c r="J12" s="75">
        <v>-25</v>
      </c>
      <c r="K12" s="34" t="s">
        <v>1</v>
      </c>
      <c r="L12" s="9">
        <v>-813</v>
      </c>
      <c r="M12" s="74">
        <v>109571</v>
      </c>
      <c r="N12" s="24">
        <v>110569</v>
      </c>
    </row>
    <row r="13" spans="1:14" s="7" customFormat="1" ht="19.5" customHeight="1">
      <c r="A13" s="33" t="s">
        <v>31</v>
      </c>
      <c r="B13" s="31">
        <v>65323</v>
      </c>
      <c r="C13" s="38">
        <v>31477</v>
      </c>
      <c r="D13" s="29">
        <v>33846</v>
      </c>
      <c r="E13" s="10" t="s">
        <v>1</v>
      </c>
      <c r="F13" s="43">
        <v>-246</v>
      </c>
      <c r="G13" s="34" t="s">
        <v>1</v>
      </c>
      <c r="H13" s="9">
        <v>-244</v>
      </c>
      <c r="I13" s="34" t="s">
        <v>2</v>
      </c>
      <c r="J13" s="75">
        <v>25</v>
      </c>
      <c r="K13" s="34" t="s">
        <v>1</v>
      </c>
      <c r="L13" s="9">
        <v>-465</v>
      </c>
      <c r="M13" s="74">
        <v>65788</v>
      </c>
      <c r="N13" s="24">
        <v>67047</v>
      </c>
    </row>
    <row r="14" spans="1:14" s="7" customFormat="1" ht="19.5" customHeight="1">
      <c r="A14" s="33" t="s">
        <v>30</v>
      </c>
      <c r="B14" s="31">
        <v>55260</v>
      </c>
      <c r="C14" s="38">
        <v>26011</v>
      </c>
      <c r="D14" s="29">
        <v>29249</v>
      </c>
      <c r="E14" s="10" t="s">
        <v>1</v>
      </c>
      <c r="F14" s="43">
        <v>-354</v>
      </c>
      <c r="G14" s="34" t="s">
        <v>1</v>
      </c>
      <c r="H14" s="9">
        <v>-470</v>
      </c>
      <c r="I14" s="34" t="s">
        <v>2</v>
      </c>
      <c r="J14" s="75">
        <v>6</v>
      </c>
      <c r="K14" s="34" t="s">
        <v>1</v>
      </c>
      <c r="L14" s="9">
        <v>-818</v>
      </c>
      <c r="M14" s="74">
        <v>56078</v>
      </c>
      <c r="N14" s="24">
        <v>57272</v>
      </c>
    </row>
    <row r="15" spans="1:14" s="7" customFormat="1" ht="19.5" customHeight="1">
      <c r="A15" s="33" t="s">
        <v>29</v>
      </c>
      <c r="B15" s="31">
        <v>44297</v>
      </c>
      <c r="C15" s="38">
        <v>20985</v>
      </c>
      <c r="D15" s="29">
        <v>23312</v>
      </c>
      <c r="E15" s="10" t="s">
        <v>1</v>
      </c>
      <c r="F15" s="43">
        <v>-214</v>
      </c>
      <c r="G15" s="34" t="s">
        <v>1</v>
      </c>
      <c r="H15" s="9">
        <v>-38</v>
      </c>
      <c r="I15" s="34" t="s">
        <v>2</v>
      </c>
      <c r="J15" s="75">
        <v>120</v>
      </c>
      <c r="K15" s="34" t="s">
        <v>1</v>
      </c>
      <c r="L15" s="9">
        <v>-132</v>
      </c>
      <c r="M15" s="74">
        <v>44429</v>
      </c>
      <c r="N15" s="24">
        <v>45104</v>
      </c>
    </row>
    <row r="16" spans="1:14" s="7" customFormat="1" ht="19.5" customHeight="1">
      <c r="A16" s="33" t="s">
        <v>28</v>
      </c>
      <c r="B16" s="31">
        <v>66829</v>
      </c>
      <c r="C16" s="38">
        <v>32255</v>
      </c>
      <c r="D16" s="29">
        <v>34574</v>
      </c>
      <c r="E16" s="10" t="s">
        <v>1</v>
      </c>
      <c r="F16" s="43">
        <v>-55</v>
      </c>
      <c r="G16" s="34" t="s">
        <v>2</v>
      </c>
      <c r="H16" s="9">
        <v>110</v>
      </c>
      <c r="I16" s="34" t="s">
        <v>2</v>
      </c>
      <c r="J16" s="75">
        <v>95</v>
      </c>
      <c r="K16" s="34" t="s">
        <v>2</v>
      </c>
      <c r="L16" s="9">
        <v>150</v>
      </c>
      <c r="M16" s="74">
        <v>66679</v>
      </c>
      <c r="N16" s="24">
        <v>66584</v>
      </c>
    </row>
    <row r="17" spans="1:14" s="7" customFormat="1" ht="19.5" customHeight="1">
      <c r="A17" s="33" t="s">
        <v>27</v>
      </c>
      <c r="B17" s="31">
        <v>37320</v>
      </c>
      <c r="C17" s="38">
        <v>17869</v>
      </c>
      <c r="D17" s="29">
        <v>19451</v>
      </c>
      <c r="E17" s="10" t="s">
        <v>1</v>
      </c>
      <c r="F17" s="43">
        <v>-372</v>
      </c>
      <c r="G17" s="34" t="s">
        <v>1</v>
      </c>
      <c r="H17" s="9">
        <v>-206</v>
      </c>
      <c r="I17" s="34" t="s">
        <v>2</v>
      </c>
      <c r="J17" s="75">
        <v>170</v>
      </c>
      <c r="K17" s="34" t="s">
        <v>1</v>
      </c>
      <c r="L17" s="9">
        <v>-408</v>
      </c>
      <c r="M17" s="74">
        <v>37728</v>
      </c>
      <c r="N17" s="24">
        <v>38799</v>
      </c>
    </row>
    <row r="18" spans="1:14" s="7" customFormat="1" ht="19.5" customHeight="1">
      <c r="A18" s="33" t="s">
        <v>26</v>
      </c>
      <c r="B18" s="31">
        <v>34542</v>
      </c>
      <c r="C18" s="38">
        <v>16321</v>
      </c>
      <c r="D18" s="29">
        <v>18221</v>
      </c>
      <c r="E18" s="10" t="s">
        <v>1</v>
      </c>
      <c r="F18" s="43">
        <v>-255</v>
      </c>
      <c r="G18" s="34" t="s">
        <v>1</v>
      </c>
      <c r="H18" s="9">
        <v>-327</v>
      </c>
      <c r="I18" s="34" t="s">
        <v>1</v>
      </c>
      <c r="J18" s="75">
        <v>-12</v>
      </c>
      <c r="K18" s="34" t="s">
        <v>1</v>
      </c>
      <c r="L18" s="9">
        <v>-594</v>
      </c>
      <c r="M18" s="74">
        <v>35136</v>
      </c>
      <c r="N18" s="24">
        <v>36073</v>
      </c>
    </row>
    <row r="19" spans="1:14" s="7" customFormat="1" ht="19.5" customHeight="1">
      <c r="A19" s="33" t="s">
        <v>25</v>
      </c>
      <c r="B19" s="31">
        <v>38468</v>
      </c>
      <c r="C19" s="38">
        <v>18271</v>
      </c>
      <c r="D19" s="29">
        <v>20197</v>
      </c>
      <c r="E19" s="10" t="s">
        <v>1</v>
      </c>
      <c r="F19" s="43">
        <v>-266</v>
      </c>
      <c r="G19" s="34" t="s">
        <v>1</v>
      </c>
      <c r="H19" s="9">
        <v>-338</v>
      </c>
      <c r="I19" s="34" t="s">
        <v>2</v>
      </c>
      <c r="J19" s="75">
        <v>31</v>
      </c>
      <c r="K19" s="34" t="s">
        <v>1</v>
      </c>
      <c r="L19" s="9">
        <v>-573</v>
      </c>
      <c r="M19" s="74">
        <v>39041</v>
      </c>
      <c r="N19" s="24">
        <v>40241</v>
      </c>
    </row>
    <row r="20" spans="1:14" s="7" customFormat="1" ht="19.5" customHeight="1">
      <c r="A20" s="33" t="s">
        <v>24</v>
      </c>
      <c r="B20" s="31">
        <v>38395</v>
      </c>
      <c r="C20" s="38">
        <v>18118</v>
      </c>
      <c r="D20" s="29">
        <v>20277</v>
      </c>
      <c r="E20" s="10" t="s">
        <v>1</v>
      </c>
      <c r="F20" s="43">
        <v>-245</v>
      </c>
      <c r="G20" s="34" t="s">
        <v>1</v>
      </c>
      <c r="H20" s="9">
        <v>-57</v>
      </c>
      <c r="I20" s="34" t="s">
        <v>2</v>
      </c>
      <c r="J20" s="75">
        <v>32</v>
      </c>
      <c r="K20" s="34" t="s">
        <v>1</v>
      </c>
      <c r="L20" s="9">
        <v>-270</v>
      </c>
      <c r="M20" s="74">
        <v>38665</v>
      </c>
      <c r="N20" s="24">
        <v>39081</v>
      </c>
    </row>
    <row r="21" spans="1:14" s="7" customFormat="1" ht="19.5" customHeight="1">
      <c r="A21" s="33" t="s">
        <v>23</v>
      </c>
      <c r="B21" s="31">
        <v>43615</v>
      </c>
      <c r="C21" s="38">
        <v>20658</v>
      </c>
      <c r="D21" s="29">
        <v>22957</v>
      </c>
      <c r="E21" s="10" t="s">
        <v>1</v>
      </c>
      <c r="F21" s="43">
        <v>-162</v>
      </c>
      <c r="G21" s="34" t="s">
        <v>2</v>
      </c>
      <c r="H21" s="9">
        <v>18</v>
      </c>
      <c r="I21" s="34" t="s">
        <v>2</v>
      </c>
      <c r="J21" s="75">
        <v>16</v>
      </c>
      <c r="K21" s="34" t="s">
        <v>1</v>
      </c>
      <c r="L21" s="9">
        <v>-128</v>
      </c>
      <c r="M21" s="74">
        <v>43743</v>
      </c>
      <c r="N21" s="24">
        <v>43913</v>
      </c>
    </row>
    <row r="22" spans="1:14" s="7" customFormat="1" ht="19.5" customHeight="1">
      <c r="A22" s="33" t="s">
        <v>22</v>
      </c>
      <c r="B22" s="31">
        <v>49952</v>
      </c>
      <c r="C22" s="38">
        <v>23597</v>
      </c>
      <c r="D22" s="29">
        <v>26355</v>
      </c>
      <c r="E22" s="10" t="s">
        <v>1</v>
      </c>
      <c r="F22" s="43">
        <v>-336</v>
      </c>
      <c r="G22" s="34" t="s">
        <v>1</v>
      </c>
      <c r="H22" s="9">
        <v>-217</v>
      </c>
      <c r="I22" s="34" t="s">
        <v>1</v>
      </c>
      <c r="J22" s="75">
        <v>-12</v>
      </c>
      <c r="K22" s="34" t="s">
        <v>1</v>
      </c>
      <c r="L22" s="9">
        <v>-565</v>
      </c>
      <c r="M22" s="74">
        <v>50517</v>
      </c>
      <c r="N22" s="24">
        <v>51782</v>
      </c>
    </row>
    <row r="23" spans="1:14" s="7" customFormat="1" ht="19.5" customHeight="1">
      <c r="A23" s="33" t="s">
        <v>21</v>
      </c>
      <c r="B23" s="31">
        <v>31174</v>
      </c>
      <c r="C23" s="38">
        <v>14714</v>
      </c>
      <c r="D23" s="29">
        <v>16460</v>
      </c>
      <c r="E23" s="10" t="s">
        <v>1</v>
      </c>
      <c r="F23" s="43">
        <v>-279</v>
      </c>
      <c r="G23" s="34" t="s">
        <v>1</v>
      </c>
      <c r="H23" s="9">
        <v>-223</v>
      </c>
      <c r="I23" s="34" t="s">
        <v>2</v>
      </c>
      <c r="J23" s="75">
        <v>33</v>
      </c>
      <c r="K23" s="34" t="s">
        <v>1</v>
      </c>
      <c r="L23" s="9">
        <v>-469</v>
      </c>
      <c r="M23" s="74">
        <v>31643</v>
      </c>
      <c r="N23" s="24">
        <v>32479</v>
      </c>
    </row>
    <row r="24" spans="1:14" s="7" customFormat="1" ht="19.5" customHeight="1">
      <c r="A24" s="33" t="s">
        <v>58</v>
      </c>
      <c r="B24" s="31">
        <v>36723</v>
      </c>
      <c r="C24" s="38">
        <v>17611</v>
      </c>
      <c r="D24" s="29">
        <v>19112</v>
      </c>
      <c r="E24" s="10" t="s">
        <v>1</v>
      </c>
      <c r="F24" s="43">
        <v>-189</v>
      </c>
      <c r="G24" s="34" t="s">
        <v>1</v>
      </c>
      <c r="H24" s="9">
        <v>-244</v>
      </c>
      <c r="I24" s="34" t="s">
        <v>2</v>
      </c>
      <c r="J24" s="75">
        <v>8</v>
      </c>
      <c r="K24" s="34" t="s">
        <v>1</v>
      </c>
      <c r="L24" s="9">
        <v>-425</v>
      </c>
      <c r="M24" s="74">
        <v>37148</v>
      </c>
      <c r="N24" s="24">
        <v>37327</v>
      </c>
    </row>
    <row r="25" spans="1:14" s="7" customFormat="1" ht="19.5" customHeight="1">
      <c r="A25" s="33"/>
      <c r="B25" s="31"/>
      <c r="C25" s="38"/>
      <c r="D25" s="37"/>
      <c r="E25" s="10"/>
      <c r="F25" s="43"/>
      <c r="G25" s="34"/>
      <c r="H25" s="9"/>
      <c r="I25" s="34"/>
      <c r="J25" s="75"/>
      <c r="K25" s="34"/>
      <c r="L25" s="9"/>
      <c r="M25" s="74"/>
      <c r="N25" s="24"/>
    </row>
    <row r="26" spans="1:14" s="7" customFormat="1" ht="19.5" customHeight="1">
      <c r="A26" s="33" t="s">
        <v>17</v>
      </c>
      <c r="B26" s="31">
        <v>15744</v>
      </c>
      <c r="C26" s="39">
        <v>7448</v>
      </c>
      <c r="D26" s="29">
        <v>8296</v>
      </c>
      <c r="E26" s="10" t="s">
        <v>1</v>
      </c>
      <c r="F26" s="43">
        <v>-121</v>
      </c>
      <c r="G26" s="34" t="s">
        <v>1</v>
      </c>
      <c r="H26" s="9">
        <v>-58</v>
      </c>
      <c r="I26" s="34" t="s">
        <v>2</v>
      </c>
      <c r="J26" s="75">
        <v>3</v>
      </c>
      <c r="K26" s="34" t="s">
        <v>1</v>
      </c>
      <c r="L26" s="9">
        <v>-176</v>
      </c>
      <c r="M26" s="74">
        <v>15920</v>
      </c>
      <c r="N26" s="24">
        <v>16180</v>
      </c>
    </row>
    <row r="27" spans="1:14" s="7" customFormat="1" ht="19.5" customHeight="1">
      <c r="A27" s="33" t="s">
        <v>16</v>
      </c>
      <c r="B27" s="31">
        <v>12029</v>
      </c>
      <c r="C27" s="30">
        <v>5774</v>
      </c>
      <c r="D27" s="29">
        <v>6255</v>
      </c>
      <c r="E27" s="10" t="s">
        <v>2</v>
      </c>
      <c r="F27" s="43">
        <v>27</v>
      </c>
      <c r="G27" s="34" t="s">
        <v>1</v>
      </c>
      <c r="H27" s="9">
        <v>-56</v>
      </c>
      <c r="I27" s="34" t="s">
        <v>2</v>
      </c>
      <c r="J27" s="75">
        <v>6</v>
      </c>
      <c r="K27" s="34" t="s">
        <v>1</v>
      </c>
      <c r="L27" s="9">
        <v>-23</v>
      </c>
      <c r="M27" s="74">
        <v>12052</v>
      </c>
      <c r="N27" s="24">
        <v>11921</v>
      </c>
    </row>
    <row r="28" spans="1:14" s="7" customFormat="1" ht="19.5" customHeight="1">
      <c r="A28" s="33" t="s">
        <v>12</v>
      </c>
      <c r="B28" s="31">
        <v>10808</v>
      </c>
      <c r="C28" s="30">
        <v>5134</v>
      </c>
      <c r="D28" s="29">
        <v>5674</v>
      </c>
      <c r="E28" s="10" t="s">
        <v>1</v>
      </c>
      <c r="F28" s="43">
        <v>-6</v>
      </c>
      <c r="G28" s="34" t="s">
        <v>1</v>
      </c>
      <c r="H28" s="9">
        <v>-3</v>
      </c>
      <c r="I28" s="34" t="s">
        <v>2</v>
      </c>
      <c r="J28" s="75">
        <v>9</v>
      </c>
      <c r="K28" s="34" t="s">
        <v>2</v>
      </c>
      <c r="L28" s="9">
        <v>0</v>
      </c>
      <c r="M28" s="74">
        <v>10808</v>
      </c>
      <c r="N28" s="24">
        <v>10823</v>
      </c>
    </row>
    <row r="29" spans="1:14" s="7" customFormat="1" ht="19.5" customHeight="1">
      <c r="A29" s="33" t="s">
        <v>11</v>
      </c>
      <c r="B29" s="31">
        <v>15369</v>
      </c>
      <c r="C29" s="38">
        <v>7277</v>
      </c>
      <c r="D29" s="37">
        <v>8092</v>
      </c>
      <c r="E29" s="10" t="s">
        <v>1</v>
      </c>
      <c r="F29" s="43">
        <v>-129</v>
      </c>
      <c r="G29" s="34" t="s">
        <v>1</v>
      </c>
      <c r="H29" s="9">
        <v>-70</v>
      </c>
      <c r="I29" s="34" t="s">
        <v>2</v>
      </c>
      <c r="J29" s="75">
        <v>51</v>
      </c>
      <c r="K29" s="34" t="s">
        <v>1</v>
      </c>
      <c r="L29" s="9">
        <v>-148</v>
      </c>
      <c r="M29" s="74">
        <v>15517</v>
      </c>
      <c r="N29" s="24">
        <v>15713</v>
      </c>
    </row>
    <row r="30" spans="1:14" s="7" customFormat="1" ht="19.5" customHeight="1">
      <c r="A30" s="33" t="s">
        <v>10</v>
      </c>
      <c r="B30" s="31">
        <v>985</v>
      </c>
      <c r="C30" s="30">
        <v>463</v>
      </c>
      <c r="D30" s="29">
        <v>522</v>
      </c>
      <c r="E30" s="26" t="s">
        <v>1</v>
      </c>
      <c r="F30" s="43">
        <v>-9</v>
      </c>
      <c r="G30" s="26" t="s">
        <v>1</v>
      </c>
      <c r="H30" s="43">
        <v>-8</v>
      </c>
      <c r="I30" s="26" t="s">
        <v>2</v>
      </c>
      <c r="J30" s="11">
        <v>0</v>
      </c>
      <c r="K30" s="26" t="s">
        <v>1</v>
      </c>
      <c r="L30" s="9">
        <v>-17</v>
      </c>
      <c r="M30" s="74">
        <v>1002</v>
      </c>
      <c r="N30" s="24">
        <v>1019</v>
      </c>
    </row>
    <row r="31" spans="1:14" s="7" customFormat="1" ht="19.5" customHeight="1">
      <c r="A31" s="33" t="s">
        <v>9</v>
      </c>
      <c r="B31" s="31">
        <v>13729</v>
      </c>
      <c r="C31" s="30">
        <v>6478</v>
      </c>
      <c r="D31" s="29">
        <v>7251</v>
      </c>
      <c r="E31" s="26" t="s">
        <v>1</v>
      </c>
      <c r="F31" s="43">
        <v>-92</v>
      </c>
      <c r="G31" s="26" t="s">
        <v>2</v>
      </c>
      <c r="H31" s="43">
        <v>18</v>
      </c>
      <c r="I31" s="26" t="s">
        <v>2</v>
      </c>
      <c r="J31" s="11">
        <v>6</v>
      </c>
      <c r="K31" s="26" t="s">
        <v>1</v>
      </c>
      <c r="L31" s="9">
        <v>-68</v>
      </c>
      <c r="M31" s="74">
        <v>13797</v>
      </c>
      <c r="N31" s="24">
        <v>14059</v>
      </c>
    </row>
    <row r="32" spans="1:14" s="7" customFormat="1" ht="19.5" customHeight="1">
      <c r="A32" s="33" t="s">
        <v>8</v>
      </c>
      <c r="B32" s="31">
        <v>11134</v>
      </c>
      <c r="C32" s="30">
        <v>5326</v>
      </c>
      <c r="D32" s="29">
        <v>5808</v>
      </c>
      <c r="E32" s="26" t="s">
        <v>1</v>
      </c>
      <c r="F32" s="43">
        <v>-27</v>
      </c>
      <c r="G32" s="26" t="s">
        <v>2</v>
      </c>
      <c r="H32" s="43">
        <v>40</v>
      </c>
      <c r="I32" s="26" t="s">
        <v>1</v>
      </c>
      <c r="J32" s="11">
        <v>-13</v>
      </c>
      <c r="K32" s="26" t="s">
        <v>2</v>
      </c>
      <c r="L32" s="9">
        <v>0</v>
      </c>
      <c r="M32" s="74">
        <v>11134</v>
      </c>
      <c r="N32" s="24">
        <v>11263</v>
      </c>
    </row>
    <row r="33" spans="1:14" s="7" customFormat="1" ht="19.5" customHeight="1">
      <c r="A33" s="33" t="s">
        <v>7</v>
      </c>
      <c r="B33" s="31">
        <v>6200</v>
      </c>
      <c r="C33" s="30">
        <v>3048</v>
      </c>
      <c r="D33" s="29">
        <v>3152</v>
      </c>
      <c r="E33" s="26" t="s">
        <v>1</v>
      </c>
      <c r="F33" s="43">
        <v>-24</v>
      </c>
      <c r="G33" s="26" t="s">
        <v>1</v>
      </c>
      <c r="H33" s="43">
        <v>-105</v>
      </c>
      <c r="I33" s="26" t="s">
        <v>2</v>
      </c>
      <c r="J33" s="11">
        <v>2</v>
      </c>
      <c r="K33" s="26" t="s">
        <v>1</v>
      </c>
      <c r="L33" s="9">
        <v>-127</v>
      </c>
      <c r="M33" s="74">
        <v>6327</v>
      </c>
      <c r="N33" s="24">
        <v>6475</v>
      </c>
    </row>
    <row r="34" spans="1:14" s="7" customFormat="1" ht="19.5" customHeight="1">
      <c r="A34" s="33" t="s">
        <v>6</v>
      </c>
      <c r="B34" s="31">
        <v>1608</v>
      </c>
      <c r="C34" s="30">
        <v>762</v>
      </c>
      <c r="D34" s="29">
        <v>846</v>
      </c>
      <c r="E34" s="26" t="s">
        <v>1</v>
      </c>
      <c r="F34" s="43">
        <v>-14</v>
      </c>
      <c r="G34" s="26" t="s">
        <v>1</v>
      </c>
      <c r="H34" s="43">
        <v>-15</v>
      </c>
      <c r="I34" s="26" t="s">
        <v>2</v>
      </c>
      <c r="J34" s="11">
        <v>1</v>
      </c>
      <c r="K34" s="26" t="s">
        <v>1</v>
      </c>
      <c r="L34" s="9">
        <v>-28</v>
      </c>
      <c r="M34" s="74">
        <v>1636</v>
      </c>
      <c r="N34" s="24">
        <v>1684</v>
      </c>
    </row>
    <row r="35" spans="1:14" s="7" customFormat="1" ht="19.5" customHeight="1">
      <c r="A35" s="33" t="s">
        <v>5</v>
      </c>
      <c r="B35" s="31">
        <v>5419</v>
      </c>
      <c r="C35" s="30">
        <v>2587</v>
      </c>
      <c r="D35" s="29">
        <v>2832</v>
      </c>
      <c r="E35" s="26" t="s">
        <v>1</v>
      </c>
      <c r="F35" s="43">
        <v>-78</v>
      </c>
      <c r="G35" s="26" t="s">
        <v>1</v>
      </c>
      <c r="H35" s="43">
        <v>-20</v>
      </c>
      <c r="I35" s="26" t="s">
        <v>1</v>
      </c>
      <c r="J35" s="11">
        <v>-1</v>
      </c>
      <c r="K35" s="26" t="s">
        <v>1</v>
      </c>
      <c r="L35" s="9">
        <v>-99</v>
      </c>
      <c r="M35" s="74">
        <v>5518</v>
      </c>
      <c r="N35" s="24">
        <v>5690</v>
      </c>
    </row>
    <row r="36" spans="1:14" s="7" customFormat="1" ht="19.5" customHeight="1">
      <c r="A36" s="32" t="s">
        <v>4</v>
      </c>
      <c r="B36" s="31">
        <v>15886</v>
      </c>
      <c r="C36" s="30">
        <v>7520</v>
      </c>
      <c r="D36" s="29">
        <v>8366</v>
      </c>
      <c r="E36" s="26" t="s">
        <v>1</v>
      </c>
      <c r="F36" s="43">
        <v>-174</v>
      </c>
      <c r="G36" s="26" t="s">
        <v>1</v>
      </c>
      <c r="H36" s="43">
        <v>-47</v>
      </c>
      <c r="I36" s="26" t="s">
        <v>1</v>
      </c>
      <c r="J36" s="11">
        <v>-6</v>
      </c>
      <c r="K36" s="26" t="s">
        <v>1</v>
      </c>
      <c r="L36" s="9">
        <v>-227</v>
      </c>
      <c r="M36" s="74">
        <v>16113</v>
      </c>
      <c r="N36" s="24">
        <v>16577</v>
      </c>
    </row>
    <row r="37" spans="1:14" s="7" customFormat="1" ht="19.5" customHeight="1">
      <c r="A37" s="23" t="s">
        <v>3</v>
      </c>
      <c r="B37" s="73">
        <v>13491</v>
      </c>
      <c r="C37" s="21">
        <v>6460</v>
      </c>
      <c r="D37" s="20">
        <v>7031</v>
      </c>
      <c r="E37" s="72" t="s">
        <v>1</v>
      </c>
      <c r="F37" s="71">
        <v>-153</v>
      </c>
      <c r="G37" s="69" t="s">
        <v>1</v>
      </c>
      <c r="H37" s="71">
        <v>-96</v>
      </c>
      <c r="I37" s="69" t="s">
        <v>2</v>
      </c>
      <c r="J37" s="70">
        <v>30</v>
      </c>
      <c r="K37" s="69" t="s">
        <v>1</v>
      </c>
      <c r="L37" s="68">
        <v>-219</v>
      </c>
      <c r="M37" s="15">
        <v>13710</v>
      </c>
      <c r="N37" s="85">
        <v>14040</v>
      </c>
    </row>
    <row r="38" spans="1:14" s="7" customFormat="1" ht="12" customHeight="1">
      <c r="A38" s="13"/>
      <c r="B38" s="12"/>
      <c r="C38" s="8"/>
      <c r="D38" s="8"/>
      <c r="E38" s="10"/>
      <c r="F38" s="9"/>
      <c r="G38" s="10"/>
      <c r="H38" s="9"/>
      <c r="I38" s="10"/>
      <c r="J38" s="11"/>
      <c r="K38" s="10"/>
      <c r="L38" s="9"/>
      <c r="M38" s="8"/>
      <c r="N38" s="67"/>
    </row>
    <row r="39" spans="1:14" ht="27" customHeight="1">
      <c r="A39" s="96" t="s">
        <v>86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ht="18.600000000000001" customHeight="1">
      <c r="B40" s="66"/>
    </row>
  </sheetData>
  <mergeCells count="11">
    <mergeCell ref="G3:H3"/>
    <mergeCell ref="I4:J4"/>
    <mergeCell ref="K4:L4"/>
    <mergeCell ref="A39:N39"/>
    <mergeCell ref="E4:F4"/>
    <mergeCell ref="G4:H4"/>
    <mergeCell ref="B2:D3"/>
    <mergeCell ref="E2:L2"/>
    <mergeCell ref="I3:J3"/>
    <mergeCell ref="E3:F3"/>
    <mergeCell ref="K3:L3"/>
  </mergeCells>
  <phoneticPr fontId="2"/>
  <printOptions horizontalCentered="1"/>
  <pageMargins left="0.47244094488188981" right="0.31496062992125984" top="0.98425196850393704" bottom="0.78740157480314965" header="0.70866141732283472" footer="0.39370078740157483"/>
  <pageSetup paperSize="9" scale="102" firstPageNumber="22" fitToWidth="2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0"/>
  <sheetViews>
    <sheetView zoomScaleNormal="100" zoomScaleSheetLayoutView="100" workbookViewId="0">
      <selection activeCell="H1" sqref="H1"/>
    </sheetView>
  </sheetViews>
  <sheetFormatPr defaultColWidth="8.75" defaultRowHeight="18.600000000000001" customHeight="1"/>
  <cols>
    <col min="1" max="1" width="7.875" style="1" customWidth="1"/>
    <col min="2" max="4" width="8.375" style="1" customWidth="1"/>
    <col min="5" max="5" width="2" style="1" customWidth="1"/>
    <col min="6" max="6" width="5" style="2" customWidth="1"/>
    <col min="7" max="7" width="2" style="3" customWidth="1"/>
    <col min="8" max="8" width="5" style="2" customWidth="1"/>
    <col min="9" max="9" width="2" style="3" customWidth="1"/>
    <col min="10" max="10" width="5" style="2" customWidth="1"/>
    <col min="11" max="11" width="2" style="1" customWidth="1"/>
    <col min="12" max="12" width="5" style="1" customWidth="1"/>
    <col min="13" max="14" width="8.375" style="1" customWidth="1"/>
    <col min="15" max="16384" width="8.75" style="1"/>
  </cols>
  <sheetData>
    <row r="1" spans="1:14" ht="19.5" customHeight="1">
      <c r="A1" s="65" t="s">
        <v>56</v>
      </c>
      <c r="B1" s="65"/>
      <c r="C1" s="5"/>
      <c r="D1" s="5"/>
      <c r="E1" s="5"/>
      <c r="F1" s="62"/>
      <c r="G1" s="63"/>
      <c r="H1" s="64" t="s">
        <v>70</v>
      </c>
      <c r="I1" s="63"/>
      <c r="J1" s="62"/>
      <c r="K1" s="5"/>
      <c r="M1" s="61"/>
      <c r="N1" s="61" t="s">
        <v>106</v>
      </c>
    </row>
    <row r="2" spans="1:14" s="7" customFormat="1" ht="19.5" customHeight="1">
      <c r="A2" s="60" t="s">
        <v>53</v>
      </c>
      <c r="B2" s="119" t="s">
        <v>105</v>
      </c>
      <c r="C2" s="120"/>
      <c r="D2" s="121"/>
      <c r="E2" s="108" t="s">
        <v>104</v>
      </c>
      <c r="F2" s="109"/>
      <c r="G2" s="109"/>
      <c r="H2" s="109"/>
      <c r="I2" s="109"/>
      <c r="J2" s="109"/>
      <c r="K2" s="109"/>
      <c r="L2" s="109"/>
      <c r="M2" s="93" t="s">
        <v>103</v>
      </c>
      <c r="N2" s="84" t="s">
        <v>66</v>
      </c>
    </row>
    <row r="3" spans="1:14" s="7" customFormat="1" ht="19.5" customHeight="1">
      <c r="A3" s="58"/>
      <c r="B3" s="122"/>
      <c r="C3" s="123"/>
      <c r="D3" s="124"/>
      <c r="E3" s="111" t="s">
        <v>49</v>
      </c>
      <c r="F3" s="112"/>
      <c r="G3" s="116" t="s">
        <v>102</v>
      </c>
      <c r="H3" s="116"/>
      <c r="I3" s="114" t="s">
        <v>63</v>
      </c>
      <c r="J3" s="112"/>
      <c r="K3" s="115" t="s">
        <v>62</v>
      </c>
      <c r="L3" s="115"/>
      <c r="M3" s="92">
        <v>36434</v>
      </c>
      <c r="N3" s="83">
        <v>36434</v>
      </c>
    </row>
    <row r="4" spans="1:14" s="7" customFormat="1" ht="19.5" customHeight="1">
      <c r="A4" s="56" t="s">
        <v>80</v>
      </c>
      <c r="B4" s="91" t="s">
        <v>44</v>
      </c>
      <c r="C4" s="81" t="s">
        <v>43</v>
      </c>
      <c r="D4" s="80" t="s">
        <v>42</v>
      </c>
      <c r="E4" s="113" t="s">
        <v>41</v>
      </c>
      <c r="F4" s="95"/>
      <c r="G4" s="118" t="s">
        <v>41</v>
      </c>
      <c r="H4" s="118"/>
      <c r="I4" s="94" t="s">
        <v>101</v>
      </c>
      <c r="J4" s="95"/>
      <c r="K4" s="117" t="s">
        <v>60</v>
      </c>
      <c r="L4" s="117"/>
      <c r="M4" s="82" t="s">
        <v>79</v>
      </c>
      <c r="N4" s="80" t="s">
        <v>59</v>
      </c>
    </row>
    <row r="5" spans="1:14" s="7" customFormat="1" ht="19.5" customHeight="1">
      <c r="A5" s="33" t="s">
        <v>38</v>
      </c>
      <c r="B5" s="51">
        <v>1943655</v>
      </c>
      <c r="C5" s="48">
        <v>932250</v>
      </c>
      <c r="D5" s="46">
        <v>1011405</v>
      </c>
      <c r="E5" s="76" t="s">
        <v>1</v>
      </c>
      <c r="F5" s="48">
        <v>-2513</v>
      </c>
      <c r="G5" s="79" t="s">
        <v>1</v>
      </c>
      <c r="H5" s="48">
        <v>-2631</v>
      </c>
      <c r="I5" s="79" t="s">
        <v>2</v>
      </c>
      <c r="J5" s="48">
        <v>120</v>
      </c>
      <c r="K5" s="78" t="s">
        <v>1</v>
      </c>
      <c r="L5" s="46">
        <v>-5024</v>
      </c>
      <c r="M5" s="90">
        <v>1948679</v>
      </c>
      <c r="N5" s="89">
        <v>1957264</v>
      </c>
    </row>
    <row r="6" spans="1:14" s="7" customFormat="1" ht="19.5" customHeight="1">
      <c r="A6" s="33"/>
      <c r="B6" s="31"/>
      <c r="C6" s="45"/>
      <c r="D6" s="44"/>
      <c r="E6" s="42"/>
      <c r="F6" s="28"/>
      <c r="G6" s="41"/>
      <c r="H6" s="36"/>
      <c r="I6" s="41"/>
      <c r="J6" s="35"/>
      <c r="K6" s="41"/>
      <c r="L6" s="40"/>
      <c r="M6" s="88"/>
      <c r="N6" s="74"/>
    </row>
    <row r="7" spans="1:14" s="7" customFormat="1" ht="19.5" customHeight="1">
      <c r="A7" s="33" t="s">
        <v>37</v>
      </c>
      <c r="B7" s="31">
        <v>1822224</v>
      </c>
      <c r="C7" s="43">
        <v>874518</v>
      </c>
      <c r="D7" s="25">
        <v>947706</v>
      </c>
      <c r="E7" s="76" t="s">
        <v>1</v>
      </c>
      <c r="F7" s="43">
        <v>-1672</v>
      </c>
      <c r="G7" s="34" t="s">
        <v>1</v>
      </c>
      <c r="H7" s="43">
        <v>-2492</v>
      </c>
      <c r="I7" s="34" t="s">
        <v>2</v>
      </c>
      <c r="J7" s="43">
        <v>111</v>
      </c>
      <c r="K7" s="76" t="s">
        <v>1</v>
      </c>
      <c r="L7" s="25">
        <v>-4053</v>
      </c>
      <c r="M7" s="88">
        <v>1826277</v>
      </c>
      <c r="N7" s="74">
        <v>1831820</v>
      </c>
    </row>
    <row r="8" spans="1:14" s="7" customFormat="1" ht="19.5" customHeight="1">
      <c r="A8" s="33" t="s">
        <v>36</v>
      </c>
      <c r="B8" s="31">
        <v>121431</v>
      </c>
      <c r="C8" s="43">
        <v>57732</v>
      </c>
      <c r="D8" s="25">
        <v>63699</v>
      </c>
      <c r="E8" s="76" t="s">
        <v>1</v>
      </c>
      <c r="F8" s="43">
        <v>-841</v>
      </c>
      <c r="G8" s="34" t="s">
        <v>1</v>
      </c>
      <c r="H8" s="43">
        <v>-139</v>
      </c>
      <c r="I8" s="34" t="s">
        <v>2</v>
      </c>
      <c r="J8" s="43">
        <v>9</v>
      </c>
      <c r="K8" s="76" t="s">
        <v>1</v>
      </c>
      <c r="L8" s="25">
        <v>-971</v>
      </c>
      <c r="M8" s="88">
        <v>122402</v>
      </c>
      <c r="N8" s="74">
        <v>125444</v>
      </c>
    </row>
    <row r="9" spans="1:14" s="7" customFormat="1" ht="19.5" customHeight="1">
      <c r="A9" s="33"/>
      <c r="B9" s="31"/>
      <c r="C9" s="38"/>
      <c r="D9" s="37"/>
      <c r="E9" s="42" t="s">
        <v>35</v>
      </c>
      <c r="F9" s="28"/>
      <c r="G9" s="41"/>
      <c r="H9" s="36"/>
      <c r="I9" s="41"/>
      <c r="J9" s="35"/>
      <c r="K9" s="41"/>
      <c r="L9" s="40"/>
      <c r="M9" s="88"/>
      <c r="N9" s="74"/>
    </row>
    <row r="10" spans="1:14" s="7" customFormat="1" ht="19.5" customHeight="1">
      <c r="A10" s="33" t="s">
        <v>100</v>
      </c>
      <c r="B10" s="31">
        <v>704189</v>
      </c>
      <c r="C10" s="38">
        <v>338165</v>
      </c>
      <c r="D10" s="29">
        <v>366024</v>
      </c>
      <c r="E10" s="10" t="s">
        <v>2</v>
      </c>
      <c r="F10" s="43">
        <v>912</v>
      </c>
      <c r="G10" s="34" t="s">
        <v>2</v>
      </c>
      <c r="H10" s="9">
        <v>661</v>
      </c>
      <c r="I10" s="34" t="s">
        <v>2</v>
      </c>
      <c r="J10" s="75">
        <v>397</v>
      </c>
      <c r="K10" s="34" t="s">
        <v>2</v>
      </c>
      <c r="L10" s="25">
        <v>1970</v>
      </c>
      <c r="M10" s="12">
        <v>702219</v>
      </c>
      <c r="N10" s="74">
        <v>696172</v>
      </c>
    </row>
    <row r="11" spans="1:14" s="7" customFormat="1" ht="19.5" customHeight="1">
      <c r="A11" s="33" t="s">
        <v>99</v>
      </c>
      <c r="B11" s="31">
        <v>473983</v>
      </c>
      <c r="C11" s="38">
        <v>230115</v>
      </c>
      <c r="D11" s="29">
        <v>243868</v>
      </c>
      <c r="E11" s="10" t="s">
        <v>2</v>
      </c>
      <c r="F11" s="43">
        <v>720</v>
      </c>
      <c r="G11" s="34" t="s">
        <v>1</v>
      </c>
      <c r="H11" s="9">
        <v>-182</v>
      </c>
      <c r="I11" s="34" t="s">
        <v>2</v>
      </c>
      <c r="J11" s="75">
        <v>43</v>
      </c>
      <c r="K11" s="34" t="s">
        <v>2</v>
      </c>
      <c r="L11" s="25">
        <v>581</v>
      </c>
      <c r="M11" s="12">
        <v>473402</v>
      </c>
      <c r="N11" s="74">
        <v>469377</v>
      </c>
    </row>
    <row r="12" spans="1:14" s="7" customFormat="1" ht="19.5" customHeight="1">
      <c r="A12" s="33" t="s">
        <v>98</v>
      </c>
      <c r="B12" s="31">
        <v>107732</v>
      </c>
      <c r="C12" s="38">
        <v>51028</v>
      </c>
      <c r="D12" s="29">
        <v>56704</v>
      </c>
      <c r="E12" s="10" t="s">
        <v>1</v>
      </c>
      <c r="F12" s="43">
        <v>-141</v>
      </c>
      <c r="G12" s="34" t="s">
        <v>1</v>
      </c>
      <c r="H12" s="9">
        <v>-800</v>
      </c>
      <c r="I12" s="34" t="s">
        <v>1</v>
      </c>
      <c r="J12" s="75">
        <v>-85</v>
      </c>
      <c r="K12" s="34" t="s">
        <v>1</v>
      </c>
      <c r="L12" s="25">
        <v>-1026</v>
      </c>
      <c r="M12" s="12">
        <v>108758</v>
      </c>
      <c r="N12" s="74">
        <v>110569</v>
      </c>
    </row>
    <row r="13" spans="1:14" s="7" customFormat="1" ht="19.5" customHeight="1">
      <c r="A13" s="33" t="s">
        <v>77</v>
      </c>
      <c r="B13" s="31">
        <v>64790</v>
      </c>
      <c r="C13" s="38">
        <v>31270</v>
      </c>
      <c r="D13" s="29">
        <v>33520</v>
      </c>
      <c r="E13" s="10" t="s">
        <v>1</v>
      </c>
      <c r="F13" s="43">
        <v>-356</v>
      </c>
      <c r="G13" s="34" t="s">
        <v>1</v>
      </c>
      <c r="H13" s="9">
        <v>-212</v>
      </c>
      <c r="I13" s="34" t="s">
        <v>2</v>
      </c>
      <c r="J13" s="75">
        <v>35</v>
      </c>
      <c r="K13" s="34" t="s">
        <v>1</v>
      </c>
      <c r="L13" s="25">
        <v>-533</v>
      </c>
      <c r="M13" s="12">
        <v>65323</v>
      </c>
      <c r="N13" s="74">
        <v>67047</v>
      </c>
    </row>
    <row r="14" spans="1:14" s="7" customFormat="1" ht="19.5" customHeight="1">
      <c r="A14" s="33" t="s">
        <v>30</v>
      </c>
      <c r="B14" s="31">
        <v>54724</v>
      </c>
      <c r="C14" s="38">
        <v>25793</v>
      </c>
      <c r="D14" s="29">
        <v>28931</v>
      </c>
      <c r="E14" s="10" t="s">
        <v>1</v>
      </c>
      <c r="F14" s="43">
        <v>-340</v>
      </c>
      <c r="G14" s="34" t="s">
        <v>1</v>
      </c>
      <c r="H14" s="9">
        <v>-208</v>
      </c>
      <c r="I14" s="34" t="s">
        <v>2</v>
      </c>
      <c r="J14" s="75">
        <v>12</v>
      </c>
      <c r="K14" s="34" t="s">
        <v>1</v>
      </c>
      <c r="L14" s="25">
        <v>-536</v>
      </c>
      <c r="M14" s="12">
        <v>55260</v>
      </c>
      <c r="N14" s="74">
        <v>57272</v>
      </c>
    </row>
    <row r="15" spans="1:14" s="7" customFormat="1" ht="19.5" customHeight="1">
      <c r="A15" s="33" t="s">
        <v>76</v>
      </c>
      <c r="B15" s="31">
        <v>43786</v>
      </c>
      <c r="C15" s="38">
        <v>20768</v>
      </c>
      <c r="D15" s="29">
        <v>23018</v>
      </c>
      <c r="E15" s="10" t="s">
        <v>1</v>
      </c>
      <c r="F15" s="43">
        <v>-304</v>
      </c>
      <c r="G15" s="34" t="s">
        <v>1</v>
      </c>
      <c r="H15" s="9">
        <v>-112</v>
      </c>
      <c r="I15" s="34" t="s">
        <v>1</v>
      </c>
      <c r="J15" s="75">
        <v>-95</v>
      </c>
      <c r="K15" s="34" t="s">
        <v>1</v>
      </c>
      <c r="L15" s="25">
        <v>-511</v>
      </c>
      <c r="M15" s="12">
        <v>44297</v>
      </c>
      <c r="N15" s="74">
        <v>45104</v>
      </c>
    </row>
    <row r="16" spans="1:14" s="7" customFormat="1" ht="19.5" customHeight="1">
      <c r="A16" s="33" t="s">
        <v>97</v>
      </c>
      <c r="B16" s="31">
        <v>66370</v>
      </c>
      <c r="C16" s="38">
        <v>31933</v>
      </c>
      <c r="D16" s="29">
        <v>34437</v>
      </c>
      <c r="E16" s="10" t="s">
        <v>1</v>
      </c>
      <c r="F16" s="43">
        <v>-56</v>
      </c>
      <c r="G16" s="34" t="s">
        <v>1</v>
      </c>
      <c r="H16" s="9">
        <v>-191</v>
      </c>
      <c r="I16" s="34" t="s">
        <v>1</v>
      </c>
      <c r="J16" s="75">
        <v>-212</v>
      </c>
      <c r="K16" s="34" t="s">
        <v>1</v>
      </c>
      <c r="L16" s="25">
        <v>-459</v>
      </c>
      <c r="M16" s="12">
        <v>66829</v>
      </c>
      <c r="N16" s="74">
        <v>66584</v>
      </c>
    </row>
    <row r="17" spans="1:14" s="7" customFormat="1" ht="19.5" customHeight="1">
      <c r="A17" s="33" t="s">
        <v>27</v>
      </c>
      <c r="B17" s="31">
        <v>36710</v>
      </c>
      <c r="C17" s="38">
        <v>17578</v>
      </c>
      <c r="D17" s="29">
        <v>19132</v>
      </c>
      <c r="E17" s="10" t="s">
        <v>1</v>
      </c>
      <c r="F17" s="43">
        <v>-365</v>
      </c>
      <c r="G17" s="34" t="s">
        <v>1</v>
      </c>
      <c r="H17" s="9">
        <v>-418</v>
      </c>
      <c r="I17" s="34" t="s">
        <v>2</v>
      </c>
      <c r="J17" s="75">
        <v>173</v>
      </c>
      <c r="K17" s="34" t="s">
        <v>1</v>
      </c>
      <c r="L17" s="25">
        <v>-610</v>
      </c>
      <c r="M17" s="12">
        <v>37320</v>
      </c>
      <c r="N17" s="74">
        <v>38799</v>
      </c>
    </row>
    <row r="18" spans="1:14" s="7" customFormat="1" ht="19.5" customHeight="1">
      <c r="A18" s="33" t="s">
        <v>96</v>
      </c>
      <c r="B18" s="31">
        <v>34128</v>
      </c>
      <c r="C18" s="38">
        <v>16108</v>
      </c>
      <c r="D18" s="29">
        <v>18020</v>
      </c>
      <c r="E18" s="10" t="s">
        <v>1</v>
      </c>
      <c r="F18" s="43">
        <v>-264</v>
      </c>
      <c r="G18" s="34" t="s">
        <v>1</v>
      </c>
      <c r="H18" s="9">
        <v>-200</v>
      </c>
      <c r="I18" s="34" t="s">
        <v>2</v>
      </c>
      <c r="J18" s="75">
        <v>50</v>
      </c>
      <c r="K18" s="34" t="s">
        <v>1</v>
      </c>
      <c r="L18" s="25">
        <v>-414</v>
      </c>
      <c r="M18" s="12">
        <v>34542</v>
      </c>
      <c r="N18" s="74">
        <v>36073</v>
      </c>
    </row>
    <row r="19" spans="1:14" s="7" customFormat="1" ht="19.5" customHeight="1">
      <c r="A19" s="33" t="s">
        <v>25</v>
      </c>
      <c r="B19" s="31">
        <v>37872</v>
      </c>
      <c r="C19" s="38">
        <v>17983</v>
      </c>
      <c r="D19" s="29">
        <v>19889</v>
      </c>
      <c r="E19" s="10" t="s">
        <v>1</v>
      </c>
      <c r="F19" s="43">
        <v>-266</v>
      </c>
      <c r="G19" s="34" t="s">
        <v>1</v>
      </c>
      <c r="H19" s="9">
        <v>-296</v>
      </c>
      <c r="I19" s="34" t="s">
        <v>1</v>
      </c>
      <c r="J19" s="75">
        <v>-34</v>
      </c>
      <c r="K19" s="34" t="s">
        <v>1</v>
      </c>
      <c r="L19" s="25">
        <v>-596</v>
      </c>
      <c r="M19" s="12">
        <v>38468</v>
      </c>
      <c r="N19" s="74">
        <v>40241</v>
      </c>
    </row>
    <row r="20" spans="1:14" s="7" customFormat="1" ht="19.5" customHeight="1">
      <c r="A20" s="33" t="s">
        <v>24</v>
      </c>
      <c r="B20" s="31">
        <v>38062</v>
      </c>
      <c r="C20" s="38">
        <v>17944</v>
      </c>
      <c r="D20" s="29">
        <v>20118</v>
      </c>
      <c r="E20" s="10" t="s">
        <v>1</v>
      </c>
      <c r="F20" s="43">
        <v>-195</v>
      </c>
      <c r="G20" s="34" t="s">
        <v>1</v>
      </c>
      <c r="H20" s="9">
        <v>-75</v>
      </c>
      <c r="I20" s="34" t="s">
        <v>1</v>
      </c>
      <c r="J20" s="75">
        <v>-63</v>
      </c>
      <c r="K20" s="34" t="s">
        <v>1</v>
      </c>
      <c r="L20" s="25">
        <v>-333</v>
      </c>
      <c r="M20" s="12">
        <v>38395</v>
      </c>
      <c r="N20" s="74">
        <v>39081</v>
      </c>
    </row>
    <row r="21" spans="1:14" s="7" customFormat="1" ht="19.5" customHeight="1">
      <c r="A21" s="33" t="s">
        <v>23</v>
      </c>
      <c r="B21" s="31">
        <v>43455</v>
      </c>
      <c r="C21" s="38">
        <v>20565</v>
      </c>
      <c r="D21" s="29">
        <v>22890</v>
      </c>
      <c r="E21" s="10" t="s">
        <v>1</v>
      </c>
      <c r="F21" s="43">
        <v>-204</v>
      </c>
      <c r="G21" s="34" t="s">
        <v>2</v>
      </c>
      <c r="H21" s="9">
        <v>55</v>
      </c>
      <c r="I21" s="34" t="s">
        <v>1</v>
      </c>
      <c r="J21" s="75">
        <v>-11</v>
      </c>
      <c r="K21" s="34" t="s">
        <v>1</v>
      </c>
      <c r="L21" s="25">
        <v>-160</v>
      </c>
      <c r="M21" s="12">
        <v>43615</v>
      </c>
      <c r="N21" s="74">
        <v>43913</v>
      </c>
    </row>
    <row r="22" spans="1:14" s="7" customFormat="1" ht="19.5" customHeight="1">
      <c r="A22" s="33" t="s">
        <v>22</v>
      </c>
      <c r="B22" s="31">
        <v>49288</v>
      </c>
      <c r="C22" s="38">
        <v>23283</v>
      </c>
      <c r="D22" s="29">
        <v>26005</v>
      </c>
      <c r="E22" s="10" t="s">
        <v>1</v>
      </c>
      <c r="F22" s="43">
        <v>-366</v>
      </c>
      <c r="G22" s="34" t="s">
        <v>1</v>
      </c>
      <c r="H22" s="9">
        <v>-255</v>
      </c>
      <c r="I22" s="34" t="s">
        <v>1</v>
      </c>
      <c r="J22" s="75">
        <v>-43</v>
      </c>
      <c r="K22" s="34" t="s">
        <v>1</v>
      </c>
      <c r="L22" s="25">
        <v>-664</v>
      </c>
      <c r="M22" s="12">
        <v>49952</v>
      </c>
      <c r="N22" s="74">
        <v>51782</v>
      </c>
    </row>
    <row r="23" spans="1:14" s="7" customFormat="1" ht="19.5" customHeight="1">
      <c r="A23" s="33" t="s">
        <v>21</v>
      </c>
      <c r="B23" s="31">
        <v>30770</v>
      </c>
      <c r="C23" s="38">
        <v>14555</v>
      </c>
      <c r="D23" s="29">
        <v>16215</v>
      </c>
      <c r="E23" s="10" t="s">
        <v>1</v>
      </c>
      <c r="F23" s="43">
        <v>-268</v>
      </c>
      <c r="G23" s="34" t="s">
        <v>1</v>
      </c>
      <c r="H23" s="9">
        <v>-106</v>
      </c>
      <c r="I23" s="34" t="s">
        <v>1</v>
      </c>
      <c r="J23" s="75">
        <v>-30</v>
      </c>
      <c r="K23" s="34" t="s">
        <v>1</v>
      </c>
      <c r="L23" s="25">
        <v>-404</v>
      </c>
      <c r="M23" s="12">
        <v>31174</v>
      </c>
      <c r="N23" s="74">
        <v>32479</v>
      </c>
    </row>
    <row r="24" spans="1:14" s="7" customFormat="1" ht="19.5" customHeight="1">
      <c r="A24" s="33" t="s">
        <v>58</v>
      </c>
      <c r="B24" s="31">
        <v>36365</v>
      </c>
      <c r="C24" s="38">
        <v>17430</v>
      </c>
      <c r="D24" s="29">
        <v>18935</v>
      </c>
      <c r="E24" s="10" t="s">
        <v>1</v>
      </c>
      <c r="F24" s="43">
        <v>-179</v>
      </c>
      <c r="G24" s="34" t="s">
        <v>1</v>
      </c>
      <c r="H24" s="9">
        <v>-153</v>
      </c>
      <c r="I24" s="34" t="s">
        <v>1</v>
      </c>
      <c r="J24" s="75">
        <v>-26</v>
      </c>
      <c r="K24" s="34" t="s">
        <v>1</v>
      </c>
      <c r="L24" s="25">
        <v>-358</v>
      </c>
      <c r="M24" s="12">
        <v>36723</v>
      </c>
      <c r="N24" s="74">
        <v>37327</v>
      </c>
    </row>
    <row r="25" spans="1:14" s="7" customFormat="1" ht="19.5" customHeight="1">
      <c r="A25" s="33"/>
      <c r="B25" s="31"/>
      <c r="C25" s="38"/>
      <c r="D25" s="37"/>
      <c r="E25" s="10"/>
      <c r="F25" s="43"/>
      <c r="G25" s="34"/>
      <c r="H25" s="9"/>
      <c r="I25" s="34"/>
      <c r="J25" s="75"/>
      <c r="K25" s="34"/>
      <c r="L25" s="25"/>
      <c r="M25" s="88"/>
      <c r="N25" s="74"/>
    </row>
    <row r="26" spans="1:14" s="7" customFormat="1" ht="19.5" customHeight="1">
      <c r="A26" s="33" t="s">
        <v>17</v>
      </c>
      <c r="B26" s="31">
        <v>15454</v>
      </c>
      <c r="C26" s="39">
        <v>7272</v>
      </c>
      <c r="D26" s="29">
        <v>8182</v>
      </c>
      <c r="E26" s="10" t="s">
        <v>1</v>
      </c>
      <c r="F26" s="43">
        <v>-150</v>
      </c>
      <c r="G26" s="34" t="s">
        <v>1</v>
      </c>
      <c r="H26" s="9">
        <v>-146</v>
      </c>
      <c r="I26" s="34" t="s">
        <v>2</v>
      </c>
      <c r="J26" s="75">
        <v>6</v>
      </c>
      <c r="K26" s="34" t="s">
        <v>1</v>
      </c>
      <c r="L26" s="25">
        <v>-290</v>
      </c>
      <c r="M26" s="88">
        <v>15744</v>
      </c>
      <c r="N26" s="74">
        <v>16180</v>
      </c>
    </row>
    <row r="27" spans="1:14" s="7" customFormat="1" ht="19.5" customHeight="1">
      <c r="A27" s="33" t="s">
        <v>95</v>
      </c>
      <c r="B27" s="31">
        <v>12115</v>
      </c>
      <c r="C27" s="30">
        <v>5839</v>
      </c>
      <c r="D27" s="29">
        <v>6276</v>
      </c>
      <c r="E27" s="10" t="s">
        <v>2</v>
      </c>
      <c r="F27" s="43">
        <v>20</v>
      </c>
      <c r="G27" s="34" t="s">
        <v>2</v>
      </c>
      <c r="H27" s="9">
        <v>67</v>
      </c>
      <c r="I27" s="34" t="s">
        <v>1</v>
      </c>
      <c r="J27" s="75">
        <v>-1</v>
      </c>
      <c r="K27" s="34" t="s">
        <v>2</v>
      </c>
      <c r="L27" s="25">
        <v>86</v>
      </c>
      <c r="M27" s="88">
        <v>12029</v>
      </c>
      <c r="N27" s="74">
        <v>11921</v>
      </c>
    </row>
    <row r="28" spans="1:14" s="7" customFormat="1" ht="19.5" customHeight="1">
      <c r="A28" s="33" t="s">
        <v>94</v>
      </c>
      <c r="B28" s="31">
        <v>10835</v>
      </c>
      <c r="C28" s="30">
        <v>5112</v>
      </c>
      <c r="D28" s="29">
        <v>5723</v>
      </c>
      <c r="E28" s="10" t="s">
        <v>1</v>
      </c>
      <c r="F28" s="43">
        <v>-2</v>
      </c>
      <c r="G28" s="34" t="s">
        <v>2</v>
      </c>
      <c r="H28" s="9">
        <v>19</v>
      </c>
      <c r="I28" s="34" t="s">
        <v>2</v>
      </c>
      <c r="J28" s="75">
        <v>10</v>
      </c>
      <c r="K28" s="34" t="s">
        <v>2</v>
      </c>
      <c r="L28" s="25">
        <v>27</v>
      </c>
      <c r="M28" s="88">
        <v>10808</v>
      </c>
      <c r="N28" s="74">
        <v>10823</v>
      </c>
    </row>
    <row r="29" spans="1:14" s="7" customFormat="1" ht="19.5" customHeight="1">
      <c r="A29" s="33" t="s">
        <v>93</v>
      </c>
      <c r="B29" s="31">
        <v>15208</v>
      </c>
      <c r="C29" s="38">
        <v>7183</v>
      </c>
      <c r="D29" s="37">
        <v>8025</v>
      </c>
      <c r="E29" s="10" t="s">
        <v>1</v>
      </c>
      <c r="F29" s="43">
        <v>-123</v>
      </c>
      <c r="G29" s="34" t="s">
        <v>1</v>
      </c>
      <c r="H29" s="9">
        <v>-29</v>
      </c>
      <c r="I29" s="34" t="s">
        <v>1</v>
      </c>
      <c r="J29" s="75">
        <v>-9</v>
      </c>
      <c r="K29" s="34" t="s">
        <v>1</v>
      </c>
      <c r="L29" s="25">
        <v>-161</v>
      </c>
      <c r="M29" s="88">
        <v>15369</v>
      </c>
      <c r="N29" s="74">
        <v>15713</v>
      </c>
    </row>
    <row r="30" spans="1:14" s="7" customFormat="1" ht="19.5" customHeight="1">
      <c r="A30" s="33" t="s">
        <v>10</v>
      </c>
      <c r="B30" s="31">
        <v>954</v>
      </c>
      <c r="C30" s="30">
        <v>452</v>
      </c>
      <c r="D30" s="29">
        <v>502</v>
      </c>
      <c r="E30" s="26" t="s">
        <v>1</v>
      </c>
      <c r="F30" s="43">
        <v>-11</v>
      </c>
      <c r="G30" s="26" t="s">
        <v>1</v>
      </c>
      <c r="H30" s="43">
        <v>-19</v>
      </c>
      <c r="I30" s="26" t="s">
        <v>1</v>
      </c>
      <c r="J30" s="11">
        <v>-1</v>
      </c>
      <c r="K30" s="26" t="s">
        <v>1</v>
      </c>
      <c r="L30" s="25">
        <v>-31</v>
      </c>
      <c r="M30" s="88">
        <v>985</v>
      </c>
      <c r="N30" s="74">
        <v>1019</v>
      </c>
    </row>
    <row r="31" spans="1:14" s="7" customFormat="1" ht="19.5" customHeight="1">
      <c r="A31" s="33" t="s">
        <v>9</v>
      </c>
      <c r="B31" s="31">
        <v>13633</v>
      </c>
      <c r="C31" s="30">
        <v>6438</v>
      </c>
      <c r="D31" s="29">
        <v>7195</v>
      </c>
      <c r="E31" s="26" t="s">
        <v>1</v>
      </c>
      <c r="F31" s="43">
        <v>-93</v>
      </c>
      <c r="G31" s="26" t="s">
        <v>2</v>
      </c>
      <c r="H31" s="43">
        <v>9</v>
      </c>
      <c r="I31" s="26" t="s">
        <v>1</v>
      </c>
      <c r="J31" s="11">
        <v>-12</v>
      </c>
      <c r="K31" s="26" t="s">
        <v>1</v>
      </c>
      <c r="L31" s="25">
        <v>-96</v>
      </c>
      <c r="M31" s="88">
        <v>13729</v>
      </c>
      <c r="N31" s="74">
        <v>14059</v>
      </c>
    </row>
    <row r="32" spans="1:14" s="7" customFormat="1" ht="19.5" customHeight="1">
      <c r="A32" s="33" t="s">
        <v>92</v>
      </c>
      <c r="B32" s="31">
        <v>11163</v>
      </c>
      <c r="C32" s="30">
        <v>5358</v>
      </c>
      <c r="D32" s="29">
        <v>5805</v>
      </c>
      <c r="E32" s="26" t="s">
        <v>1</v>
      </c>
      <c r="F32" s="43">
        <v>-32</v>
      </c>
      <c r="G32" s="26" t="s">
        <v>2</v>
      </c>
      <c r="H32" s="43">
        <v>65</v>
      </c>
      <c r="I32" s="26" t="s">
        <v>1</v>
      </c>
      <c r="J32" s="11">
        <v>-4</v>
      </c>
      <c r="K32" s="26" t="s">
        <v>2</v>
      </c>
      <c r="L32" s="25">
        <v>29</v>
      </c>
      <c r="M32" s="88">
        <v>11134</v>
      </c>
      <c r="N32" s="74">
        <v>11263</v>
      </c>
    </row>
    <row r="33" spans="1:14" s="7" customFormat="1" ht="19.5" customHeight="1">
      <c r="A33" s="33" t="s">
        <v>7</v>
      </c>
      <c r="B33" s="31">
        <v>6141</v>
      </c>
      <c r="C33" s="30">
        <v>3008</v>
      </c>
      <c r="D33" s="29">
        <v>3133</v>
      </c>
      <c r="E33" s="26" t="s">
        <v>1</v>
      </c>
      <c r="F33" s="43">
        <v>-40</v>
      </c>
      <c r="G33" s="26" t="s">
        <v>1</v>
      </c>
      <c r="H33" s="43">
        <v>-15</v>
      </c>
      <c r="I33" s="26" t="s">
        <v>1</v>
      </c>
      <c r="J33" s="11">
        <v>-4</v>
      </c>
      <c r="K33" s="26" t="s">
        <v>1</v>
      </c>
      <c r="L33" s="25">
        <v>-59</v>
      </c>
      <c r="M33" s="88">
        <v>6200</v>
      </c>
      <c r="N33" s="74">
        <v>6475</v>
      </c>
    </row>
    <row r="34" spans="1:14" s="7" customFormat="1" ht="19.5" customHeight="1">
      <c r="A34" s="33" t="s">
        <v>6</v>
      </c>
      <c r="B34" s="31">
        <v>1601</v>
      </c>
      <c r="C34" s="30">
        <v>754</v>
      </c>
      <c r="D34" s="29">
        <v>847</v>
      </c>
      <c r="E34" s="26" t="s">
        <v>1</v>
      </c>
      <c r="F34" s="43">
        <v>-15</v>
      </c>
      <c r="G34" s="26" t="s">
        <v>2</v>
      </c>
      <c r="H34" s="43">
        <v>9</v>
      </c>
      <c r="I34" s="26" t="s">
        <v>1</v>
      </c>
      <c r="J34" s="11">
        <v>-1</v>
      </c>
      <c r="K34" s="26" t="s">
        <v>1</v>
      </c>
      <c r="L34" s="25">
        <v>-7</v>
      </c>
      <c r="M34" s="88">
        <v>1608</v>
      </c>
      <c r="N34" s="74">
        <v>1684</v>
      </c>
    </row>
    <row r="35" spans="1:14" s="7" customFormat="1" ht="19.5" customHeight="1">
      <c r="A35" s="33" t="s">
        <v>91</v>
      </c>
      <c r="B35" s="31">
        <v>5305</v>
      </c>
      <c r="C35" s="30">
        <v>2530</v>
      </c>
      <c r="D35" s="29">
        <v>2775</v>
      </c>
      <c r="E35" s="26" t="s">
        <v>1</v>
      </c>
      <c r="F35" s="43">
        <v>-87</v>
      </c>
      <c r="G35" s="26" t="s">
        <v>1</v>
      </c>
      <c r="H35" s="43">
        <v>-32</v>
      </c>
      <c r="I35" s="26" t="s">
        <v>2</v>
      </c>
      <c r="J35" s="11">
        <v>5</v>
      </c>
      <c r="K35" s="26" t="s">
        <v>1</v>
      </c>
      <c r="L35" s="25">
        <v>-114</v>
      </c>
      <c r="M35" s="88">
        <v>5419</v>
      </c>
      <c r="N35" s="74">
        <v>5690</v>
      </c>
    </row>
    <row r="36" spans="1:14" s="7" customFormat="1" ht="19.5" customHeight="1">
      <c r="A36" s="33" t="s">
        <v>4</v>
      </c>
      <c r="B36" s="31">
        <v>15704</v>
      </c>
      <c r="C36" s="30">
        <v>7440</v>
      </c>
      <c r="D36" s="29">
        <v>8264</v>
      </c>
      <c r="E36" s="26" t="s">
        <v>1</v>
      </c>
      <c r="F36" s="43">
        <v>-160</v>
      </c>
      <c r="G36" s="26" t="s">
        <v>1</v>
      </c>
      <c r="H36" s="43">
        <v>-19</v>
      </c>
      <c r="I36" s="26" t="s">
        <v>1</v>
      </c>
      <c r="J36" s="11">
        <v>-3</v>
      </c>
      <c r="K36" s="26" t="s">
        <v>1</v>
      </c>
      <c r="L36" s="25">
        <v>-182</v>
      </c>
      <c r="M36" s="88">
        <v>15886</v>
      </c>
      <c r="N36" s="74">
        <v>16577</v>
      </c>
    </row>
    <row r="37" spans="1:14" s="7" customFormat="1" ht="19.5" customHeight="1">
      <c r="A37" s="87" t="s">
        <v>3</v>
      </c>
      <c r="B37" s="73">
        <v>13318</v>
      </c>
      <c r="C37" s="21">
        <v>6346</v>
      </c>
      <c r="D37" s="20">
        <v>6972</v>
      </c>
      <c r="E37" s="72" t="s">
        <v>1</v>
      </c>
      <c r="F37" s="71">
        <v>-148</v>
      </c>
      <c r="G37" s="69" t="s">
        <v>1</v>
      </c>
      <c r="H37" s="71">
        <v>-48</v>
      </c>
      <c r="I37" s="69" t="s">
        <v>2</v>
      </c>
      <c r="J37" s="70">
        <v>23</v>
      </c>
      <c r="K37" s="69" t="s">
        <v>1</v>
      </c>
      <c r="L37" s="86">
        <v>-173</v>
      </c>
      <c r="M37" s="22">
        <v>13491</v>
      </c>
      <c r="N37" s="15">
        <v>14040</v>
      </c>
    </row>
    <row r="38" spans="1:14" s="7" customFormat="1" ht="12" customHeight="1">
      <c r="A38" s="13"/>
      <c r="B38" s="12"/>
      <c r="C38" s="8"/>
      <c r="D38" s="8"/>
      <c r="E38" s="10"/>
      <c r="F38" s="9"/>
      <c r="G38" s="10"/>
      <c r="H38" s="9"/>
      <c r="I38" s="10"/>
      <c r="J38" s="11"/>
      <c r="K38" s="10"/>
      <c r="L38" s="9"/>
      <c r="M38" s="8"/>
      <c r="N38" s="67"/>
    </row>
    <row r="39" spans="1:14" ht="27" customHeight="1">
      <c r="A39" s="96" t="s">
        <v>90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</row>
    <row r="40" spans="1:14" ht="18.600000000000001" customHeight="1">
      <c r="B40" s="66"/>
    </row>
  </sheetData>
  <mergeCells count="11">
    <mergeCell ref="G3:H3"/>
    <mergeCell ref="I4:J4"/>
    <mergeCell ref="K4:L4"/>
    <mergeCell ref="A39:N39"/>
    <mergeCell ref="E4:F4"/>
    <mergeCell ref="G4:H4"/>
    <mergeCell ref="B2:D3"/>
    <mergeCell ref="E2:L2"/>
    <mergeCell ref="I3:J3"/>
    <mergeCell ref="E3:F3"/>
    <mergeCell ref="K3:L3"/>
  </mergeCells>
  <phoneticPr fontId="2"/>
  <printOptions horizontalCentered="1"/>
  <pageMargins left="0.47244094488188981" right="0.31496062992125984" top="0.98425196850393704" bottom="0.78740157480314965" header="0.70866141732283472" footer="0.39370078740157483"/>
  <pageSetup paperSize="9" scale="102" firstPageNumber="22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H17</vt:lpstr>
      <vt:lpstr>H18</vt:lpstr>
      <vt:lpstr>H19</vt:lpstr>
      <vt:lpstr>H20</vt:lpstr>
      <vt:lpstr>H21</vt:lpstr>
      <vt:lpstr>'H17'!Print_Area</vt:lpstr>
      <vt:lpstr>'H18'!Print_Area</vt:lpstr>
      <vt:lpstr>'H19'!Print_Area</vt:lpstr>
      <vt:lpstr>'H20'!Print_Area</vt:lpstr>
      <vt:lpstr>'H21'!Print_Area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2022-07-13T01:34:58Z</dcterms:created>
  <dcterms:modified xsi:type="dcterms:W3CDTF">2022-07-13T01:35:05Z</dcterms:modified>
</cp:coreProperties>
</file>